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200" windowHeight="6710" tabRatio="754"/>
  </bookViews>
  <sheets>
    <sheet name="WEB_SISTEMA" sheetId="1" r:id="rId1"/>
    <sheet name="WEB_SB Pensiones" sheetId="13" r:id="rId2"/>
    <sheet name="WEB_SB 55-59" sheetId="3" r:id="rId3"/>
    <sheet name="WEB_SB 60-64" sheetId="4" r:id="rId4"/>
    <sheet name="WEB_SB 65-69" sheetId="5" r:id="rId5"/>
    <sheet name="WEB_SB 70-74" sheetId="6" r:id="rId6"/>
    <sheet name="WEB_SB 75-79" sheetId="14" r:id="rId7"/>
    <sheet name="WEB_SB 80-84" sheetId="15" r:id="rId8"/>
    <sheet name="WEB_SB 85-89" sheetId="16" r:id="rId9"/>
    <sheet name="WEB_SB 90-94" sheetId="17" r:id="rId10"/>
    <sheet name="WEB_SB Inicial" sheetId="12" r:id="rId11"/>
    <sheet name="WEB_ADICIONALES" sheetId="8" r:id="rId12"/>
  </sheets>
  <externalReferences>
    <externalReference r:id="rId13"/>
    <externalReference r:id="rId14"/>
    <externalReference r:id="rId15"/>
  </externalReferences>
  <definedNames>
    <definedName name="_RV2">[1]BUSCARV!$A:$B</definedName>
    <definedName name="ActivoNeto" localSheetId="10">#REF!</definedName>
    <definedName name="ActivoNeto" localSheetId="1">#REF!</definedName>
    <definedName name="ActivoNeto">#REF!</definedName>
    <definedName name="Afore" localSheetId="10">#REF!</definedName>
    <definedName name="Afore" localSheetId="1">#REF!</definedName>
    <definedName name="Afore">#REF!</definedName>
    <definedName name="AFORE_CVE" localSheetId="10">#REF!</definedName>
    <definedName name="AFORE_CVE" localSheetId="1">#REF!</definedName>
    <definedName name="AFORE_CVE">#REF!</definedName>
    <definedName name="AFORE_RVNal" localSheetId="10">#REF!</definedName>
    <definedName name="AFORE_RVNal" localSheetId="1">#REF!</definedName>
    <definedName name="AFORE_RVNal">#REF!</definedName>
    <definedName name="AFORES">[1]BUSCARV!$G:$H</definedName>
    <definedName name="an">#REF!</definedName>
    <definedName name="_xlnm.Print_Area" localSheetId="11">WEB_ADICIONALES!$A$1:$I$47</definedName>
    <definedName name="_xlnm.Print_Area" localSheetId="2">'WEB_SB 55-59'!$B$2:$M$44</definedName>
    <definedName name="_xlnm.Print_Area" localSheetId="3">'WEB_SB 60-64'!$B$2:$N$44</definedName>
    <definedName name="_xlnm.Print_Area" localSheetId="4">'WEB_SB 65-69'!$B$2:$N$44</definedName>
    <definedName name="_xlnm.Print_Area" localSheetId="5">'WEB_SB 70-74'!$B$2:$N$44</definedName>
    <definedName name="_xlnm.Print_Area" localSheetId="6">'WEB_SB 75-79'!$B$2:$M$44</definedName>
    <definedName name="_xlnm.Print_Area" localSheetId="7">'WEB_SB 80-84'!$B$2:$N$44</definedName>
    <definedName name="_xlnm.Print_Area" localSheetId="8">'WEB_SB 85-89'!$B$2:$N$44</definedName>
    <definedName name="_xlnm.Print_Area" localSheetId="9">'WEB_SB 90-94'!$B$2:$N$44</definedName>
    <definedName name="_xlnm.Print_Area" localSheetId="10">'WEB_SB Inicial'!$B$2:$N$44</definedName>
    <definedName name="_xlnm.Print_Area" localSheetId="1">'WEB_SB Pensiones'!$B$2:$N$44</definedName>
    <definedName name="_xlnm.Print_Area" localSheetId="0">WEB_SISTEMA!$B$2:$J$44</definedName>
    <definedName name="CarteraExp" localSheetId="10">#REF!</definedName>
    <definedName name="CarteraExp" localSheetId="1">#REF!</definedName>
    <definedName name="CarteraExp">#REF!</definedName>
    <definedName name="CarteraExp2" localSheetId="10">#REF!</definedName>
    <definedName name="CarteraExp2" localSheetId="1">#REF!</definedName>
    <definedName name="CarteraExp2">#REF!</definedName>
    <definedName name="ClasCuadrosAzules">[1]BUSCARV!$M:$N</definedName>
    <definedName name="CuadrosAzules_CVE" localSheetId="10">#REF!</definedName>
    <definedName name="CuadrosAzules_CVE" localSheetId="1">#REF!</definedName>
    <definedName name="CuadrosAzules_CVE">#REF!</definedName>
    <definedName name="CuadrosAzules_CVE2" localSheetId="10">#REF!</definedName>
    <definedName name="CuadrosAzules_CVE2" localSheetId="1">#REF!</definedName>
    <definedName name="CuadrosAzules_CVE2">#REF!</definedName>
    <definedName name="Mandatos">'[2]Cuadros Azules (Exp)'!$N:$N</definedName>
    <definedName name="MontoExpuesto" localSheetId="10">#REF!</definedName>
    <definedName name="MontoExpuesto" localSheetId="1">#REF!</definedName>
    <definedName name="MontoExpuesto">#REF!</definedName>
    <definedName name="NWCuadrosAzules2" localSheetId="10">#REF!</definedName>
    <definedName name="NWCuadrosAzules2" localSheetId="1">#REF!</definedName>
    <definedName name="NWCuadrosAzules2">#REF!</definedName>
    <definedName name="RVINT">'[2]Cuadros Azules (Exp)'!$G:$G</definedName>
    <definedName name="RVNAL" localSheetId="10">#REF!</definedName>
    <definedName name="RVNAL" localSheetId="1">#REF!</definedName>
    <definedName name="RVNAL">#REF!</definedName>
    <definedName name="SIEFORE" localSheetId="10">#REF!</definedName>
    <definedName name="SIEFORE" localSheetId="1">#REF!</definedName>
    <definedName name="SIEFORE">#REF!</definedName>
    <definedName name="SIEFORE2" localSheetId="10">#REF!</definedName>
    <definedName name="SIEFORE2" localSheetId="1">#REF!</definedName>
    <definedName name="SIEFORE2">#REF!</definedName>
    <definedName name="SIEFORES">[1]BUSCARV!$D:$E</definedName>
    <definedName name="SIEFORES_CVE" localSheetId="10">#REF!</definedName>
    <definedName name="SIEFORES_CVE" localSheetId="1">#REF!</definedName>
    <definedName name="SIEFORES_CVE">#REF!</definedName>
    <definedName name="SIEFORES_CVE2" localSheetId="10">#REF!</definedName>
    <definedName name="SIEFORES_CVE2" localSheetId="1">#REF!</definedName>
    <definedName name="SIEFORES_CVE2">#REF!</definedName>
    <definedName name="Sistema" localSheetId="10">#REF!</definedName>
    <definedName name="Sistema" localSheetId="1">#REF!</definedName>
    <definedName name="Sistema">#REF!</definedName>
    <definedName name="SISTEMA_CVE" localSheetId="10">#REF!</definedName>
    <definedName name="SISTEMA_CVE" localSheetId="1">#REF!</definedName>
    <definedName name="SISTEMA_CVE">#REF!</definedName>
    <definedName name="SISTEMA_RVNal" localSheetId="10">#REF!</definedName>
    <definedName name="SISTEMA_RVNal" localSheetId="1">#REF!</definedName>
    <definedName name="SISTEMA_RVNal">#REF!</definedName>
    <definedName name="SISTEMA_RVNAL2" localSheetId="10">#REF!</definedName>
    <definedName name="SISTEMA_RVNAL2" localSheetId="1">#REF!</definedName>
    <definedName name="SISTEMA_RVNAL2">#REF!</definedName>
    <definedName name="SISTEMAS">[1]BUSCARV!$J:$K</definedName>
    <definedName name="TipoSiefore">[1]BUSCARV!$P:$Q</definedName>
    <definedName name="x">'[3]Cuadros Azules (Exp)'!$N:$N</definedName>
  </definedNames>
  <calcPr calcId="124519"/>
</workbook>
</file>

<file path=xl/calcChain.xml><?xml version="1.0" encoding="utf-8"?>
<calcChain xmlns="http://schemas.openxmlformats.org/spreadsheetml/2006/main">
  <c r="B2" i="8"/>
</calcChain>
</file>

<file path=xl/sharedStrings.xml><?xml version="1.0" encoding="utf-8"?>
<sst xmlns="http://schemas.openxmlformats.org/spreadsheetml/2006/main" count="775" uniqueCount="72">
  <si>
    <t>REPORTO</t>
  </si>
  <si>
    <t>Tipo de Instrumento</t>
  </si>
  <si>
    <t>Renta Variable Nacional</t>
  </si>
  <si>
    <t>Renta Variable Internacional</t>
  </si>
  <si>
    <t>Privados Nacionales</t>
  </si>
  <si>
    <t>Alimentos</t>
  </si>
  <si>
    <t>Automotriz</t>
  </si>
  <si>
    <t>Banca de Desarrollo</t>
  </si>
  <si>
    <t>Bancario</t>
  </si>
  <si>
    <t>Bebidas</t>
  </si>
  <si>
    <t>Cemento</t>
  </si>
  <si>
    <t>Centros Comerciales</t>
  </si>
  <si>
    <t>Consumo</t>
  </si>
  <si>
    <t>Deuda CP</t>
  </si>
  <si>
    <t>Estados</t>
  </si>
  <si>
    <t>Europesos</t>
  </si>
  <si>
    <t>Grupos Industriales</t>
  </si>
  <si>
    <t>Infraestructura</t>
  </si>
  <si>
    <t>OTROS</t>
  </si>
  <si>
    <t>Papel</t>
  </si>
  <si>
    <t>Serv. Financieros</t>
  </si>
  <si>
    <t>Telecom</t>
  </si>
  <si>
    <t>Transporte</t>
  </si>
  <si>
    <t>Vivienda</t>
  </si>
  <si>
    <t>Deuda Internacional</t>
  </si>
  <si>
    <t>Gubernamental</t>
  </si>
  <si>
    <t>BOND182</t>
  </si>
  <si>
    <t>BONDESD</t>
  </si>
  <si>
    <t>BONOS</t>
  </si>
  <si>
    <t>BPA182</t>
  </si>
  <si>
    <t>BPAS</t>
  </si>
  <si>
    <t>BPAT</t>
  </si>
  <si>
    <t>CBIC</t>
  </si>
  <si>
    <t>CETES</t>
  </si>
  <si>
    <t>DEPBMX</t>
  </si>
  <si>
    <t>UDIBONO</t>
  </si>
  <si>
    <t>UMS</t>
  </si>
  <si>
    <t>TOTAL</t>
  </si>
  <si>
    <t>Azteca</t>
  </si>
  <si>
    <t>Coppel</t>
  </si>
  <si>
    <t>Inbursa</t>
  </si>
  <si>
    <t>Invercap</t>
  </si>
  <si>
    <t>Principal</t>
  </si>
  <si>
    <t>Siefore 
Adicional</t>
  </si>
  <si>
    <t>Total</t>
  </si>
  <si>
    <t>COMPOSICIÓN DE LAS INVERSIONES</t>
  </si>
  <si>
    <t>PensionISSSTE</t>
  </si>
  <si>
    <t>Estructurados</t>
  </si>
  <si>
    <t>Profuturo</t>
  </si>
  <si>
    <t>Inmobiliario</t>
  </si>
  <si>
    <t>XXI-Banorte</t>
  </si>
  <si>
    <t>SURA</t>
  </si>
  <si>
    <t>FIBRAS</t>
  </si>
  <si>
    <t>ADICIONALES</t>
  </si>
  <si>
    <t xml:space="preserve">  </t>
  </si>
  <si>
    <t>Citibanamex</t>
  </si>
  <si>
    <t>Siefore Básica Pensiones</t>
  </si>
  <si>
    <t>Siefore Básica 55-59</t>
  </si>
  <si>
    <t>Siefore Básica 60-64</t>
  </si>
  <si>
    <t>Siefore Básica 65-69</t>
  </si>
  <si>
    <t>Siefore Básica 70-74</t>
  </si>
  <si>
    <t>Siefore Básica 75-79</t>
  </si>
  <si>
    <t>Siefore Básica 80-84</t>
  </si>
  <si>
    <t>Siefore Básica 85-89</t>
  </si>
  <si>
    <t>Siefore Básica 90-94</t>
  </si>
  <si>
    <t>Siefore Básica Inicial</t>
  </si>
  <si>
    <t>Aerolineas</t>
  </si>
  <si>
    <t>Construccion</t>
  </si>
  <si>
    <t>Siderurgica</t>
  </si>
  <si>
    <t>Mercancias</t>
  </si>
  <si>
    <t>Empresas Productivas del Estado</t>
  </si>
  <si>
    <t>Cifras porcentuales al cierre de febrero de 2020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</si>
</sst>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(* #,##0.00_);_(* \(#,##0.00\);_(* &quot;-&quot;??_);_(@_)"/>
    <numFmt numFmtId="165" formatCode="_-* #,##0.00_ _€_-;\-* #,##0.00_ _€_-;_-* &quot;-&quot;??_ _€_-;_-@_-"/>
    <numFmt numFmtId="166" formatCode="_(* #,##0_);_(* \(#,##0\);_(* &quot;-&quot;??_);_(@_)"/>
    <numFmt numFmtId="167" formatCode="0.0"/>
    <numFmt numFmtId="168" formatCode="_-* #,##0_ _€_-;\-* #,##0_ _€_-;_-* &quot;-&quot;??_ _€_-;_-@_-"/>
    <numFmt numFmtId="169" formatCode="_-* #,##0.0_ _€_-;\-* #,##0.0_ _€_-;_-* &quot;-&quot;??_ _€_-;_-@_-"/>
    <numFmt numFmtId="170" formatCode="_-* #,##0.000000_ _€_-;\-* #,##0.000000_ _€_-;_-* &quot;-&quot;??_ _€_-;_-@_-"/>
  </numFmts>
  <fonts count="12">
    <font>
      <sz val="10"/>
      <name val="Verdana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22"/>
      <color indexed="9"/>
      <name val="Arial"/>
      <family val="2"/>
    </font>
    <font>
      <sz val="10"/>
      <color indexed="6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thin">
        <color indexed="22"/>
      </right>
      <top/>
      <bottom/>
      <diagonal/>
    </border>
    <border>
      <left/>
      <right/>
      <top style="medium">
        <color indexed="9"/>
      </top>
      <bottom/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6" fillId="2" borderId="0" xfId="5" applyFont="1" applyFill="1" applyAlignment="1">
      <alignment horizontal="left"/>
    </xf>
    <xf numFmtId="0" fontId="4" fillId="2" borderId="0" xfId="5" applyFill="1" applyAlignment="1">
      <alignment horizontal="left" vertical="center" wrapText="1"/>
    </xf>
    <xf numFmtId="0" fontId="4" fillId="2" borderId="0" xfId="5" applyFill="1"/>
    <xf numFmtId="0" fontId="9" fillId="3" borderId="2" xfId="5" applyFont="1" applyFill="1" applyBorder="1" applyAlignment="1">
      <alignment vertical="center" wrapText="1"/>
    </xf>
    <xf numFmtId="10" fontId="4" fillId="2" borderId="0" xfId="6" applyNumberFormat="1" applyFont="1" applyFill="1"/>
    <xf numFmtId="0" fontId="9" fillId="3" borderId="3" xfId="5" applyFont="1" applyFill="1" applyBorder="1" applyAlignment="1">
      <alignment vertical="center" wrapText="1"/>
    </xf>
    <xf numFmtId="166" fontId="7" fillId="2" borderId="0" xfId="2" applyNumberFormat="1" applyFont="1" applyFill="1"/>
    <xf numFmtId="0" fontId="6" fillId="2" borderId="0" xfId="5" applyFont="1" applyFill="1" applyAlignment="1">
      <alignment horizontal="left" textRotation="90"/>
    </xf>
    <xf numFmtId="0" fontId="4" fillId="2" borderId="0" xfId="5" applyFill="1" applyAlignment="1">
      <alignment textRotation="90"/>
    </xf>
    <xf numFmtId="0" fontId="8" fillId="3" borderId="0" xfId="5" applyFont="1" applyFill="1" applyBorder="1" applyAlignment="1">
      <alignment horizontal="center" vertical="center"/>
    </xf>
    <xf numFmtId="0" fontId="9" fillId="4" borderId="0" xfId="5" applyFont="1" applyFill="1" applyBorder="1" applyAlignment="1">
      <alignment horizontal="center" vertical="center" wrapText="1"/>
    </xf>
    <xf numFmtId="0" fontId="9" fillId="5" borderId="0" xfId="5" applyFont="1" applyFill="1" applyBorder="1" applyAlignment="1">
      <alignment horizontal="center" vertical="center" wrapText="1"/>
    </xf>
    <xf numFmtId="0" fontId="9" fillId="6" borderId="0" xfId="5" applyFont="1" applyFill="1" applyBorder="1" applyAlignment="1">
      <alignment horizontal="center" vertical="center" wrapText="1"/>
    </xf>
    <xf numFmtId="0" fontId="9" fillId="7" borderId="0" xfId="5" applyFont="1" applyFill="1" applyBorder="1" applyAlignment="1">
      <alignment horizontal="center" vertical="center" wrapText="1"/>
    </xf>
    <xf numFmtId="0" fontId="9" fillId="8" borderId="0" xfId="5" applyFont="1" applyFill="1" applyBorder="1" applyAlignment="1">
      <alignment horizontal="center" vertical="center" wrapText="1"/>
    </xf>
    <xf numFmtId="0" fontId="8" fillId="9" borderId="0" xfId="5" applyFont="1" applyFill="1" applyBorder="1" applyAlignment="1">
      <alignment vertical="center" wrapText="1"/>
    </xf>
    <xf numFmtId="0" fontId="4" fillId="9" borderId="0" xfId="5" applyFill="1"/>
    <xf numFmtId="0" fontId="9" fillId="10" borderId="0" xfId="5" applyFont="1" applyFill="1" applyAlignment="1">
      <alignment horizontal="left" vertical="center" wrapText="1"/>
    </xf>
    <xf numFmtId="0" fontId="9" fillId="10" borderId="0" xfId="5" applyFont="1" applyFill="1"/>
    <xf numFmtId="167" fontId="9" fillId="10" borderId="4" xfId="6" applyNumberFormat="1" applyFont="1" applyFill="1" applyBorder="1"/>
    <xf numFmtId="167" fontId="4" fillId="2" borderId="0" xfId="5" applyNumberFormat="1" applyFill="1"/>
    <xf numFmtId="0" fontId="4" fillId="2" borderId="0" xfId="5" applyFont="1" applyFill="1" applyAlignment="1">
      <alignment horizontal="left"/>
    </xf>
    <xf numFmtId="0" fontId="4" fillId="2" borderId="0" xfId="5" applyFont="1" applyFill="1"/>
    <xf numFmtId="0" fontId="4" fillId="2" borderId="0" xfId="5" applyFont="1" applyFill="1" applyAlignment="1">
      <alignment horizontal="left" vertical="center" wrapText="1"/>
    </xf>
    <xf numFmtId="0" fontId="9" fillId="4" borderId="4" xfId="5" applyFont="1" applyFill="1" applyBorder="1" applyAlignment="1">
      <alignment horizontal="center" textRotation="90"/>
    </xf>
    <xf numFmtId="0" fontId="9" fillId="4" borderId="4" xfId="5" applyFont="1" applyFill="1" applyBorder="1" applyAlignment="1">
      <alignment horizontal="center" textRotation="90" wrapText="1"/>
    </xf>
    <xf numFmtId="0" fontId="9" fillId="7" borderId="4" xfId="5" applyFont="1" applyFill="1" applyBorder="1" applyAlignment="1">
      <alignment horizontal="center" textRotation="90"/>
    </xf>
    <xf numFmtId="0" fontId="9" fillId="7" borderId="4" xfId="5" applyFont="1" applyFill="1" applyBorder="1" applyAlignment="1">
      <alignment horizontal="center" textRotation="90" wrapText="1"/>
    </xf>
    <xf numFmtId="0" fontId="9" fillId="6" borderId="4" xfId="5" applyFont="1" applyFill="1" applyBorder="1" applyAlignment="1">
      <alignment horizontal="center" textRotation="90"/>
    </xf>
    <xf numFmtId="0" fontId="9" fillId="6" borderId="4" xfId="5" applyFont="1" applyFill="1" applyBorder="1" applyAlignment="1">
      <alignment horizontal="center" textRotation="90" wrapText="1"/>
    </xf>
    <xf numFmtId="0" fontId="9" fillId="5" borderId="4" xfId="5" applyFont="1" applyFill="1" applyBorder="1" applyAlignment="1">
      <alignment horizontal="center" textRotation="90" wrapText="1"/>
    </xf>
    <xf numFmtId="0" fontId="9" fillId="8" borderId="4" xfId="5" applyFont="1" applyFill="1" applyBorder="1" applyAlignment="1">
      <alignment horizontal="center" textRotation="90"/>
    </xf>
    <xf numFmtId="0" fontId="7" fillId="2" borderId="0" xfId="5" applyFont="1" applyFill="1"/>
    <xf numFmtId="0" fontId="9" fillId="3" borderId="6" xfId="5" applyFont="1" applyFill="1" applyBorder="1" applyAlignment="1">
      <alignment horizontal="left" vertical="center" wrapText="1"/>
    </xf>
    <xf numFmtId="0" fontId="9" fillId="11" borderId="0" xfId="5" applyFont="1" applyFill="1" applyBorder="1" applyAlignment="1">
      <alignment horizontal="center" vertical="center" wrapText="1"/>
    </xf>
    <xf numFmtId="0" fontId="9" fillId="11" borderId="4" xfId="5" applyFont="1" applyFill="1" applyBorder="1" applyAlignment="1">
      <alignment horizontal="center" textRotation="90"/>
    </xf>
    <xf numFmtId="0" fontId="9" fillId="11" borderId="4" xfId="5" applyFont="1" applyFill="1" applyBorder="1" applyAlignment="1">
      <alignment horizontal="center" textRotation="90" wrapText="1"/>
    </xf>
    <xf numFmtId="0" fontId="9" fillId="3" borderId="2" xfId="5" applyFont="1" applyFill="1" applyBorder="1" applyAlignment="1">
      <alignment horizontal="left" vertical="center" wrapText="1"/>
    </xf>
    <xf numFmtId="0" fontId="9" fillId="3" borderId="3" xfId="5" applyFont="1" applyFill="1" applyBorder="1" applyAlignment="1">
      <alignment horizontal="left" vertical="center" wrapText="1"/>
    </xf>
    <xf numFmtId="0" fontId="4" fillId="2" borderId="5" xfId="1" applyNumberFormat="1" applyFont="1" applyFill="1" applyBorder="1"/>
    <xf numFmtId="10" fontId="4" fillId="2" borderId="0" xfId="5" applyNumberFormat="1" applyFill="1"/>
    <xf numFmtId="9" fontId="4" fillId="2" borderId="0" xfId="5" applyNumberFormat="1" applyFill="1"/>
    <xf numFmtId="0" fontId="9" fillId="3" borderId="6" xfId="5" applyFont="1" applyFill="1" applyBorder="1" applyAlignment="1">
      <alignment vertical="center" wrapText="1"/>
    </xf>
    <xf numFmtId="10" fontId="4" fillId="2" borderId="5" xfId="1" applyNumberFormat="1" applyFont="1" applyFill="1" applyBorder="1" applyAlignment="1">
      <alignment vertical="center"/>
    </xf>
    <xf numFmtId="0" fontId="4" fillId="2" borderId="5" xfId="1" applyNumberFormat="1" applyFont="1" applyFill="1" applyBorder="1" applyAlignment="1">
      <alignment vertical="center"/>
    </xf>
    <xf numFmtId="168" fontId="4" fillId="2" borderId="0" xfId="5" applyNumberFormat="1" applyFill="1"/>
    <xf numFmtId="10" fontId="4" fillId="2" borderId="0" xfId="5" applyNumberFormat="1" applyFill="1" applyAlignment="1">
      <alignment textRotation="90"/>
    </xf>
    <xf numFmtId="0" fontId="9" fillId="3" borderId="11" xfId="5" applyFont="1" applyFill="1" applyBorder="1" applyAlignment="1">
      <alignment vertical="center" wrapText="1"/>
    </xf>
    <xf numFmtId="165" fontId="4" fillId="2" borderId="5" xfId="1" applyFont="1" applyFill="1" applyBorder="1" applyAlignment="1">
      <alignment vertical="center"/>
    </xf>
    <xf numFmtId="165" fontId="4" fillId="2" borderId="5" xfId="1" applyFont="1" applyFill="1" applyBorder="1"/>
    <xf numFmtId="167" fontId="4" fillId="2" borderId="1" xfId="1" applyNumberFormat="1" applyFont="1" applyFill="1" applyBorder="1" applyAlignment="1">
      <alignment horizontal="right" vertical="center" indent="1"/>
    </xf>
    <xf numFmtId="167" fontId="4" fillId="2" borderId="1" xfId="1" applyNumberFormat="1" applyFont="1" applyFill="1" applyBorder="1" applyAlignment="1">
      <alignment horizontal="right" vertical="center" indent="3"/>
    </xf>
    <xf numFmtId="167" fontId="9" fillId="10" borderId="4" xfId="6" applyNumberFormat="1" applyFont="1" applyFill="1" applyBorder="1" applyAlignment="1">
      <alignment horizontal="right" indent="3"/>
    </xf>
    <xf numFmtId="167" fontId="9" fillId="10" borderId="4" xfId="6" applyNumberFormat="1" applyFont="1" applyFill="1" applyBorder="1" applyAlignment="1">
      <alignment horizontal="center"/>
    </xf>
    <xf numFmtId="169" fontId="4" fillId="2" borderId="1" xfId="1" applyNumberFormat="1" applyFont="1" applyFill="1" applyBorder="1" applyAlignment="1">
      <alignment horizontal="right" vertical="center"/>
    </xf>
    <xf numFmtId="169" fontId="4" fillId="2" borderId="1" xfId="1" applyNumberFormat="1" applyFont="1" applyFill="1" applyBorder="1" applyAlignment="1">
      <alignment horizontal="right"/>
    </xf>
    <xf numFmtId="0" fontId="11" fillId="2" borderId="0" xfId="5" applyFont="1" applyFill="1" applyBorder="1"/>
    <xf numFmtId="0" fontId="4" fillId="2" borderId="0" xfId="5" applyFill="1" applyBorder="1"/>
    <xf numFmtId="2" fontId="4" fillId="2" borderId="1" xfId="1" applyNumberFormat="1" applyFont="1" applyFill="1" applyBorder="1" applyAlignment="1">
      <alignment horizontal="right" vertical="center" indent="1"/>
    </xf>
    <xf numFmtId="165" fontId="4" fillId="2" borderId="0" xfId="1" applyFont="1" applyFill="1"/>
    <xf numFmtId="170" fontId="4" fillId="2" borderId="0" xfId="1" applyNumberFormat="1" applyFont="1" applyFill="1"/>
    <xf numFmtId="0" fontId="9" fillId="3" borderId="0" xfId="5" applyFont="1" applyFill="1" applyBorder="1" applyAlignment="1">
      <alignment horizontal="left" vertical="center" wrapText="1"/>
    </xf>
    <xf numFmtId="0" fontId="9" fillId="3" borderId="6" xfId="5" applyFont="1" applyFill="1" applyBorder="1" applyAlignment="1">
      <alignment horizontal="center" vertical="center" wrapText="1"/>
    </xf>
    <xf numFmtId="0" fontId="9" fillId="3" borderId="7" xfId="5" applyFont="1" applyFill="1" applyBorder="1" applyAlignment="1">
      <alignment horizontal="center" vertical="center" wrapText="1"/>
    </xf>
    <xf numFmtId="0" fontId="9" fillId="3" borderId="8" xfId="5" applyFont="1" applyFill="1" applyBorder="1" applyAlignment="1">
      <alignment horizontal="center" vertical="center" wrapText="1"/>
    </xf>
    <xf numFmtId="0" fontId="8" fillId="3" borderId="0" xfId="5" applyFont="1" applyFill="1" applyBorder="1" applyAlignment="1">
      <alignment horizontal="center" vertical="center" wrapText="1"/>
    </xf>
    <xf numFmtId="0" fontId="8" fillId="3" borderId="0" xfId="5" applyFont="1" applyFill="1" applyBorder="1" applyAlignment="1">
      <alignment horizontal="left" vertical="center" wrapText="1"/>
    </xf>
    <xf numFmtId="0" fontId="10" fillId="11" borderId="0" xfId="5" applyFont="1" applyFill="1" applyBorder="1" applyAlignment="1">
      <alignment horizontal="center" vertical="center" wrapText="1"/>
    </xf>
    <xf numFmtId="0" fontId="10" fillId="11" borderId="10" xfId="5" applyFont="1" applyFill="1" applyBorder="1" applyAlignment="1">
      <alignment horizontal="center" vertical="center" wrapText="1"/>
    </xf>
    <xf numFmtId="0" fontId="10" fillId="4" borderId="9" xfId="5" applyFont="1" applyFill="1" applyBorder="1" applyAlignment="1">
      <alignment horizontal="center" vertical="center" wrapText="1"/>
    </xf>
    <xf numFmtId="0" fontId="10" fillId="4" borderId="0" xfId="5" applyFont="1" applyFill="1" applyBorder="1" applyAlignment="1">
      <alignment horizontal="center" vertical="center" wrapText="1"/>
    </xf>
    <xf numFmtId="0" fontId="9" fillId="3" borderId="11" xfId="5" applyFont="1" applyFill="1" applyBorder="1" applyAlignment="1">
      <alignment horizontal="center" vertical="center" wrapText="1"/>
    </xf>
    <xf numFmtId="0" fontId="9" fillId="3" borderId="0" xfId="5" applyFont="1" applyFill="1" applyBorder="1" applyAlignment="1">
      <alignment horizontal="center" vertical="center" wrapText="1"/>
    </xf>
    <xf numFmtId="0" fontId="10" fillId="5" borderId="9" xfId="5" applyFont="1" applyFill="1" applyBorder="1" applyAlignment="1">
      <alignment horizontal="center" vertical="center" wrapText="1"/>
    </xf>
    <xf numFmtId="0" fontId="10" fillId="5" borderId="0" xfId="5" applyFont="1" applyFill="1" applyBorder="1" applyAlignment="1">
      <alignment horizontal="center" vertical="center" wrapText="1"/>
    </xf>
    <xf numFmtId="0" fontId="10" fillId="6" borderId="9" xfId="5" applyFont="1" applyFill="1" applyBorder="1" applyAlignment="1">
      <alignment horizontal="center" vertical="center" wrapText="1"/>
    </xf>
    <xf numFmtId="0" fontId="10" fillId="6" borderId="0" xfId="5" applyFont="1" applyFill="1" applyBorder="1" applyAlignment="1">
      <alignment horizontal="center" vertical="center" wrapText="1"/>
    </xf>
    <xf numFmtId="0" fontId="10" fillId="7" borderId="9" xfId="5" applyFont="1" applyFill="1" applyBorder="1" applyAlignment="1">
      <alignment horizontal="center" vertical="center" wrapText="1"/>
    </xf>
    <xf numFmtId="0" fontId="10" fillId="7" borderId="0" xfId="5" applyFont="1" applyFill="1" applyBorder="1" applyAlignment="1">
      <alignment horizontal="center" vertical="center" wrapText="1"/>
    </xf>
    <xf numFmtId="0" fontId="10" fillId="8" borderId="0" xfId="5" applyFont="1" applyFill="1" applyBorder="1" applyAlignment="1">
      <alignment horizontal="center" vertical="center" wrapText="1"/>
    </xf>
    <xf numFmtId="0" fontId="10" fillId="8" borderId="10" xfId="5" applyFont="1" applyFill="1" applyBorder="1" applyAlignment="1">
      <alignment horizontal="center" vertical="center" wrapText="1"/>
    </xf>
  </cellXfs>
  <cellStyles count="9">
    <cellStyle name="Millares" xfId="1" builtinId="3"/>
    <cellStyle name="Millares 2" xfId="7"/>
    <cellStyle name="Millares_Detalle 20080331_V2" xfId="2"/>
    <cellStyle name="Normal" xfId="0" builtinId="0"/>
    <cellStyle name="Normal 2" xfId="3"/>
    <cellStyle name="Normal 2 2" xfId="4"/>
    <cellStyle name="Normal 3" xfId="8"/>
    <cellStyle name="Normal_Detalle 20080331_V2" xfId="5"/>
    <cellStyle name="Porcentual" xfId="6" builtinId="5"/>
  </cellStyles>
  <dxfs count="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F0000"/>
      <rgbColor rgb="0000ABEA"/>
      <rgbColor rgb="00900000"/>
      <rgbColor rgb="00006411"/>
      <rgbColor rgb="00BA0F35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2E4789"/>
      <rgbColor rgb="00339966"/>
      <rgbColor rgb="00DC5D24"/>
      <rgbColor rgb="002D8E3C"/>
      <rgbColor rgb="0054206B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ESGOS%20-%20ARCHIVOS%20Y%20GR&#193;FICOS/02%20Entregas%20TM/2011/Archivos%202011%2001/(OK)%2020100629%20-%20CUADROS%20CONSAR%20(Estructurados)%20_Actinv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sanchez/AppData/Local/Temp/wzea31/20160226/(OK)%2020131230%20CUADROS%20CONSAR%20(Estructurado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-DAER/060-Publicaciones/02-Estad&#237;sticas/2016/Archivos%202016%2006/(OK)%2020160530%20CUADROS%20CONSAR%20(Estructurado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ORES"/>
      <sheetName val="Cuadros Azules (Exp)"/>
      <sheetName val="NVO CuadrosAzules (EXP)"/>
      <sheetName val="CORPTRC"/>
      <sheetName val="Hoja1MOD"/>
      <sheetName val="BUSCARV"/>
      <sheetName val="Hoja1 (MOD)"/>
      <sheetName val="WEB CUADROS AZULES"/>
      <sheetName val="WEB_SISTEMA"/>
      <sheetName val="WEB_AFORES"/>
      <sheetName val="WEB_SB1"/>
      <sheetName val="WEB_SB2"/>
      <sheetName val="WEB_SB3"/>
      <sheetName val="WEB_SB4"/>
      <sheetName val="WEB_SB5"/>
      <sheetName val="WEB_ADICIONALES"/>
      <sheetName val="WEB_ADICIONALE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EMISORA</v>
          </cell>
          <cell r="B1" t="str">
            <v>REGIÓN</v>
          </cell>
          <cell r="D1" t="str">
            <v>SIEFORE</v>
          </cell>
          <cell r="E1" t="str">
            <v>Cartera + Exposición</v>
          </cell>
          <cell r="G1" t="str">
            <v>Afore</v>
          </cell>
          <cell r="H1" t="str">
            <v>Cartera + Exposición</v>
          </cell>
          <cell r="J1" t="str">
            <v>SISTEMA</v>
          </cell>
          <cell r="K1" t="str">
            <v>Cartera + Exposición</v>
          </cell>
          <cell r="M1" t="str">
            <v>CUADROS</v>
          </cell>
          <cell r="N1" t="str">
            <v>NWCuadrosAzules</v>
          </cell>
          <cell r="P1" t="str">
            <v>TipoSiefore</v>
          </cell>
        </row>
        <row r="2">
          <cell r="A2" t="str">
            <v>ISHARES MSCI Australia Index Fund</v>
          </cell>
          <cell r="B2" t="str">
            <v>Oceanía</v>
          </cell>
          <cell r="D2" t="str">
            <v>Afirme (SB1)</v>
          </cell>
          <cell r="E2">
            <v>358649579.56000006</v>
          </cell>
          <cell r="G2" t="str">
            <v>Afirme</v>
          </cell>
          <cell r="H2">
            <v>6499653104.4300003</v>
          </cell>
          <cell r="J2" t="str">
            <v>SB1</v>
          </cell>
          <cell r="K2">
            <v>124288336946.0174</v>
          </cell>
          <cell r="M2" t="str">
            <v>Renta Variable Nacional</v>
          </cell>
          <cell r="N2" t="str">
            <v>Renta Variable Nacional</v>
          </cell>
          <cell r="P2" t="str">
            <v>SB1</v>
          </cell>
          <cell r="Q2" t="str">
            <v>SB1</v>
          </cell>
        </row>
        <row r="3">
          <cell r="A3" t="str">
            <v>Deutsche Borse AG HDAX</v>
          </cell>
          <cell r="B3" t="str">
            <v>Europa</v>
          </cell>
          <cell r="D3" t="str">
            <v>Ahorra-Ahora (SB1)</v>
          </cell>
          <cell r="E3">
            <v>0</v>
          </cell>
          <cell r="G3" t="str">
            <v>Ahorra-Ahora</v>
          </cell>
          <cell r="H3">
            <v>0</v>
          </cell>
          <cell r="J3" t="str">
            <v>SB2</v>
          </cell>
          <cell r="K3">
            <v>308547106170.57599</v>
          </cell>
          <cell r="M3" t="str">
            <v>América</v>
          </cell>
          <cell r="N3" t="str">
            <v>Renta Variable Internacional</v>
          </cell>
          <cell r="P3" t="str">
            <v>SB2</v>
          </cell>
          <cell r="Q3" t="str">
            <v>SB2</v>
          </cell>
        </row>
        <row r="4">
          <cell r="A4" t="str">
            <v>DJ EURO STOXX 50</v>
          </cell>
          <cell r="B4" t="str">
            <v>Europa</v>
          </cell>
          <cell r="D4" t="str">
            <v>Argos (SB1)</v>
          </cell>
          <cell r="E4">
            <v>0</v>
          </cell>
          <cell r="G4" t="str">
            <v>Argos</v>
          </cell>
          <cell r="H4">
            <v>0</v>
          </cell>
          <cell r="J4" t="str">
            <v>SB3</v>
          </cell>
          <cell r="K4">
            <v>393491619264.49237</v>
          </cell>
          <cell r="M4" t="str">
            <v>Asia</v>
          </cell>
          <cell r="N4" t="str">
            <v>Renta Variable Internacional</v>
          </cell>
          <cell r="P4" t="str">
            <v>SB3</v>
          </cell>
          <cell r="Q4" t="str">
            <v>SB3</v>
          </cell>
        </row>
        <row r="5">
          <cell r="A5" t="str">
            <v>LATIBEX</v>
          </cell>
          <cell r="B5" t="str">
            <v>Europa</v>
          </cell>
          <cell r="D5" t="str">
            <v>Azteca (SB1)</v>
          </cell>
          <cell r="E5">
            <v>604845934.40999997</v>
          </cell>
          <cell r="G5" t="str">
            <v>Azteca</v>
          </cell>
          <cell r="H5">
            <v>11684619014.130005</v>
          </cell>
          <cell r="J5" t="str">
            <v>SB4</v>
          </cell>
          <cell r="K5">
            <v>389552983099.40601</v>
          </cell>
          <cell r="M5" t="str">
            <v>Europa</v>
          </cell>
          <cell r="N5" t="str">
            <v>Renta Variable Internacional</v>
          </cell>
          <cell r="P5" t="str">
            <v>SB4</v>
          </cell>
          <cell r="Q5" t="str">
            <v>SB4</v>
          </cell>
        </row>
        <row r="6">
          <cell r="A6" t="str">
            <v>ISHARES MSCI EMU Index Fund</v>
          </cell>
          <cell r="B6" t="str">
            <v>Europa</v>
          </cell>
          <cell r="D6" t="str">
            <v>Banamex (SB1)</v>
          </cell>
          <cell r="E6">
            <v>15920453806.300001</v>
          </cell>
          <cell r="G6" t="str">
            <v>Banamex</v>
          </cell>
          <cell r="H6">
            <v>218155267637.4296</v>
          </cell>
          <cell r="J6" t="str">
            <v>SB5</v>
          </cell>
          <cell r="K6">
            <v>94201148644.150314</v>
          </cell>
          <cell r="M6" t="str">
            <v>Oceanía</v>
          </cell>
          <cell r="N6" t="str">
            <v>Renta Variable Internacional</v>
          </cell>
          <cell r="P6" t="str">
            <v>SB5</v>
          </cell>
          <cell r="Q6" t="str">
            <v>SB5</v>
          </cell>
        </row>
        <row r="7">
          <cell r="A7" t="str">
            <v>ISHARES MSCI France Index Fund</v>
          </cell>
          <cell r="B7" t="str">
            <v>Europa</v>
          </cell>
          <cell r="D7" t="str">
            <v>Bancomer (SB1)</v>
          </cell>
          <cell r="E7">
            <v>16700740200.48</v>
          </cell>
          <cell r="G7" t="str">
            <v>Bancomer</v>
          </cell>
          <cell r="H7">
            <v>207824923907.83386</v>
          </cell>
          <cell r="J7" t="str">
            <v>AC1</v>
          </cell>
          <cell r="K7">
            <v>85453701.599999994</v>
          </cell>
          <cell r="M7" t="str">
            <v>Alimentos</v>
          </cell>
          <cell r="N7" t="str">
            <v>Privados Nacionales</v>
          </cell>
          <cell r="P7" t="str">
            <v>AC1</v>
          </cell>
          <cell r="Q7" t="str">
            <v>ADICIONALES</v>
          </cell>
        </row>
        <row r="8">
          <cell r="A8" t="str">
            <v>ISHARES MSCI Germany Index</v>
          </cell>
          <cell r="B8" t="str">
            <v>Europa</v>
          </cell>
          <cell r="D8" t="str">
            <v>Banorte (SB1)</v>
          </cell>
          <cell r="E8">
            <v>5255145624.6999998</v>
          </cell>
          <cell r="G8" t="str">
            <v>Banorte</v>
          </cell>
          <cell r="H8">
            <v>80285192492.350067</v>
          </cell>
          <cell r="J8" t="str">
            <v>AV2</v>
          </cell>
          <cell r="K8">
            <v>0</v>
          </cell>
          <cell r="M8" t="str">
            <v>Automotriz</v>
          </cell>
          <cell r="N8" t="str">
            <v>Privados Nacionales</v>
          </cell>
          <cell r="P8" t="str">
            <v>AV2</v>
          </cell>
          <cell r="Q8" t="str">
            <v>ADICIONALES</v>
          </cell>
        </row>
        <row r="9">
          <cell r="A9" t="str">
            <v>MSCI Sweden Index Fund</v>
          </cell>
          <cell r="B9" t="str">
            <v>Europa</v>
          </cell>
          <cell r="D9" t="str">
            <v>Coppel (SB1)</v>
          </cell>
          <cell r="E9">
            <v>851129028.56000018</v>
          </cell>
          <cell r="G9" t="str">
            <v>Coppel</v>
          </cell>
          <cell r="H9">
            <v>28642154616.350006</v>
          </cell>
          <cell r="J9" t="str">
            <v>AV1</v>
          </cell>
          <cell r="K9">
            <v>0</v>
          </cell>
          <cell r="M9" t="str">
            <v>Banca de Desarrollo</v>
          </cell>
          <cell r="N9" t="str">
            <v>Privados Nacionales</v>
          </cell>
          <cell r="P9" t="str">
            <v>AV1</v>
          </cell>
          <cell r="Q9" t="str">
            <v>ADICIONALES</v>
          </cell>
        </row>
        <row r="10">
          <cell r="A10" t="str">
            <v>ISHARES MSCI United Kingdom Index Fund</v>
          </cell>
          <cell r="B10" t="str">
            <v>Europa</v>
          </cell>
          <cell r="D10" t="str">
            <v>HSBC (SB1)</v>
          </cell>
          <cell r="E10">
            <v>2402405568.6500001</v>
          </cell>
          <cell r="G10" t="str">
            <v>HSBC</v>
          </cell>
          <cell r="H10">
            <v>36452930118.354012</v>
          </cell>
          <cell r="J10" t="str">
            <v>SAC</v>
          </cell>
          <cell r="K10">
            <v>69688954.559600011</v>
          </cell>
          <cell r="M10" t="str">
            <v>Bancario</v>
          </cell>
          <cell r="N10" t="str">
            <v>Privados Nacionales</v>
          </cell>
          <cell r="P10" t="str">
            <v>SAC</v>
          </cell>
          <cell r="Q10" t="str">
            <v>ADICIONALES</v>
          </cell>
        </row>
        <row r="11">
          <cell r="A11" t="str">
            <v>LATIBEX</v>
          </cell>
          <cell r="B11" t="str">
            <v>Europa</v>
          </cell>
          <cell r="D11" t="str">
            <v>Inbursa (SB1)</v>
          </cell>
          <cell r="E11">
            <v>10175027854.340002</v>
          </cell>
          <cell r="G11" t="str">
            <v>Inbursa</v>
          </cell>
          <cell r="H11">
            <v>126641588465.14003</v>
          </cell>
          <cell r="J11" t="str">
            <v>SIAV</v>
          </cell>
          <cell r="K11">
            <v>1156291958.660001</v>
          </cell>
          <cell r="M11" t="str">
            <v>Bebidas</v>
          </cell>
          <cell r="N11" t="str">
            <v>Privados Nacionales</v>
          </cell>
          <cell r="P11" t="str">
            <v>SIAV</v>
          </cell>
          <cell r="Q11" t="str">
            <v>ADICIONALES</v>
          </cell>
        </row>
        <row r="12">
          <cell r="A12" t="str">
            <v>Swiss Market Index</v>
          </cell>
          <cell r="B12" t="str">
            <v>Europa</v>
          </cell>
          <cell r="D12" t="str">
            <v>ING (SB1)</v>
          </cell>
          <cell r="E12">
            <v>13298290703.459999</v>
          </cell>
          <cell r="G12" t="str">
            <v>ING</v>
          </cell>
          <cell r="H12">
            <v>170632903186.99094</v>
          </cell>
          <cell r="J12" t="str">
            <v>SIAV2</v>
          </cell>
          <cell r="K12">
            <v>22016663.200000003</v>
          </cell>
          <cell r="M12" t="str">
            <v>Cemento</v>
          </cell>
          <cell r="N12" t="str">
            <v>Privados Nacionales</v>
          </cell>
          <cell r="P12" t="str">
            <v>SIAV2</v>
          </cell>
          <cell r="Q12" t="str">
            <v>ADICIONALES</v>
          </cell>
        </row>
        <row r="13">
          <cell r="A13" t="str">
            <v>CAC 40 Index</v>
          </cell>
          <cell r="B13" t="str">
            <v>Europa</v>
          </cell>
          <cell r="D13" t="str">
            <v>Invercap (SB1)</v>
          </cell>
          <cell r="E13">
            <v>2177975447.1199999</v>
          </cell>
          <cell r="G13" t="str">
            <v>Invercap</v>
          </cell>
          <cell r="H13">
            <v>45672490699.223465</v>
          </cell>
          <cell r="J13" t="str">
            <v>SPS1</v>
          </cell>
          <cell r="K13">
            <v>47558702.119999997</v>
          </cell>
          <cell r="M13" t="str">
            <v>Centros Comerciales</v>
          </cell>
          <cell r="N13" t="str">
            <v>Privados Nacionales</v>
          </cell>
          <cell r="P13" t="str">
            <v>SPS1</v>
          </cell>
          <cell r="Q13" t="str">
            <v>ADICIONALES</v>
          </cell>
        </row>
        <row r="14">
          <cell r="A14" t="str">
            <v>Deutsche Borse AG German Stock Index</v>
          </cell>
          <cell r="B14" t="str">
            <v>Europa</v>
          </cell>
          <cell r="D14" t="str">
            <v>Ixe (SB1)</v>
          </cell>
          <cell r="E14">
            <v>0</v>
          </cell>
          <cell r="G14" t="str">
            <v>Ixe</v>
          </cell>
          <cell r="H14">
            <v>0</v>
          </cell>
          <cell r="J14" t="str">
            <v>SPS2</v>
          </cell>
          <cell r="K14">
            <v>1163644373.2400002</v>
          </cell>
          <cell r="M14" t="str">
            <v>Consumo</v>
          </cell>
          <cell r="N14" t="str">
            <v>Privados Nacionales</v>
          </cell>
          <cell r="P14" t="str">
            <v>SPS2</v>
          </cell>
          <cell r="Q14" t="str">
            <v>ADICIONALES</v>
          </cell>
        </row>
        <row r="15">
          <cell r="A15" t="str">
            <v>IBEX 35 Index</v>
          </cell>
          <cell r="B15" t="str">
            <v>Europa</v>
          </cell>
          <cell r="D15" t="str">
            <v>Metlife (SB1)</v>
          </cell>
          <cell r="E15">
            <v>2568453686.02</v>
          </cell>
          <cell r="G15" t="str">
            <v>Metlife</v>
          </cell>
          <cell r="H15">
            <v>29755519108.990002</v>
          </cell>
          <cell r="J15" t="str">
            <v>SPS3</v>
          </cell>
          <cell r="K15">
            <v>2312243400.75</v>
          </cell>
          <cell r="M15" t="str">
            <v>Deuda CP</v>
          </cell>
          <cell r="N15" t="str">
            <v>Privados Nacionales</v>
          </cell>
          <cell r="P15" t="str">
            <v>SPS3</v>
          </cell>
          <cell r="Q15" t="str">
            <v>ADICIONALES</v>
          </cell>
        </row>
        <row r="16">
          <cell r="A16" t="str">
            <v>UKX - FTSE 100 Index</v>
          </cell>
          <cell r="B16" t="str">
            <v>Europa</v>
          </cell>
          <cell r="D16" t="str">
            <v>PensionISSSTE (SB1)</v>
          </cell>
          <cell r="E16">
            <v>31374999037.980003</v>
          </cell>
          <cell r="G16" t="str">
            <v>Principal</v>
          </cell>
          <cell r="H16">
            <v>56339856807.750252</v>
          </cell>
          <cell r="J16" t="str">
            <v>SPS4</v>
          </cell>
          <cell r="K16">
            <v>7876489456.2100019</v>
          </cell>
          <cell r="M16" t="str">
            <v>Estados</v>
          </cell>
          <cell r="N16" t="str">
            <v>Privados Nacionales</v>
          </cell>
          <cell r="P16" t="str">
            <v>SPS4</v>
          </cell>
          <cell r="Q16" t="str">
            <v>ADICIONALES</v>
          </cell>
        </row>
        <row r="17">
          <cell r="A17" t="str">
            <v>MSCI Italy Index</v>
          </cell>
          <cell r="B17" t="str">
            <v>Europa</v>
          </cell>
          <cell r="D17" t="str">
            <v>Principal (SB1)</v>
          </cell>
          <cell r="E17">
            <v>6529732828.1674805</v>
          </cell>
          <cell r="G17" t="str">
            <v>Profuturo</v>
          </cell>
          <cell r="H17">
            <v>144917480775.43564</v>
          </cell>
          <cell r="M17" t="str">
            <v>Europesos</v>
          </cell>
          <cell r="N17" t="str">
            <v>Privados Nacionales</v>
          </cell>
        </row>
        <row r="18">
          <cell r="A18" t="str">
            <v>ACCION FTSE LATIBEX TOP ETF, FI</v>
          </cell>
          <cell r="B18" t="str">
            <v>Europa</v>
          </cell>
          <cell r="D18" t="str">
            <v>Profuturo (SB1)</v>
          </cell>
          <cell r="E18">
            <v>7062095801.1199951</v>
          </cell>
          <cell r="G18" t="str">
            <v>Scotia</v>
          </cell>
          <cell r="H18">
            <v>0</v>
          </cell>
          <cell r="J18" t="str">
            <v>ADICIONALES</v>
          </cell>
          <cell r="K18">
            <v>12733387210.339603</v>
          </cell>
          <cell r="M18" t="str">
            <v>Grupos Industriales</v>
          </cell>
          <cell r="N18" t="str">
            <v>Privados Nacionales</v>
          </cell>
        </row>
        <row r="19">
          <cell r="A19" t="str">
            <v>ISHARES MSCI Hong Kong Index Fund</v>
          </cell>
          <cell r="B19" t="str">
            <v>Asia</v>
          </cell>
          <cell r="D19" t="str">
            <v>Scotia (SB1)</v>
          </cell>
          <cell r="E19">
            <v>0</v>
          </cell>
          <cell r="G19" t="str">
            <v>XXI</v>
          </cell>
          <cell r="H19">
            <v>85151394545.333725</v>
          </cell>
          <cell r="M19" t="str">
            <v>Hoteles</v>
          </cell>
          <cell r="N19" t="str">
            <v>Privados Nacionales</v>
          </cell>
        </row>
        <row r="20">
          <cell r="A20" t="str">
            <v>ISHARES MSCI Japan Index Fund</v>
          </cell>
          <cell r="B20" t="str">
            <v>Asia</v>
          </cell>
          <cell r="D20" t="str">
            <v>XXI (SB1)</v>
          </cell>
          <cell r="E20">
            <v>9008391845.1500015</v>
          </cell>
          <cell r="G20" t="str">
            <v>PensionISSSTE</v>
          </cell>
          <cell r="H20">
            <v>74158606855.240051</v>
          </cell>
          <cell r="M20" t="str">
            <v>Infraestructura</v>
          </cell>
          <cell r="N20" t="str">
            <v>Privados Nacionales</v>
          </cell>
        </row>
        <row r="21">
          <cell r="A21" t="str">
            <v>Nikkey Index</v>
          </cell>
          <cell r="B21" t="str">
            <v>Asia</v>
          </cell>
          <cell r="D21" t="str">
            <v>Afirme (SB2)</v>
          </cell>
          <cell r="E21">
            <v>780182593.87</v>
          </cell>
          <cell r="M21" t="str">
            <v>OTROS</v>
          </cell>
          <cell r="N21" t="str">
            <v>Privados Nacionales</v>
          </cell>
        </row>
        <row r="22">
          <cell r="A22" t="str">
            <v>Hang Seng Index</v>
          </cell>
          <cell r="B22" t="str">
            <v>Asia</v>
          </cell>
          <cell r="D22" t="str">
            <v>Ahorra-Ahora (SB2)</v>
          </cell>
          <cell r="E22">
            <v>0</v>
          </cell>
          <cell r="M22" t="str">
            <v>Papel</v>
          </cell>
          <cell r="N22" t="str">
            <v>Privados Nacionales</v>
          </cell>
        </row>
        <row r="23">
          <cell r="A23" t="str">
            <v>Topix Index</v>
          </cell>
          <cell r="B23" t="str">
            <v>Asia</v>
          </cell>
          <cell r="D23" t="str">
            <v>Argos (SB2)</v>
          </cell>
          <cell r="E23">
            <v>0</v>
          </cell>
          <cell r="M23" t="str">
            <v>Paraestatal</v>
          </cell>
          <cell r="N23" t="str">
            <v>Privados Nacionales</v>
          </cell>
        </row>
        <row r="24">
          <cell r="A24" t="str">
            <v>Nikkey Index</v>
          </cell>
          <cell r="B24" t="str">
            <v>Asia</v>
          </cell>
          <cell r="D24" t="str">
            <v>Azteca (SB2)</v>
          </cell>
          <cell r="E24">
            <v>1698958424.6899998</v>
          </cell>
          <cell r="M24" t="str">
            <v>Serv. Financieros</v>
          </cell>
          <cell r="N24" t="str">
            <v>Privados Nacionales</v>
          </cell>
        </row>
        <row r="25">
          <cell r="A25" t="str">
            <v>S&amp;P/ASX 50 Index</v>
          </cell>
          <cell r="B25" t="str">
            <v>Asia</v>
          </cell>
          <cell r="D25" t="str">
            <v>Banamex (SB2)</v>
          </cell>
          <cell r="E25">
            <v>44557457381.574745</v>
          </cell>
          <cell r="M25" t="str">
            <v>Siderúrgica</v>
          </cell>
          <cell r="N25" t="str">
            <v>Privados Nacionales</v>
          </cell>
        </row>
        <row r="26">
          <cell r="A26" t="str">
            <v>Topix Index</v>
          </cell>
          <cell r="B26" t="str">
            <v>Asia</v>
          </cell>
          <cell r="D26" t="str">
            <v>Bancomer (SB2)</v>
          </cell>
          <cell r="E26">
            <v>46611872312.647171</v>
          </cell>
          <cell r="M26" t="str">
            <v>Sofol Especializada</v>
          </cell>
          <cell r="N26" t="str">
            <v>Privados Nacionales</v>
          </cell>
        </row>
        <row r="27">
          <cell r="A27" t="str">
            <v>ISHARES DJ US HEALTHCARE SECTOR</v>
          </cell>
          <cell r="B27" t="str">
            <v>América</v>
          </cell>
          <cell r="D27" t="str">
            <v>Banorte (SB2)</v>
          </cell>
          <cell r="E27">
            <v>14658605372.829998</v>
          </cell>
          <cell r="M27" t="str">
            <v>Telecom</v>
          </cell>
          <cell r="N27" t="str">
            <v>Privados Nacionales</v>
          </cell>
        </row>
        <row r="28">
          <cell r="A28" t="str">
            <v>INDUSTRIAL SELECT SECTOR SPDR</v>
          </cell>
          <cell r="B28" t="str">
            <v>América</v>
          </cell>
          <cell r="D28" t="str">
            <v>Coppel (SB2)</v>
          </cell>
          <cell r="E28">
            <v>3765537164.0900006</v>
          </cell>
          <cell r="M28" t="str">
            <v>Transporte</v>
          </cell>
          <cell r="N28" t="str">
            <v>Privados Nacionales</v>
          </cell>
        </row>
        <row r="29">
          <cell r="A29" t="str">
            <v>Consumer Staples Select Sector Index</v>
          </cell>
          <cell r="B29" t="str">
            <v>América</v>
          </cell>
          <cell r="D29" t="str">
            <v>HSBC (SB2)</v>
          </cell>
          <cell r="E29">
            <v>6400375333.1540012</v>
          </cell>
          <cell r="M29" t="str">
            <v>Vivienda</v>
          </cell>
          <cell r="N29" t="str">
            <v>Privados Nacionales</v>
          </cell>
        </row>
        <row r="30">
          <cell r="A30" t="str">
            <v>ISHARES DJ US OIL &amp; GAS EXPL</v>
          </cell>
          <cell r="B30" t="str">
            <v>América</v>
          </cell>
          <cell r="D30" t="str">
            <v>Inbursa (SB2)</v>
          </cell>
          <cell r="E30">
            <v>37007058976.090004</v>
          </cell>
          <cell r="M30" t="str">
            <v>Bursatilizados</v>
          </cell>
          <cell r="N30" t="str">
            <v>Privados Nacionales</v>
          </cell>
        </row>
        <row r="31">
          <cell r="A31" t="str">
            <v>DOW JONES INDUSTRIAL</v>
          </cell>
          <cell r="B31" t="str">
            <v>América</v>
          </cell>
          <cell r="D31" t="str">
            <v>ING (SB2)</v>
          </cell>
          <cell r="E31">
            <v>37120415293.832085</v>
          </cell>
          <cell r="M31" t="str">
            <v>Estructurados</v>
          </cell>
          <cell r="N31" t="str">
            <v>Estructurados</v>
          </cell>
        </row>
        <row r="32">
          <cell r="A32" t="str">
            <v>POWERSHARES NASDAQ 100</v>
          </cell>
          <cell r="B32" t="str">
            <v>América</v>
          </cell>
          <cell r="D32" t="str">
            <v>Invercap (SB2)</v>
          </cell>
          <cell r="E32">
            <v>7979518008.3166113</v>
          </cell>
          <cell r="M32" t="str">
            <v>Deuda Internacional</v>
          </cell>
          <cell r="N32" t="str">
            <v>Deuda Internacional</v>
          </cell>
        </row>
        <row r="33">
          <cell r="A33" t="str">
            <v>Index NASDAQ 100</v>
          </cell>
          <cell r="B33" t="str">
            <v>América</v>
          </cell>
          <cell r="D33" t="str">
            <v>Ixe (SB2)</v>
          </cell>
          <cell r="E33">
            <v>0</v>
          </cell>
          <cell r="M33" t="str">
            <v>BOND182</v>
          </cell>
          <cell r="N33" t="str">
            <v>Gubernamental</v>
          </cell>
        </row>
        <row r="34">
          <cell r="A34" t="str">
            <v>IPC</v>
          </cell>
          <cell r="B34" t="str">
            <v>América</v>
          </cell>
          <cell r="D34" t="str">
            <v>Metlife (SB2)</v>
          </cell>
          <cell r="E34">
            <v>6657298602.7199984</v>
          </cell>
          <cell r="M34" t="str">
            <v>BONDESD</v>
          </cell>
          <cell r="N34" t="str">
            <v>Gubernamental</v>
          </cell>
        </row>
        <row r="35">
          <cell r="A35" t="str">
            <v>IPC Large Cap Ret</v>
          </cell>
          <cell r="B35" t="str">
            <v>América</v>
          </cell>
          <cell r="D35" t="str">
            <v>PensionISSSTE (SB2)</v>
          </cell>
          <cell r="E35">
            <v>30983487006.94001</v>
          </cell>
          <cell r="M35" t="str">
            <v>BONOS</v>
          </cell>
          <cell r="N35" t="str">
            <v>Gubernamental</v>
          </cell>
        </row>
        <row r="36">
          <cell r="A36" t="str">
            <v>IPC Mid Cap Ret</v>
          </cell>
          <cell r="B36" t="str">
            <v>América</v>
          </cell>
          <cell r="D36" t="str">
            <v>Principal (SB2)</v>
          </cell>
          <cell r="E36">
            <v>12684931315.77075</v>
          </cell>
          <cell r="M36" t="str">
            <v>BPA182</v>
          </cell>
          <cell r="N36" t="str">
            <v>Gubernamental</v>
          </cell>
        </row>
        <row r="37">
          <cell r="A37" t="str">
            <v>ISHARES DJ US Aerospace &amp; Defense</v>
          </cell>
          <cell r="B37" t="str">
            <v>América</v>
          </cell>
          <cell r="D37" t="str">
            <v>Profuturo (SB2)</v>
          </cell>
          <cell r="E37">
            <v>28118586489.921608</v>
          </cell>
          <cell r="M37" t="str">
            <v>BPAS</v>
          </cell>
          <cell r="N37" t="str">
            <v>Gubernamental</v>
          </cell>
        </row>
        <row r="38">
          <cell r="A38" t="str">
            <v>ISHARES DJ US Energy Sector</v>
          </cell>
          <cell r="B38" t="str">
            <v>América</v>
          </cell>
          <cell r="D38" t="str">
            <v>Scotia (SB2)</v>
          </cell>
          <cell r="E38">
            <v>0</v>
          </cell>
          <cell r="M38" t="str">
            <v>BPAT</v>
          </cell>
          <cell r="N38" t="str">
            <v>Gubernamental</v>
          </cell>
        </row>
        <row r="39">
          <cell r="A39" t="str">
            <v>ISHARES DJ US Technology Sector</v>
          </cell>
          <cell r="B39" t="str">
            <v>América</v>
          </cell>
          <cell r="D39" t="str">
            <v>XXI (SB2)</v>
          </cell>
          <cell r="E39">
            <v>29522821894.127983</v>
          </cell>
          <cell r="M39" t="str">
            <v>BREMS</v>
          </cell>
          <cell r="N39" t="str">
            <v>Gubernamental</v>
          </cell>
        </row>
        <row r="40">
          <cell r="A40" t="str">
            <v>ISHARES Nasdaq Biotech Indx</v>
          </cell>
          <cell r="B40" t="str">
            <v>América</v>
          </cell>
          <cell r="D40" t="str">
            <v>Afirme (SB3)</v>
          </cell>
          <cell r="E40">
            <v>1258402783.6500013</v>
          </cell>
          <cell r="M40" t="str">
            <v>CBIC</v>
          </cell>
          <cell r="N40" t="str">
            <v>Gubernamental</v>
          </cell>
        </row>
        <row r="41">
          <cell r="A41" t="str">
            <v>ISHARES MSCI Canada Index Fund</v>
          </cell>
          <cell r="B41" t="str">
            <v>América</v>
          </cell>
          <cell r="D41" t="str">
            <v>Ahorra-Ahora (SB3)</v>
          </cell>
          <cell r="E41">
            <v>0</v>
          </cell>
          <cell r="M41" t="str">
            <v>CETES</v>
          </cell>
          <cell r="N41" t="str">
            <v>Gubernamental</v>
          </cell>
        </row>
        <row r="42">
          <cell r="A42" t="str">
            <v>Russell 2000 Index</v>
          </cell>
          <cell r="B42" t="str">
            <v>América</v>
          </cell>
          <cell r="D42" t="str">
            <v>Argos (SB3)</v>
          </cell>
          <cell r="E42">
            <v>0</v>
          </cell>
          <cell r="M42" t="str">
            <v>DEPBMX</v>
          </cell>
          <cell r="N42" t="str">
            <v>Gubernamental</v>
          </cell>
        </row>
        <row r="43">
          <cell r="A43" t="str">
            <v>S&amp;P 500 Index Financial Sector</v>
          </cell>
          <cell r="B43" t="str">
            <v>América</v>
          </cell>
          <cell r="D43" t="str">
            <v>Azteca (SB3)</v>
          </cell>
          <cell r="E43">
            <v>2996086061.7100005</v>
          </cell>
          <cell r="M43" t="str">
            <v>UDIBONO</v>
          </cell>
          <cell r="N43" t="str">
            <v>Gubernamental</v>
          </cell>
        </row>
        <row r="44">
          <cell r="A44" t="str">
            <v>ISHARES S&amp;P 500 Index Fund</v>
          </cell>
          <cell r="B44" t="str">
            <v>América</v>
          </cell>
          <cell r="D44" t="str">
            <v>Banamex (SB3)</v>
          </cell>
          <cell r="E44">
            <v>66561407050.119026</v>
          </cell>
          <cell r="M44" t="str">
            <v>UMS</v>
          </cell>
          <cell r="N44" t="str">
            <v>Gubernamental</v>
          </cell>
        </row>
        <row r="45">
          <cell r="A45" t="str">
            <v>DOW JONES INDUSTRIAL</v>
          </cell>
          <cell r="B45" t="str">
            <v>América</v>
          </cell>
          <cell r="D45" t="str">
            <v>Bancomer (SB3)</v>
          </cell>
          <cell r="E45">
            <v>65922849140.808044</v>
          </cell>
          <cell r="M45" t="str">
            <v>REPORTO</v>
          </cell>
          <cell r="N45" t="str">
            <v>Gubernamental</v>
          </cell>
        </row>
        <row r="46">
          <cell r="A46" t="str">
            <v>S&amp;P 500 Index Financial Sector</v>
          </cell>
          <cell r="B46" t="str">
            <v>América</v>
          </cell>
          <cell r="D46" t="str">
            <v>Banorte (SB3)</v>
          </cell>
          <cell r="E46">
            <v>21582127513.299999</v>
          </cell>
        </row>
        <row r="47">
          <cell r="A47" t="str">
            <v>S&amp;P 500 Index Financial Sector</v>
          </cell>
          <cell r="B47" t="str">
            <v>América</v>
          </cell>
          <cell r="D47" t="str">
            <v>Coppel (SB3)</v>
          </cell>
          <cell r="E47">
            <v>7028125722.1900005</v>
          </cell>
        </row>
        <row r="48">
          <cell r="A48" t="str">
            <v>S&amp;P 500 Index Financial Sector</v>
          </cell>
          <cell r="B48" t="str">
            <v>América</v>
          </cell>
          <cell r="D48" t="str">
            <v>HSBC (SB3)</v>
          </cell>
          <cell r="E48">
            <v>10290342617.222002</v>
          </cell>
        </row>
        <row r="49">
          <cell r="A49" t="str">
            <v>American Stock Exchange Composite Index</v>
          </cell>
          <cell r="B49" t="str">
            <v>América</v>
          </cell>
          <cell r="D49" t="str">
            <v>Inbursa (SB3)</v>
          </cell>
          <cell r="E49">
            <v>44403319008.449989</v>
          </cell>
        </row>
        <row r="50">
          <cell r="A50" t="str">
            <v>S&amp;P 500 Index Fund</v>
          </cell>
          <cell r="B50" t="str">
            <v>América</v>
          </cell>
          <cell r="D50" t="str">
            <v>ING (SB3)</v>
          </cell>
          <cell r="E50">
            <v>56707273056.401299</v>
          </cell>
        </row>
        <row r="51">
          <cell r="A51" t="str">
            <v>S&amp;P Midcap 400 Index</v>
          </cell>
          <cell r="B51" t="str">
            <v>América</v>
          </cell>
          <cell r="D51" t="str">
            <v>Invercap (SB3)</v>
          </cell>
          <cell r="E51">
            <v>13124523070.787775</v>
          </cell>
        </row>
        <row r="52">
          <cell r="A52" t="str">
            <v>S&amp;P/TSX Composite Inex</v>
          </cell>
          <cell r="B52" t="str">
            <v>América</v>
          </cell>
          <cell r="D52" t="str">
            <v>Ixe (SB3)</v>
          </cell>
          <cell r="E52">
            <v>0</v>
          </cell>
        </row>
        <row r="53">
          <cell r="A53" t="str">
            <v>IPC</v>
          </cell>
          <cell r="B53" t="str">
            <v>América</v>
          </cell>
          <cell r="D53" t="str">
            <v>Metlife (SB3)</v>
          </cell>
          <cell r="E53">
            <v>9020838886.7300014</v>
          </cell>
        </row>
        <row r="54">
          <cell r="A54" t="str">
            <v>DIAMONDS TRUST SERIES I</v>
          </cell>
          <cell r="B54" t="str">
            <v>América</v>
          </cell>
          <cell r="D54" t="str">
            <v>PensionISSSTE (SB3)</v>
          </cell>
          <cell r="E54">
            <v>5184540804.920002</v>
          </cell>
        </row>
        <row r="55">
          <cell r="A55" t="str">
            <v>SPDR TRUST SERIES 1</v>
          </cell>
          <cell r="B55" t="str">
            <v>América</v>
          </cell>
          <cell r="D55" t="str">
            <v>Principal (SB3)</v>
          </cell>
          <cell r="E55">
            <v>16240340829.562243</v>
          </cell>
        </row>
        <row r="56">
          <cell r="A56" t="str">
            <v>ISHARES DJ SELECT DIVIDEND</v>
          </cell>
          <cell r="B56" t="str">
            <v>América</v>
          </cell>
          <cell r="D56" t="str">
            <v>Profuturo (SB3)</v>
          </cell>
          <cell r="E56">
            <v>48587725204.159195</v>
          </cell>
        </row>
        <row r="57">
          <cell r="A57" t="str">
            <v>Russell 1000 Index</v>
          </cell>
          <cell r="B57" t="str">
            <v>América</v>
          </cell>
          <cell r="D57" t="str">
            <v>Scotia (SB3)</v>
          </cell>
          <cell r="E57">
            <v>0</v>
          </cell>
        </row>
        <row r="58">
          <cell r="A58" t="str">
            <v>S&amp;P 100 Index Fund</v>
          </cell>
          <cell r="B58" t="str">
            <v>América</v>
          </cell>
          <cell r="D58" t="str">
            <v>XXI (SB3)</v>
          </cell>
          <cell r="E58">
            <v>24583717514.482052</v>
          </cell>
        </row>
        <row r="59">
          <cell r="A59" t="str">
            <v>S&amp;P 500 Index Fund</v>
          </cell>
          <cell r="B59" t="str">
            <v>América</v>
          </cell>
          <cell r="D59" t="str">
            <v>Afirme (SB4)</v>
          </cell>
          <cell r="E59">
            <v>1700844855.7800002</v>
          </cell>
        </row>
        <row r="60">
          <cell r="A60" t="str">
            <v>S&amp;P Midcap 400 Index</v>
          </cell>
          <cell r="B60" t="str">
            <v>América</v>
          </cell>
          <cell r="D60" t="str">
            <v>Ahorra-Ahora (SB4)</v>
          </cell>
          <cell r="E60">
            <v>0</v>
          </cell>
        </row>
        <row r="61">
          <cell r="A61" t="str">
            <v>S&amp;P Small Cap Index 600 Fund</v>
          </cell>
          <cell r="B61" t="str">
            <v>América</v>
          </cell>
          <cell r="D61" t="str">
            <v>Argos (SB4)</v>
          </cell>
          <cell r="E61">
            <v>0</v>
          </cell>
        </row>
        <row r="62">
          <cell r="A62" t="str">
            <v>S&amp;P/TSX 60 INDEX</v>
          </cell>
          <cell r="B62" t="str">
            <v>América</v>
          </cell>
          <cell r="D62" t="str">
            <v>Azteca (SB4)</v>
          </cell>
          <cell r="E62">
            <v>4229064838.2100015</v>
          </cell>
        </row>
        <row r="63">
          <cell r="A63" t="str">
            <v>DOW JONES</v>
          </cell>
          <cell r="B63" t="str">
            <v>América</v>
          </cell>
          <cell r="D63" t="str">
            <v>Banamex (SB4)</v>
          </cell>
          <cell r="E63">
            <v>71868825767.91629</v>
          </cell>
        </row>
        <row r="64">
          <cell r="A64" t="str">
            <v>XLF INDEX</v>
          </cell>
          <cell r="B64" t="str">
            <v>América</v>
          </cell>
          <cell r="D64" t="str">
            <v>Bancomer (SB4)</v>
          </cell>
          <cell r="E64">
            <v>57100607811.458519</v>
          </cell>
        </row>
        <row r="65">
          <cell r="A65" t="str">
            <v>ISHARES DJ US CONSUMER SERVICE SECTOR</v>
          </cell>
          <cell r="B65" t="str">
            <v>América</v>
          </cell>
          <cell r="D65" t="str">
            <v>Banorte (SB4)</v>
          </cell>
          <cell r="E65">
            <v>28323226503.469997</v>
          </cell>
        </row>
        <row r="66">
          <cell r="A66" t="str">
            <v>HEALTH CARE SELECT SECTOR SPDR</v>
          </cell>
          <cell r="B66" t="str">
            <v>América</v>
          </cell>
          <cell r="D66" t="str">
            <v>Coppel (SB4)</v>
          </cell>
          <cell r="E66">
            <v>11073291942.700001</v>
          </cell>
        </row>
        <row r="67">
          <cell r="A67" t="str">
            <v>Financial Select Sector SPDR</v>
          </cell>
          <cell r="B67" t="str">
            <v>América</v>
          </cell>
          <cell r="D67" t="str">
            <v>HSBC (SB4)</v>
          </cell>
          <cell r="E67">
            <v>13743349165.060001</v>
          </cell>
        </row>
        <row r="68">
          <cell r="A68" t="str">
            <v>NASDAQ100 Index</v>
          </cell>
          <cell r="B68" t="str">
            <v>América</v>
          </cell>
          <cell r="D68" t="str">
            <v>Inbursa (SB4)</v>
          </cell>
          <cell r="E68">
            <v>29471137807.119984</v>
          </cell>
        </row>
        <row r="69">
          <cell r="A69" t="str">
            <v>ISHARES DJ US HOME CONSTRUCTION SECTOR</v>
          </cell>
          <cell r="B69" t="str">
            <v>América</v>
          </cell>
          <cell r="D69" t="str">
            <v>ING (SB4)</v>
          </cell>
          <cell r="E69">
            <v>54995959602.853569</v>
          </cell>
        </row>
        <row r="70">
          <cell r="A70" t="str">
            <v>ISHARES DJ US Technology Sector</v>
          </cell>
          <cell r="B70" t="str">
            <v>América</v>
          </cell>
          <cell r="D70" t="str">
            <v>Invercap (SB4)</v>
          </cell>
          <cell r="E70">
            <v>16627171834.161755</v>
          </cell>
        </row>
        <row r="71">
          <cell r="A71" t="str">
            <v>CONSUMER DISCRETIONARY SELECT SECTOR</v>
          </cell>
          <cell r="B71" t="str">
            <v>América</v>
          </cell>
          <cell r="D71" t="str">
            <v>Ixe (SB4)</v>
          </cell>
          <cell r="E71">
            <v>0</v>
          </cell>
        </row>
        <row r="72">
          <cell r="A72" t="str">
            <v>HS60 US INDEX</v>
          </cell>
          <cell r="B72" t="str">
            <v>América</v>
          </cell>
          <cell r="D72" t="str">
            <v>Metlife (SB4)</v>
          </cell>
          <cell r="E72">
            <v>8696390481.3199997</v>
          </cell>
        </row>
        <row r="73">
          <cell r="A73" t="str">
            <v>S&amp;P FINANCIAL CASH INDEX</v>
          </cell>
          <cell r="B73" t="str">
            <v>América</v>
          </cell>
          <cell r="D73" t="str">
            <v>PensionISSSTE (SB4)</v>
          </cell>
          <cell r="E73">
            <v>4948278006.8099985</v>
          </cell>
        </row>
        <row r="74">
          <cell r="A74" t="str">
            <v>ISHARES DJ US CONSUMER GOODS SECTOR</v>
          </cell>
          <cell r="B74" t="str">
            <v>América</v>
          </cell>
          <cell r="D74" t="str">
            <v>Principal (SB4)</v>
          </cell>
          <cell r="E74">
            <v>17082083605.278034</v>
          </cell>
        </row>
        <row r="75">
          <cell r="A75" t="str">
            <v>CONSUMER STAPLES SELECT SECTOR SPDR</v>
          </cell>
          <cell r="B75" t="str">
            <v>América</v>
          </cell>
          <cell r="D75" t="str">
            <v>Profuturo (SB4)</v>
          </cell>
          <cell r="E75">
            <v>53573550119.190018</v>
          </cell>
        </row>
        <row r="76">
          <cell r="A76" t="str">
            <v>ISHARES S&amp;P Midcap 400 Index</v>
          </cell>
          <cell r="B76" t="str">
            <v>América</v>
          </cell>
          <cell r="D76" t="str">
            <v>Scotia (SB4)</v>
          </cell>
          <cell r="E76">
            <v>0</v>
          </cell>
        </row>
        <row r="77">
          <cell r="A77" t="str">
            <v>ISAHRES NASDAQ BIOTECHNOLOGY INDEX</v>
          </cell>
          <cell r="B77" t="str">
            <v>América</v>
          </cell>
          <cell r="D77" t="str">
            <v>XXI (SB4)</v>
          </cell>
          <cell r="E77">
            <v>16119200758.079437</v>
          </cell>
        </row>
        <row r="78">
          <cell r="A78" t="str">
            <v>HEALTH CARE SELECT SECTOR SPDR</v>
          </cell>
          <cell r="B78" t="str">
            <v>América</v>
          </cell>
          <cell r="D78" t="str">
            <v>Afirme (SB5)</v>
          </cell>
          <cell r="E78">
            <v>2401573291.5700021</v>
          </cell>
        </row>
        <row r="79">
          <cell r="D79" t="str">
            <v>Ahorra-Ahora (SB5)</v>
          </cell>
          <cell r="E79">
            <v>0</v>
          </cell>
        </row>
        <row r="80">
          <cell r="D80" t="str">
            <v>Argos (SB5)</v>
          </cell>
          <cell r="E80">
            <v>0</v>
          </cell>
        </row>
        <row r="81">
          <cell r="D81" t="str">
            <v>Azteca (SB5)</v>
          </cell>
          <cell r="E81">
            <v>2155663755.1099997</v>
          </cell>
        </row>
        <row r="82">
          <cell r="D82" t="str">
            <v>Banamex (SB5)</v>
          </cell>
          <cell r="E82">
            <v>18847029800.729561</v>
          </cell>
        </row>
        <row r="83">
          <cell r="D83" t="str">
            <v>Bancomer (SB5)</v>
          </cell>
          <cell r="E83">
            <v>9661482300.6504345</v>
          </cell>
        </row>
        <row r="84">
          <cell r="D84" t="str">
            <v>Banorte (SB5)</v>
          </cell>
          <cell r="E84">
            <v>10402436215.500002</v>
          </cell>
        </row>
        <row r="85">
          <cell r="D85" t="str">
            <v>Coppel (SB5)</v>
          </cell>
          <cell r="E85">
            <v>5924070758.8100014</v>
          </cell>
        </row>
        <row r="86">
          <cell r="D86" t="str">
            <v>HSBC (SB5)</v>
          </cell>
          <cell r="E86">
            <v>3616457434.2679996</v>
          </cell>
        </row>
        <row r="87">
          <cell r="D87" t="str">
            <v>Inbursa (SB5)</v>
          </cell>
          <cell r="E87">
            <v>5585044819.1400003</v>
          </cell>
        </row>
        <row r="88">
          <cell r="D88" t="str">
            <v>ING (SB5)</v>
          </cell>
          <cell r="E88">
            <v>8263622090.223917</v>
          </cell>
        </row>
        <row r="89">
          <cell r="D89" t="str">
            <v>Invercap (SB5)</v>
          </cell>
          <cell r="E89">
            <v>5763302338.8373337</v>
          </cell>
        </row>
        <row r="90">
          <cell r="D90" t="str">
            <v>Ixe (SB5)</v>
          </cell>
          <cell r="E90">
            <v>0</v>
          </cell>
        </row>
        <row r="91">
          <cell r="D91" t="str">
            <v>Metlife (SB5)</v>
          </cell>
          <cell r="E91">
            <v>2727083750.6000004</v>
          </cell>
        </row>
        <row r="92">
          <cell r="D92" t="str">
            <v>Principal (SB5)</v>
          </cell>
          <cell r="E92">
            <v>3802768228.9716935</v>
          </cell>
        </row>
        <row r="93">
          <cell r="D93" t="str">
            <v>PensionISSSTE (SB5)</v>
          </cell>
          <cell r="E93">
            <v>1667301998.5900009</v>
          </cell>
        </row>
        <row r="94">
          <cell r="D94" t="str">
            <v>Profuturo (SB5)</v>
          </cell>
          <cell r="E94">
            <v>7466049327.6552048</v>
          </cell>
        </row>
        <row r="95">
          <cell r="D95" t="str">
            <v>Scotia (SB5)</v>
          </cell>
          <cell r="E95">
            <v>0</v>
          </cell>
        </row>
        <row r="96">
          <cell r="D96" t="str">
            <v>XXI (SB5)</v>
          </cell>
          <cell r="E96">
            <v>5917262533.4942923</v>
          </cell>
        </row>
        <row r="97">
          <cell r="D97" t="str">
            <v>Metlife (AC1)</v>
          </cell>
          <cell r="E97">
            <v>85453701.599999994</v>
          </cell>
        </row>
        <row r="98">
          <cell r="D98" t="str">
            <v>Profuturo (SAC)</v>
          </cell>
          <cell r="E98">
            <v>69688954.559600011</v>
          </cell>
        </row>
        <row r="99">
          <cell r="D99" t="str">
            <v>Argos (SIAV)</v>
          </cell>
          <cell r="E99">
            <v>0</v>
          </cell>
        </row>
        <row r="100">
          <cell r="D100" t="str">
            <v>Argos (AV2)</v>
          </cell>
          <cell r="E100">
            <v>0</v>
          </cell>
        </row>
        <row r="101">
          <cell r="D101" t="str">
            <v>Banamex (SIAV)</v>
          </cell>
          <cell r="E101">
            <v>378077167.59000003</v>
          </cell>
        </row>
        <row r="102">
          <cell r="D102" t="str">
            <v>Bancomer (SIAV)</v>
          </cell>
          <cell r="E102">
            <v>491087472.02000004</v>
          </cell>
        </row>
        <row r="103">
          <cell r="D103" t="str">
            <v>ING (SIAV)</v>
          </cell>
          <cell r="E103">
            <v>247342440.21999997</v>
          </cell>
        </row>
        <row r="104">
          <cell r="D104" t="str">
            <v>Profuturo (SIAV)</v>
          </cell>
          <cell r="E104">
            <v>39784878.830000006</v>
          </cell>
        </row>
        <row r="105">
          <cell r="D105" t="str">
            <v>Banamex (SIAV2)</v>
          </cell>
          <cell r="E105">
            <v>22016663.200000003</v>
          </cell>
        </row>
        <row r="106">
          <cell r="D106" t="str">
            <v>Bancomer (SPS1)</v>
          </cell>
          <cell r="E106">
            <v>2674884.42</v>
          </cell>
          <cell r="H106" t="str">
            <v>Argos (SIAV)</v>
          </cell>
        </row>
        <row r="107">
          <cell r="D107" t="str">
            <v>Bancomer (SPS2)</v>
          </cell>
          <cell r="E107">
            <v>1144966274.8200002</v>
          </cell>
          <cell r="H107" t="str">
            <v>Banamex (SIAV)</v>
          </cell>
        </row>
        <row r="108">
          <cell r="D108" t="str">
            <v>Bancomer (SPS3)</v>
          </cell>
          <cell r="E108">
            <v>2312154054.3199997</v>
          </cell>
          <cell r="H108" t="str">
            <v>Banamex (SIAV2)</v>
          </cell>
        </row>
        <row r="109">
          <cell r="D109" t="str">
            <v>Bancomer (SPS4)</v>
          </cell>
          <cell r="E109">
            <v>7876489456.2100019</v>
          </cell>
          <cell r="H109" t="str">
            <v>Bancomer (SIAV)</v>
          </cell>
        </row>
        <row r="110">
          <cell r="D110" t="str">
            <v>Banorte (SPS1)</v>
          </cell>
          <cell r="E110">
            <v>44883817.699999996</v>
          </cell>
          <cell r="H110" t="str">
            <v>Bancomer (SIAV2)</v>
          </cell>
        </row>
        <row r="111">
          <cell r="D111" t="str">
            <v>Banorte (SPS2)</v>
          </cell>
          <cell r="E111">
            <v>18678098.419999998</v>
          </cell>
          <cell r="H111" t="str">
            <v>ING (SIAV)</v>
          </cell>
        </row>
        <row r="112">
          <cell r="D112" t="str">
            <v>Banorte (SPS3)</v>
          </cell>
          <cell r="E112">
            <v>89346.43</v>
          </cell>
          <cell r="H112" t="str">
            <v>Metlife (AC1)</v>
          </cell>
        </row>
        <row r="113">
          <cell r="D113" t="str">
            <v>Scotia (AV1)</v>
          </cell>
          <cell r="E113">
            <v>0</v>
          </cell>
          <cell r="H113" t="str">
            <v>Profuturo (SAC)</v>
          </cell>
        </row>
        <row r="114">
          <cell r="H114" t="str">
            <v>Profuturo (SIAV)</v>
          </cell>
        </row>
        <row r="116">
          <cell r="D116" t="str">
            <v>Argos (Adicionales)</v>
          </cell>
          <cell r="E116">
            <v>0</v>
          </cell>
        </row>
        <row r="117">
          <cell r="D117" t="str">
            <v>Banamex (Adicionales)</v>
          </cell>
          <cell r="E117">
            <v>400093830.79000002</v>
          </cell>
        </row>
        <row r="118">
          <cell r="D118" t="str">
            <v>Bancomer (Adicionales)</v>
          </cell>
          <cell r="E118">
            <v>11827372141.790001</v>
          </cell>
        </row>
        <row r="119">
          <cell r="D119" t="str">
            <v>Banorte (Adicionales)</v>
          </cell>
          <cell r="E119">
            <v>63651262.549999997</v>
          </cell>
        </row>
        <row r="120">
          <cell r="D120" t="str">
            <v>ING (Adicionales)</v>
          </cell>
          <cell r="E120">
            <v>247342440.21999997</v>
          </cell>
          <cell r="K120" t="str">
            <v>Banorte (Adicionales)</v>
          </cell>
        </row>
        <row r="121">
          <cell r="D121" t="str">
            <v>Metlife (Adicionales)</v>
          </cell>
          <cell r="E121">
            <v>85453701.599999994</v>
          </cell>
        </row>
        <row r="122">
          <cell r="D122" t="str">
            <v>Profuturo (Adicionales)</v>
          </cell>
          <cell r="E122">
            <v>109473833.38960001</v>
          </cell>
        </row>
        <row r="123">
          <cell r="D123" t="str">
            <v>Scotia (Adicionales)</v>
          </cell>
          <cell r="E123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ORES"/>
      <sheetName val="QUERY HOJA 1"/>
      <sheetName val="Hoja1 (Privados)"/>
      <sheetName val="Cuadros Azules (Exp)"/>
      <sheetName val="BUSCARV"/>
      <sheetName val="WEB CUADROS AZULES"/>
      <sheetName val="WEB_SISTEMA"/>
      <sheetName val="WEB_AFORES"/>
      <sheetName val="WEB_SB1"/>
      <sheetName val="WEB_SB2"/>
      <sheetName val="WEB_SB3"/>
      <sheetName val="WEB_SB4"/>
      <sheetName val="WEB_SB5"/>
      <sheetName val="WEB_ADICIONALES (2)"/>
      <sheetName val="WEB_ADICIONALES"/>
    </sheetNames>
    <sheetDataSet>
      <sheetData sheetId="0" refreshError="1"/>
      <sheetData sheetId="1" refreshError="1"/>
      <sheetData sheetId="2" refreshError="1"/>
      <sheetData sheetId="3" refreshError="1">
        <row r="1">
          <cell r="G1" t="str">
            <v>RV Internacional</v>
          </cell>
          <cell r="N1" t="str">
            <v>Mandatos</v>
          </cell>
        </row>
        <row r="3">
          <cell r="G3">
            <v>13260536.890000001</v>
          </cell>
        </row>
        <row r="4">
          <cell r="G4">
            <v>18201948.649999999</v>
          </cell>
        </row>
        <row r="5">
          <cell r="G5">
            <v>13215406.949999999</v>
          </cell>
        </row>
        <row r="6">
          <cell r="G6">
            <v>6092185.1799999997</v>
          </cell>
        </row>
        <row r="7">
          <cell r="G7">
            <v>306347217.69999999</v>
          </cell>
        </row>
        <row r="8">
          <cell r="G8">
            <v>646762453.93999994</v>
          </cell>
        </row>
        <row r="9">
          <cell r="G9">
            <v>1068973524.5</v>
          </cell>
        </row>
        <row r="10">
          <cell r="G10">
            <v>517810366.19999999</v>
          </cell>
        </row>
        <row r="11">
          <cell r="G11">
            <v>17159168449.136444</v>
          </cell>
          <cell r="N11">
            <v>907827281.21000004</v>
          </cell>
        </row>
        <row r="12">
          <cell r="G12">
            <v>21487678531.038818</v>
          </cell>
          <cell r="N12">
            <v>1383350324.4300001</v>
          </cell>
        </row>
        <row r="13">
          <cell r="G13">
            <v>28883849075.660873</v>
          </cell>
          <cell r="N13">
            <v>2031807841.0899999</v>
          </cell>
        </row>
        <row r="14">
          <cell r="G14">
            <v>61581816.790000007</v>
          </cell>
        </row>
        <row r="15">
          <cell r="G15">
            <v>35351999.770000003</v>
          </cell>
        </row>
        <row r="17">
          <cell r="G17">
            <v>1199913390.46</v>
          </cell>
        </row>
        <row r="18">
          <cell r="G18">
            <v>2217499622.3499999</v>
          </cell>
        </row>
        <row r="19">
          <cell r="G19">
            <v>6896494390.7200003</v>
          </cell>
        </row>
        <row r="21">
          <cell r="G21">
            <v>949085701.89999998</v>
          </cell>
        </row>
        <row r="22">
          <cell r="G22">
            <v>1231198743.24</v>
          </cell>
        </row>
        <row r="23">
          <cell r="G23">
            <v>1039176572.5400001</v>
          </cell>
        </row>
        <row r="24">
          <cell r="G24">
            <v>86803678.469999999</v>
          </cell>
        </row>
        <row r="25">
          <cell r="G25">
            <v>4074250387.8999996</v>
          </cell>
        </row>
        <row r="26">
          <cell r="G26">
            <v>6028574955.6300001</v>
          </cell>
        </row>
        <row r="27">
          <cell r="G27">
            <v>7384431293.6500006</v>
          </cell>
        </row>
        <row r="29">
          <cell r="G29">
            <v>117047798.95936</v>
          </cell>
        </row>
        <row r="30">
          <cell r="G30">
            <v>4118421395.1666002</v>
          </cell>
        </row>
        <row r="31">
          <cell r="G31">
            <v>3552261479.0030398</v>
          </cell>
        </row>
        <row r="32">
          <cell r="G32">
            <v>3760822195.1360798</v>
          </cell>
        </row>
        <row r="33">
          <cell r="G33">
            <v>535001826.42000008</v>
          </cell>
        </row>
        <row r="34">
          <cell r="G34">
            <v>4309663103.6199999</v>
          </cell>
        </row>
        <row r="35">
          <cell r="G35">
            <v>2192090104.8299999</v>
          </cell>
        </row>
        <row r="36">
          <cell r="G36">
            <v>3783804340.9299998</v>
          </cell>
        </row>
        <row r="37">
          <cell r="G37">
            <v>317018350.44</v>
          </cell>
        </row>
        <row r="38">
          <cell r="G38">
            <v>7414586547.6800003</v>
          </cell>
        </row>
        <row r="39">
          <cell r="G39">
            <v>7064376674.8800011</v>
          </cell>
        </row>
        <row r="40">
          <cell r="G40">
            <v>6411896892.8000011</v>
          </cell>
        </row>
        <row r="41">
          <cell r="G41">
            <v>144125465.023</v>
          </cell>
        </row>
        <row r="42">
          <cell r="G42">
            <v>536104666.62646008</v>
          </cell>
        </row>
        <row r="43">
          <cell r="G43">
            <v>14582922713.14188</v>
          </cell>
        </row>
        <row r="44">
          <cell r="G44">
            <v>18306359927.308262</v>
          </cell>
        </row>
        <row r="45">
          <cell r="G45">
            <v>14798507336.176222</v>
          </cell>
        </row>
        <row r="47">
          <cell r="G47">
            <v>398228484.26419997</v>
          </cell>
        </row>
        <row r="48">
          <cell r="G48">
            <v>16341585569.83758</v>
          </cell>
        </row>
        <row r="49">
          <cell r="G49">
            <v>22327867905.214672</v>
          </cell>
        </row>
        <row r="50">
          <cell r="G50">
            <v>21324287932.783524</v>
          </cell>
        </row>
        <row r="51">
          <cell r="G51">
            <v>57438277.459999993</v>
          </cell>
        </row>
        <row r="52">
          <cell r="G52">
            <v>858987524.5200001</v>
          </cell>
        </row>
        <row r="53">
          <cell r="G53">
            <v>27622367177.372581</v>
          </cell>
        </row>
        <row r="54">
          <cell r="G54">
            <v>29542023712.231007</v>
          </cell>
        </row>
        <row r="55">
          <cell r="G55">
            <v>32703467720.965519</v>
          </cell>
        </row>
        <row r="56">
          <cell r="G56">
            <v>143463757.46000001</v>
          </cell>
        </row>
        <row r="59">
          <cell r="G59">
            <v>140936538.84</v>
          </cell>
        </row>
        <row r="60">
          <cell r="G60">
            <v>278173415.97000003</v>
          </cell>
        </row>
        <row r="62">
          <cell r="G62">
            <v>72753510.800000012</v>
          </cell>
        </row>
        <row r="63">
          <cell r="G63">
            <v>633874350.75999999</v>
          </cell>
        </row>
        <row r="65">
          <cell r="G65">
            <v>465368658.64999998</v>
          </cell>
        </row>
        <row r="81">
          <cell r="G81">
            <v>346181557604.53607</v>
          </cell>
          <cell r="N81">
            <v>4322985446.7300005</v>
          </cell>
        </row>
        <row r="82">
          <cell r="G82">
            <v>346181557604.53595</v>
          </cell>
          <cell r="N82">
            <v>4322985446.7299995</v>
          </cell>
        </row>
        <row r="84">
          <cell r="G84" t="str">
            <v>Bancario Nac</v>
          </cell>
          <cell r="N84" t="str">
            <v>Mandatos</v>
          </cell>
        </row>
        <row r="85">
          <cell r="G85">
            <v>58184334223.042969</v>
          </cell>
          <cell r="N85">
            <v>4322985446.7300005</v>
          </cell>
        </row>
        <row r="87">
          <cell r="G87">
            <v>2.7204308260499532E-2</v>
          </cell>
          <cell r="N87">
            <v>2.0212283988276882E-3</v>
          </cell>
        </row>
        <row r="91">
          <cell r="G91">
            <v>4651166204.7793293</v>
          </cell>
          <cell r="N91">
            <v>0</v>
          </cell>
        </row>
        <row r="92">
          <cell r="G92">
            <v>19602564861.171703</v>
          </cell>
          <cell r="N92">
            <v>907827281.21000004</v>
          </cell>
        </row>
        <row r="93">
          <cell r="G93">
            <v>18635272733.121334</v>
          </cell>
          <cell r="N93">
            <v>1383350324.4300001</v>
          </cell>
        </row>
        <row r="94">
          <cell r="G94">
            <v>13600118834.520615</v>
          </cell>
          <cell r="N94">
            <v>2031807841.0899999</v>
          </cell>
        </row>
        <row r="95">
          <cell r="G95">
            <v>0</v>
          </cell>
          <cell r="N95">
            <v>0</v>
          </cell>
        </row>
        <row r="96">
          <cell r="G96">
            <v>1695211589.4499998</v>
          </cell>
          <cell r="N96">
            <v>0</v>
          </cell>
        </row>
        <row r="97">
          <cell r="G97">
            <v>58184334223.042984</v>
          </cell>
          <cell r="N97">
            <v>4322985446.7300005</v>
          </cell>
        </row>
        <row r="102">
          <cell r="G102">
            <v>98420098.899999991</v>
          </cell>
          <cell r="N102">
            <v>0</v>
          </cell>
        </row>
        <row r="103">
          <cell r="G103">
            <v>398806491.64999998</v>
          </cell>
          <cell r="N103">
            <v>0</v>
          </cell>
        </row>
        <row r="104">
          <cell r="G104">
            <v>7936031666.1400003</v>
          </cell>
          <cell r="N104">
            <v>4322985446.7300005</v>
          </cell>
        </row>
        <row r="105">
          <cell r="G105">
            <v>0</v>
          </cell>
          <cell r="N105">
            <v>0</v>
          </cell>
        </row>
        <row r="106">
          <cell r="G106">
            <v>0</v>
          </cell>
          <cell r="N106">
            <v>0</v>
          </cell>
        </row>
        <row r="107">
          <cell r="G107">
            <v>807445598.68000007</v>
          </cell>
          <cell r="N107">
            <v>0</v>
          </cell>
        </row>
        <row r="108">
          <cell r="G108">
            <v>1314014142.3899999</v>
          </cell>
          <cell r="N108">
            <v>0</v>
          </cell>
        </row>
        <row r="109">
          <cell r="G109">
            <v>11756592464.799997</v>
          </cell>
          <cell r="N109">
            <v>0</v>
          </cell>
        </row>
        <row r="110">
          <cell r="G110">
            <v>730414021.63028097</v>
          </cell>
          <cell r="N110">
            <v>0</v>
          </cell>
        </row>
        <row r="111">
          <cell r="G111">
            <v>1759456295.76</v>
          </cell>
          <cell r="N111">
            <v>0</v>
          </cell>
        </row>
        <row r="112">
          <cell r="G112">
            <v>1800893910.2399998</v>
          </cell>
          <cell r="N112">
            <v>0</v>
          </cell>
        </row>
        <row r="113">
          <cell r="G113">
            <v>1497241107.8827021</v>
          </cell>
          <cell r="N113">
            <v>0</v>
          </cell>
        </row>
        <row r="114">
          <cell r="G114">
            <v>15233201958.120001</v>
          </cell>
          <cell r="N114">
            <v>0</v>
          </cell>
        </row>
        <row r="115">
          <cell r="G115">
            <v>14851816466.85</v>
          </cell>
          <cell r="N115">
            <v>0</v>
          </cell>
        </row>
        <row r="119">
          <cell r="G119">
            <v>350504543051.26605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UERY HOJA 1"/>
      <sheetName val="Hoja1 (Privados)"/>
      <sheetName val="Cuadros Azules (Exp)"/>
      <sheetName val="BUSCARV"/>
      <sheetName val="WEB CUADROS AZULES"/>
      <sheetName val="WEB_SISTEMA"/>
      <sheetName val="WEB_AFORES"/>
      <sheetName val="WEB_SB0"/>
      <sheetName val="WEB_SB1"/>
      <sheetName val="WEB_SB2"/>
      <sheetName val="WEB_SB3"/>
      <sheetName val="WEB_SB4"/>
      <sheetName val="WEB_ADICIONALES (2)"/>
      <sheetName val="WEB_ADICIONALES"/>
    </sheetNames>
    <sheetDataSet>
      <sheetData sheetId="0"/>
      <sheetData sheetId="1"/>
      <sheetData sheetId="2">
        <row r="1">
          <cell r="N1" t="str">
            <v>Mandatos</v>
          </cell>
        </row>
        <row r="9">
          <cell r="N9">
            <v>7016560139.5500002</v>
          </cell>
        </row>
        <row r="10">
          <cell r="N10">
            <v>9014097417.1199989</v>
          </cell>
        </row>
        <row r="11">
          <cell r="N11">
            <v>11201022516.91</v>
          </cell>
        </row>
        <row r="61">
          <cell r="N61">
            <v>4215674889.1599998</v>
          </cell>
        </row>
        <row r="62">
          <cell r="N62">
            <v>3131723047.5500002</v>
          </cell>
        </row>
        <row r="63">
          <cell r="N63">
            <v>2365313954.29</v>
          </cell>
        </row>
        <row r="81">
          <cell r="N81">
            <v>36944391964.580002</v>
          </cell>
        </row>
        <row r="82">
          <cell r="N82">
            <v>140673496078.33997</v>
          </cell>
        </row>
        <row r="83">
          <cell r="N83">
            <v>103729104113.75996</v>
          </cell>
        </row>
        <row r="84">
          <cell r="N84" t="str">
            <v>Mandatos</v>
          </cell>
        </row>
        <row r="85">
          <cell r="N85">
            <v>36944391964.580002</v>
          </cell>
        </row>
        <row r="87">
          <cell r="N87">
            <v>1.3780603735614183E-2</v>
          </cell>
        </row>
        <row r="90">
          <cell r="N90">
            <v>0</v>
          </cell>
        </row>
        <row r="91">
          <cell r="N91">
            <v>0</v>
          </cell>
        </row>
        <row r="92">
          <cell r="N92">
            <v>11232235028.709999</v>
          </cell>
        </row>
        <row r="93">
          <cell r="N93">
            <v>12145820464.669998</v>
          </cell>
        </row>
        <row r="94">
          <cell r="N94">
            <v>13566336471.200001</v>
          </cell>
        </row>
        <row r="95">
          <cell r="N95">
            <v>0</v>
          </cell>
        </row>
        <row r="96">
          <cell r="N96">
            <v>0</v>
          </cell>
        </row>
        <row r="97">
          <cell r="N97">
            <v>36944391964.580002</v>
          </cell>
        </row>
        <row r="102">
          <cell r="N102">
            <v>0</v>
          </cell>
        </row>
        <row r="103">
          <cell r="N103">
            <v>0</v>
          </cell>
        </row>
        <row r="104">
          <cell r="N104">
            <v>27231680073.579998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0</v>
          </cell>
        </row>
        <row r="109">
          <cell r="N109">
            <v>0</v>
          </cell>
        </row>
        <row r="110">
          <cell r="N110">
            <v>0</v>
          </cell>
        </row>
        <row r="111">
          <cell r="N111">
            <v>0</v>
          </cell>
        </row>
        <row r="112">
          <cell r="N112">
            <v>0</v>
          </cell>
        </row>
        <row r="113">
          <cell r="N113">
            <v>0</v>
          </cell>
        </row>
        <row r="114">
          <cell r="N114">
            <v>0</v>
          </cell>
        </row>
        <row r="115">
          <cell r="N115">
            <v>9712711891</v>
          </cell>
        </row>
        <row r="116">
          <cell r="N116">
            <v>36944391964.580002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51"/>
    <pageSetUpPr fitToPage="1"/>
  </sheetPr>
  <dimension ref="A2:X104"/>
  <sheetViews>
    <sheetView tabSelected="1" zoomScale="80" zoomScaleNormal="80" workbookViewId="0"/>
  </sheetViews>
  <sheetFormatPr baseColWidth="10" defaultColWidth="10" defaultRowHeight="12.5"/>
  <cols>
    <col min="1" max="1" width="4.84375" style="1" customWidth="1"/>
    <col min="2" max="2" width="16.23046875" style="2" customWidth="1"/>
    <col min="3" max="3" width="26.765625" style="3" bestFit="1" customWidth="1"/>
    <col min="4" max="14" width="11.84375" style="3" customWidth="1"/>
    <col min="15" max="15" width="10.765625" style="3" bestFit="1" customWidth="1"/>
    <col min="16" max="16384" width="10" style="3"/>
  </cols>
  <sheetData>
    <row r="2" spans="1:16" ht="17.5" customHeight="1">
      <c r="B2" s="67" t="s">
        <v>45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16"/>
    </row>
    <row r="3" spans="1:16" s="23" customFormat="1" ht="13">
      <c r="A3" s="22"/>
      <c r="B3" s="33" t="s">
        <v>71</v>
      </c>
      <c r="M3" s="3"/>
    </row>
    <row r="5" spans="1:16" ht="87.75" customHeight="1" thickBot="1">
      <c r="B5" s="66" t="s">
        <v>1</v>
      </c>
      <c r="C5" s="66"/>
      <c r="D5" s="35" t="s">
        <v>56</v>
      </c>
      <c r="E5" s="11" t="s">
        <v>57</v>
      </c>
      <c r="F5" s="12" t="s">
        <v>58</v>
      </c>
      <c r="G5" s="13" t="s">
        <v>59</v>
      </c>
      <c r="H5" s="14" t="s">
        <v>60</v>
      </c>
      <c r="I5" s="11" t="s">
        <v>61</v>
      </c>
      <c r="J5" s="12" t="s">
        <v>62</v>
      </c>
      <c r="K5" s="13" t="s">
        <v>63</v>
      </c>
      <c r="L5" s="14" t="s">
        <v>64</v>
      </c>
      <c r="M5" s="35" t="s">
        <v>65</v>
      </c>
      <c r="N5" s="15" t="s">
        <v>43</v>
      </c>
      <c r="O5" s="10" t="s">
        <v>44</v>
      </c>
    </row>
    <row r="6" spans="1:16" ht="26.5" thickBot="1">
      <c r="B6" s="34" t="s">
        <v>2</v>
      </c>
      <c r="C6" s="44" t="s">
        <v>2</v>
      </c>
      <c r="D6" s="52">
        <v>0</v>
      </c>
      <c r="E6" s="52">
        <v>1.7894690994000046</v>
      </c>
      <c r="F6" s="52">
        <v>4.1625780108314423</v>
      </c>
      <c r="G6" s="52">
        <v>4.5047115363031338</v>
      </c>
      <c r="H6" s="52">
        <v>5.264714331540997</v>
      </c>
      <c r="I6" s="52">
        <v>5.9102590826304882</v>
      </c>
      <c r="J6" s="52">
        <v>6.8761215396125124</v>
      </c>
      <c r="K6" s="52">
        <v>7.4149508602940264</v>
      </c>
      <c r="L6" s="52">
        <v>8.364462305632415</v>
      </c>
      <c r="M6" s="52">
        <v>9.25294945246001</v>
      </c>
      <c r="N6" s="52">
        <v>4.300768418269155</v>
      </c>
      <c r="O6" s="52">
        <v>5.5184183577006509</v>
      </c>
      <c r="P6" s="5"/>
    </row>
    <row r="7" spans="1:16" ht="26.5" thickBot="1">
      <c r="B7" s="34" t="s">
        <v>3</v>
      </c>
      <c r="C7" s="44" t="s">
        <v>3</v>
      </c>
      <c r="D7" s="52">
        <v>0</v>
      </c>
      <c r="E7" s="52">
        <v>4.0871645307361737</v>
      </c>
      <c r="F7" s="52">
        <v>9.7534491003514763</v>
      </c>
      <c r="G7" s="52">
        <v>10.773678537132092</v>
      </c>
      <c r="H7" s="52">
        <v>13.709846315563901</v>
      </c>
      <c r="I7" s="52">
        <v>15.869753069556923</v>
      </c>
      <c r="J7" s="52">
        <v>18.505740240191603</v>
      </c>
      <c r="K7" s="52">
        <v>18.410267068344073</v>
      </c>
      <c r="L7" s="52">
        <v>17.832840764071136</v>
      </c>
      <c r="M7" s="52">
        <v>16.955120677099412</v>
      </c>
      <c r="N7" s="52">
        <v>13.14447299925545</v>
      </c>
      <c r="O7" s="52">
        <v>13.919505715455811</v>
      </c>
      <c r="P7" s="5"/>
    </row>
    <row r="8" spans="1:16" ht="13.5" thickBot="1">
      <c r="B8" s="39" t="s">
        <v>69</v>
      </c>
      <c r="C8" s="44" t="s">
        <v>69</v>
      </c>
      <c r="D8" s="52">
        <v>0</v>
      </c>
      <c r="E8" s="52">
        <v>0.12577932903767633</v>
      </c>
      <c r="F8" s="52">
        <v>0.32208570215180521</v>
      </c>
      <c r="G8" s="52">
        <v>0.47605770419891968</v>
      </c>
      <c r="H8" s="52">
        <v>0.53417828018417934</v>
      </c>
      <c r="I8" s="52">
        <v>0.469090023159973</v>
      </c>
      <c r="J8" s="52">
        <v>0.30326730785263278</v>
      </c>
      <c r="K8" s="52">
        <v>0.25772086149182055</v>
      </c>
      <c r="L8" s="52">
        <v>0.14759739548695011</v>
      </c>
      <c r="M8" s="52">
        <v>6.2104236860393576E-2</v>
      </c>
      <c r="N8" s="52">
        <v>0.47520846300014913</v>
      </c>
      <c r="O8" s="52">
        <v>0.37348550779144213</v>
      </c>
      <c r="P8" s="5"/>
    </row>
    <row r="9" spans="1:16">
      <c r="A9" s="22"/>
      <c r="B9" s="63" t="s">
        <v>4</v>
      </c>
      <c r="C9" s="44" t="s">
        <v>66</v>
      </c>
      <c r="D9" s="52">
        <v>0</v>
      </c>
      <c r="E9" s="52">
        <v>2.69900570669698E-3</v>
      </c>
      <c r="F9" s="52">
        <v>3.5467553657471838E-3</v>
      </c>
      <c r="G9" s="52">
        <v>4.0759421489665049E-3</v>
      </c>
      <c r="H9" s="52">
        <v>5.0146513013183246E-3</v>
      </c>
      <c r="I9" s="52">
        <v>6.7788649610639254E-3</v>
      </c>
      <c r="J9" s="52">
        <v>4.2426236614569242E-2</v>
      </c>
      <c r="K9" s="52">
        <v>7.7434799685414071E-2</v>
      </c>
      <c r="L9" s="52">
        <v>0.10273561336001888</v>
      </c>
      <c r="M9" s="52">
        <v>0.12216964243093927</v>
      </c>
      <c r="N9" s="52">
        <v>0</v>
      </c>
      <c r="O9" s="52">
        <v>2.3863781085193641E-2</v>
      </c>
      <c r="P9" s="5"/>
    </row>
    <row r="10" spans="1:16">
      <c r="A10" s="22"/>
      <c r="B10" s="64"/>
      <c r="C10" s="44" t="s">
        <v>5</v>
      </c>
      <c r="D10" s="52">
        <v>4.2528682389155244E-3</v>
      </c>
      <c r="E10" s="52">
        <v>0.64666802753212305</v>
      </c>
      <c r="F10" s="52">
        <v>0.87302719124717409</v>
      </c>
      <c r="G10" s="52">
        <v>0.90323438409884105</v>
      </c>
      <c r="H10" s="52">
        <v>0.93381714554202955</v>
      </c>
      <c r="I10" s="52">
        <v>0.83597840970295179</v>
      </c>
      <c r="J10" s="52">
        <v>0.78376576116629382</v>
      </c>
      <c r="K10" s="52">
        <v>0.72481537134267093</v>
      </c>
      <c r="L10" s="52">
        <v>0.9057172286306947</v>
      </c>
      <c r="M10" s="52">
        <v>1.0354624080060573</v>
      </c>
      <c r="N10" s="52">
        <v>3.2119650523826884E-2</v>
      </c>
      <c r="O10" s="52">
        <v>0.80902069132495535</v>
      </c>
      <c r="P10" s="5"/>
    </row>
    <row r="11" spans="1:16">
      <c r="A11" s="22"/>
      <c r="B11" s="64"/>
      <c r="C11" s="44" t="s">
        <v>6</v>
      </c>
      <c r="D11" s="52">
        <v>3.0361646538288312E-2</v>
      </c>
      <c r="E11" s="52">
        <v>0.12515686688687133</v>
      </c>
      <c r="F11" s="52">
        <v>0.14248107535386922</v>
      </c>
      <c r="G11" s="52">
        <v>0.15467750898984786</v>
      </c>
      <c r="H11" s="52">
        <v>0.16448138821997171</v>
      </c>
      <c r="I11" s="52">
        <v>0.16904603300645818</v>
      </c>
      <c r="J11" s="52">
        <v>0.2114510754193924</v>
      </c>
      <c r="K11" s="52">
        <v>0.29498313744786925</v>
      </c>
      <c r="L11" s="52">
        <v>0.42080272477243508</v>
      </c>
      <c r="M11" s="52">
        <v>0.53165519739147693</v>
      </c>
      <c r="N11" s="52">
        <v>5.7235631020812583E-2</v>
      </c>
      <c r="O11" s="52">
        <v>0.19184423323586428</v>
      </c>
      <c r="P11" s="5"/>
    </row>
    <row r="12" spans="1:16">
      <c r="A12" s="22"/>
      <c r="B12" s="64"/>
      <c r="C12" s="44" t="s">
        <v>7</v>
      </c>
      <c r="D12" s="52">
        <v>0.11634772994132873</v>
      </c>
      <c r="E12" s="52">
        <v>1.7112995886191933</v>
      </c>
      <c r="F12" s="52">
        <v>1.3625721356519755</v>
      </c>
      <c r="G12" s="52">
        <v>1.3205982909869109</v>
      </c>
      <c r="H12" s="52">
        <v>1.1731157529690941</v>
      </c>
      <c r="I12" s="52">
        <v>1.064531299018461</v>
      </c>
      <c r="J12" s="52">
        <v>0.88574075797190266</v>
      </c>
      <c r="K12" s="52">
        <v>0.77106041209130849</v>
      </c>
      <c r="L12" s="52">
        <v>0.73951449899947042</v>
      </c>
      <c r="M12" s="52">
        <v>0.64233291922368807</v>
      </c>
      <c r="N12" s="52">
        <v>0.81618476189884714</v>
      </c>
      <c r="O12" s="52">
        <v>1.0791233386027168</v>
      </c>
      <c r="P12" s="5"/>
    </row>
    <row r="13" spans="1:16">
      <c r="A13" s="22"/>
      <c r="B13" s="64"/>
      <c r="C13" s="44" t="s">
        <v>8</v>
      </c>
      <c r="D13" s="52">
        <v>0.18711332547087914</v>
      </c>
      <c r="E13" s="52">
        <v>1.8510114848765207</v>
      </c>
      <c r="F13" s="52">
        <v>1.6233731421178592</v>
      </c>
      <c r="G13" s="52">
        <v>1.4969674297060502</v>
      </c>
      <c r="H13" s="52">
        <v>1.3487227933209314</v>
      </c>
      <c r="I13" s="52">
        <v>1.3176958334673226</v>
      </c>
      <c r="J13" s="52">
        <v>1.2367359793572101</v>
      </c>
      <c r="K13" s="52">
        <v>1.2219707116207363</v>
      </c>
      <c r="L13" s="52">
        <v>1.1369876041013485</v>
      </c>
      <c r="M13" s="52">
        <v>1.0504394186288646</v>
      </c>
      <c r="N13" s="52">
        <v>0.51349595151528427</v>
      </c>
      <c r="O13" s="52">
        <v>1.3293743232738955</v>
      </c>
      <c r="P13" s="5"/>
    </row>
    <row r="14" spans="1:16">
      <c r="A14" s="22"/>
      <c r="B14" s="64"/>
      <c r="C14" s="44" t="s">
        <v>9</v>
      </c>
      <c r="D14" s="52">
        <v>8.3086210755118795E-2</v>
      </c>
      <c r="E14" s="52">
        <v>0.69724682415740546</v>
      </c>
      <c r="F14" s="52">
        <v>0.57957804092499221</v>
      </c>
      <c r="G14" s="52">
        <v>0.62152118360709196</v>
      </c>
      <c r="H14" s="52">
        <v>0.58068670977598358</v>
      </c>
      <c r="I14" s="52">
        <v>0.55093706720271951</v>
      </c>
      <c r="J14" s="52">
        <v>0.49889103600557311</v>
      </c>
      <c r="K14" s="52">
        <v>0.51254721876585063</v>
      </c>
      <c r="L14" s="52">
        <v>0.51447261759582752</v>
      </c>
      <c r="M14" s="52">
        <v>0.52932896278582786</v>
      </c>
      <c r="N14" s="52">
        <v>0.32051163739342914</v>
      </c>
      <c r="O14" s="52">
        <v>0.54684363270789127</v>
      </c>
      <c r="P14" s="5"/>
    </row>
    <row r="15" spans="1:16">
      <c r="A15" s="22"/>
      <c r="B15" s="64"/>
      <c r="C15" s="44" t="s">
        <v>10</v>
      </c>
      <c r="D15" s="52">
        <v>1.7953147629461896E-3</v>
      </c>
      <c r="E15" s="52">
        <v>4.1047615716687368E-3</v>
      </c>
      <c r="F15" s="52">
        <v>1.2472070775420988E-2</v>
      </c>
      <c r="G15" s="52">
        <v>1.236766394578981E-2</v>
      </c>
      <c r="H15" s="52">
        <v>1.1885191424255991E-2</v>
      </c>
      <c r="I15" s="52">
        <v>1.0481037918585451E-2</v>
      </c>
      <c r="J15" s="52">
        <v>9.6512316705465347E-3</v>
      </c>
      <c r="K15" s="52">
        <v>6.3752776405110699E-3</v>
      </c>
      <c r="L15" s="52">
        <v>2.7731269949818264E-3</v>
      </c>
      <c r="M15" s="52">
        <v>1.3012627436469262E-3</v>
      </c>
      <c r="N15" s="52">
        <v>0</v>
      </c>
      <c r="O15" s="52">
        <v>9.4728767281269891E-3</v>
      </c>
      <c r="P15" s="5"/>
    </row>
    <row r="16" spans="1:16">
      <c r="A16" s="22"/>
      <c r="B16" s="64"/>
      <c r="C16" s="44" t="s">
        <v>11</v>
      </c>
      <c r="D16" s="52">
        <v>0</v>
      </c>
      <c r="E16" s="52">
        <v>6.9923801557682408E-2</v>
      </c>
      <c r="F16" s="52">
        <v>5.4484960088642342E-2</v>
      </c>
      <c r="G16" s="52">
        <v>5.6642165743492449E-2</v>
      </c>
      <c r="H16" s="52">
        <v>5.5394727809126E-2</v>
      </c>
      <c r="I16" s="52">
        <v>5.3843098477247393E-2</v>
      </c>
      <c r="J16" s="52">
        <v>5.8989260361921647E-2</v>
      </c>
      <c r="K16" s="52">
        <v>7.2206992889791835E-2</v>
      </c>
      <c r="L16" s="52">
        <v>8.2649274568894635E-2</v>
      </c>
      <c r="M16" s="52">
        <v>8.1427577540425039E-2</v>
      </c>
      <c r="N16" s="52">
        <v>4.2620790224498522E-4</v>
      </c>
      <c r="O16" s="52">
        <v>5.7222311933296341E-2</v>
      </c>
      <c r="P16" s="5"/>
    </row>
    <row r="17" spans="1:16">
      <c r="A17" s="22"/>
      <c r="B17" s="64"/>
      <c r="C17" s="44" t="s">
        <v>12</v>
      </c>
      <c r="D17" s="52">
        <v>3.9099398382141277E-3</v>
      </c>
      <c r="E17" s="52">
        <v>0.38998232269478644</v>
      </c>
      <c r="F17" s="52">
        <v>0.36681502397715759</v>
      </c>
      <c r="G17" s="52">
        <v>0.36070354972938612</v>
      </c>
      <c r="H17" s="52">
        <v>0.35238337035851958</v>
      </c>
      <c r="I17" s="52">
        <v>0.36159682799874365</v>
      </c>
      <c r="J17" s="52">
        <v>0.41140813355087152</v>
      </c>
      <c r="K17" s="52">
        <v>0.52636573558049959</v>
      </c>
      <c r="L17" s="52">
        <v>0.7417353422956936</v>
      </c>
      <c r="M17" s="52">
        <v>1.0089774211412812</v>
      </c>
      <c r="N17" s="52">
        <v>0.45256712591531612</v>
      </c>
      <c r="O17" s="52">
        <v>0.40819259220876603</v>
      </c>
      <c r="P17" s="5"/>
    </row>
    <row r="18" spans="1:16">
      <c r="A18" s="23"/>
      <c r="B18" s="64"/>
      <c r="C18" s="44" t="s">
        <v>13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"/>
    </row>
    <row r="19" spans="1:16">
      <c r="A19" s="23"/>
      <c r="B19" s="64"/>
      <c r="C19" s="44" t="s">
        <v>70</v>
      </c>
      <c r="D19" s="52">
        <v>0.13942703653880856</v>
      </c>
      <c r="E19" s="52">
        <v>2.4251175703808987</v>
      </c>
      <c r="F19" s="52">
        <v>2.0829093708260551</v>
      </c>
      <c r="G19" s="52">
        <v>2.0665825787947139</v>
      </c>
      <c r="H19" s="52">
        <v>2.0412304728004522</v>
      </c>
      <c r="I19" s="52">
        <v>1.823173063568057</v>
      </c>
      <c r="J19" s="52">
        <v>1.7571415990088619</v>
      </c>
      <c r="K19" s="52">
        <v>1.8944844544122379</v>
      </c>
      <c r="L19" s="52">
        <v>1.7679244048626506</v>
      </c>
      <c r="M19" s="52">
        <v>1.4125217823440528</v>
      </c>
      <c r="N19" s="52">
        <v>1.0413220886900101</v>
      </c>
      <c r="O19" s="52">
        <v>1.8868278896058992</v>
      </c>
      <c r="P19" s="5"/>
    </row>
    <row r="20" spans="1:16">
      <c r="A20" s="23"/>
      <c r="B20" s="64"/>
      <c r="C20" s="44" t="s">
        <v>14</v>
      </c>
      <c r="D20" s="52">
        <v>1.6386760114821984E-3</v>
      </c>
      <c r="E20" s="52">
        <v>0.6123697950760203</v>
      </c>
      <c r="F20" s="52">
        <v>0.38657437703917946</v>
      </c>
      <c r="G20" s="52">
        <v>0.40017893146081446</v>
      </c>
      <c r="H20" s="52">
        <v>0.37246300677643801</v>
      </c>
      <c r="I20" s="52">
        <v>0.31946327982582673</v>
      </c>
      <c r="J20" s="52">
        <v>0.24623056974988727</v>
      </c>
      <c r="K20" s="52">
        <v>0.20752458080288663</v>
      </c>
      <c r="L20" s="52">
        <v>0.18065048839362899</v>
      </c>
      <c r="M20" s="52">
        <v>0.15562544727141792</v>
      </c>
      <c r="N20" s="52">
        <v>0.35430274793702776</v>
      </c>
      <c r="O20" s="52">
        <v>0.32387564790613521</v>
      </c>
      <c r="P20" s="5"/>
    </row>
    <row r="21" spans="1:16">
      <c r="A21" s="23"/>
      <c r="B21" s="64"/>
      <c r="C21" s="44" t="s">
        <v>15</v>
      </c>
      <c r="D21" s="52">
        <v>0.18326182851240941</v>
      </c>
      <c r="E21" s="52">
        <v>2.6293921068985879</v>
      </c>
      <c r="F21" s="52">
        <v>2.4615047649267461</v>
      </c>
      <c r="G21" s="52">
        <v>2.5696654848797662</v>
      </c>
      <c r="H21" s="52">
        <v>2.626689634321028</v>
      </c>
      <c r="I21" s="52">
        <v>2.4600964353129502</v>
      </c>
      <c r="J21" s="52">
        <v>2.2122090710588229</v>
      </c>
      <c r="K21" s="52">
        <v>2.1396174779777075</v>
      </c>
      <c r="L21" s="52">
        <v>1.9538266068188308</v>
      </c>
      <c r="M21" s="52">
        <v>1.635035900160823</v>
      </c>
      <c r="N21" s="52">
        <v>0.71962975424222597</v>
      </c>
      <c r="O21" s="52">
        <v>2.317050603196102</v>
      </c>
      <c r="P21" s="5"/>
    </row>
    <row r="22" spans="1:16">
      <c r="A22" s="23"/>
      <c r="B22" s="64"/>
      <c r="C22" s="44" t="s">
        <v>16</v>
      </c>
      <c r="D22" s="52">
        <v>3.7811861352921507E-2</v>
      </c>
      <c r="E22" s="52">
        <v>0.31750051952561853</v>
      </c>
      <c r="F22" s="52">
        <v>0.31180957905911277</v>
      </c>
      <c r="G22" s="52">
        <v>0.30394113868642003</v>
      </c>
      <c r="H22" s="52">
        <v>0.33714795668282938</v>
      </c>
      <c r="I22" s="52">
        <v>0.30325679739263961</v>
      </c>
      <c r="J22" s="52">
        <v>0.27342209879894186</v>
      </c>
      <c r="K22" s="52">
        <v>0.2566954636044822</v>
      </c>
      <c r="L22" s="52">
        <v>0.3018626644842643</v>
      </c>
      <c r="M22" s="52">
        <v>0.33338743182253155</v>
      </c>
      <c r="N22" s="52">
        <v>0.14197360658495928</v>
      </c>
      <c r="O22" s="52">
        <v>0.29268679723758007</v>
      </c>
      <c r="P22" s="5"/>
    </row>
    <row r="23" spans="1:16">
      <c r="A23" s="23"/>
      <c r="B23" s="64"/>
      <c r="C23" s="44" t="s">
        <v>67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"/>
    </row>
    <row r="24" spans="1:16">
      <c r="A24" s="23"/>
      <c r="B24" s="64"/>
      <c r="C24" s="44" t="s">
        <v>17</v>
      </c>
      <c r="D24" s="52">
        <v>0.2834329810042539</v>
      </c>
      <c r="E24" s="52">
        <v>4.369587341736672</v>
      </c>
      <c r="F24" s="52">
        <v>3.8204228942452896</v>
      </c>
      <c r="G24" s="52">
        <v>4.0419858239706059</v>
      </c>
      <c r="H24" s="52">
        <v>4.0460004555741405</v>
      </c>
      <c r="I24" s="52">
        <v>3.5505908326834743</v>
      </c>
      <c r="J24" s="52">
        <v>3.7846659278696975</v>
      </c>
      <c r="K24" s="52">
        <v>4.1838478094946527</v>
      </c>
      <c r="L24" s="52">
        <v>4.9531472554233646</v>
      </c>
      <c r="M24" s="52">
        <v>5.4434914040765783</v>
      </c>
      <c r="N24" s="52">
        <v>1.0860004359699926</v>
      </c>
      <c r="O24" s="52">
        <v>3.8377513705624824</v>
      </c>
      <c r="P24" s="5"/>
    </row>
    <row r="25" spans="1:16">
      <c r="A25" s="23"/>
      <c r="B25" s="64"/>
      <c r="C25" s="44" t="s">
        <v>49</v>
      </c>
      <c r="D25" s="52">
        <v>0</v>
      </c>
      <c r="E25" s="52">
        <v>3.2058171179364887E-2</v>
      </c>
      <c r="F25" s="52">
        <v>3.9516678688305683E-2</v>
      </c>
      <c r="G25" s="52">
        <v>6.5898298775057526E-2</v>
      </c>
      <c r="H25" s="52">
        <v>5.1240206188850772E-2</v>
      </c>
      <c r="I25" s="52">
        <v>6.1697211792681179E-2</v>
      </c>
      <c r="J25" s="52">
        <v>9.2009852570177367E-2</v>
      </c>
      <c r="K25" s="52">
        <v>0.13655708606710346</v>
      </c>
      <c r="L25" s="52">
        <v>0.20062862109193813</v>
      </c>
      <c r="M25" s="52">
        <v>0.28490578935298366</v>
      </c>
      <c r="N25" s="52">
        <v>0</v>
      </c>
      <c r="O25" s="52">
        <v>7.5699938503447126E-2</v>
      </c>
      <c r="P25" s="5"/>
    </row>
    <row r="26" spans="1:16">
      <c r="A26" s="23"/>
      <c r="B26" s="64"/>
      <c r="C26" s="44" t="s">
        <v>18</v>
      </c>
      <c r="D26" s="52">
        <v>4.3250878999250685E-3</v>
      </c>
      <c r="E26" s="52">
        <v>0.41011165036112757</v>
      </c>
      <c r="F26" s="52">
        <v>0.50907439248066322</v>
      </c>
      <c r="G26" s="52">
        <v>0.53879904518870758</v>
      </c>
      <c r="H26" s="52">
        <v>0.49794431394527572</v>
      </c>
      <c r="I26" s="52">
        <v>0.52352630706463787</v>
      </c>
      <c r="J26" s="52">
        <v>0.49250452273711837</v>
      </c>
      <c r="K26" s="52">
        <v>0.53059540034345198</v>
      </c>
      <c r="L26" s="52">
        <v>0.69091103287474642</v>
      </c>
      <c r="M26" s="52">
        <v>0.83751380926445107</v>
      </c>
      <c r="N26" s="52">
        <v>0.29432145397714132</v>
      </c>
      <c r="O26" s="52">
        <v>0.50712970936136259</v>
      </c>
      <c r="P26" s="5"/>
    </row>
    <row r="27" spans="1:16">
      <c r="A27" s="23"/>
      <c r="B27" s="64"/>
      <c r="C27" s="44" t="s">
        <v>19</v>
      </c>
      <c r="D27" s="52">
        <v>1.9218491964545041E-3</v>
      </c>
      <c r="E27" s="52">
        <v>0.12203115786197033</v>
      </c>
      <c r="F27" s="52">
        <v>9.1270568734232463E-2</v>
      </c>
      <c r="G27" s="52">
        <v>8.6950310661209868E-2</v>
      </c>
      <c r="H27" s="52">
        <v>7.2632425718893251E-2</v>
      </c>
      <c r="I27" s="52">
        <v>6.195149498060519E-2</v>
      </c>
      <c r="J27" s="52">
        <v>4.923328859374354E-2</v>
      </c>
      <c r="K27" s="52">
        <v>4.1913087453565992E-2</v>
      </c>
      <c r="L27" s="52">
        <v>3.5817748778412345E-2</v>
      </c>
      <c r="M27" s="52">
        <v>2.2692350412190882E-2</v>
      </c>
      <c r="N27" s="52">
        <v>2.4911477860827091E-2</v>
      </c>
      <c r="O27" s="52">
        <v>6.5479270501744583E-2</v>
      </c>
      <c r="P27" s="5"/>
    </row>
    <row r="28" spans="1:16">
      <c r="A28" s="23"/>
      <c r="B28" s="64"/>
      <c r="C28" s="44" t="s">
        <v>20</v>
      </c>
      <c r="D28" s="52">
        <v>3.8062105449231344E-3</v>
      </c>
      <c r="E28" s="52">
        <v>0.38616233975182879</v>
      </c>
      <c r="F28" s="52">
        <v>0.40205185597751453</v>
      </c>
      <c r="G28" s="52">
        <v>0.41407924092071724</v>
      </c>
      <c r="H28" s="52">
        <v>0.38549325736393442</v>
      </c>
      <c r="I28" s="52">
        <v>0.3559686617538067</v>
      </c>
      <c r="J28" s="52">
        <v>0.34835077445774021</v>
      </c>
      <c r="K28" s="52">
        <v>0.3875428751653</v>
      </c>
      <c r="L28" s="52">
        <v>0.47860594633032288</v>
      </c>
      <c r="M28" s="52">
        <v>0.58062994707492033</v>
      </c>
      <c r="N28" s="52">
        <v>2.6819039626027635E-2</v>
      </c>
      <c r="O28" s="52">
        <v>0.37171670504399235</v>
      </c>
      <c r="P28" s="5"/>
    </row>
    <row r="29" spans="1:16">
      <c r="A29" s="23"/>
      <c r="B29" s="64"/>
      <c r="C29" s="44" t="s">
        <v>68</v>
      </c>
      <c r="D29" s="52">
        <v>0</v>
      </c>
      <c r="E29" s="52">
        <v>2.7121643362692935E-4</v>
      </c>
      <c r="F29" s="52">
        <v>1.1359991866364146E-3</v>
      </c>
      <c r="G29" s="52">
        <v>1.3348879723336922E-3</v>
      </c>
      <c r="H29" s="52">
        <v>1.584146036767604E-3</v>
      </c>
      <c r="I29" s="52">
        <v>1.96290328315759E-3</v>
      </c>
      <c r="J29" s="52">
        <v>2.1877902732101284E-3</v>
      </c>
      <c r="K29" s="52">
        <v>2.7618846054267526E-3</v>
      </c>
      <c r="L29" s="52">
        <v>4.142369131490296E-3</v>
      </c>
      <c r="M29" s="52">
        <v>5.6685407776763163E-3</v>
      </c>
      <c r="N29" s="52">
        <v>0</v>
      </c>
      <c r="O29" s="52">
        <v>1.8210773036766994E-3</v>
      </c>
      <c r="P29" s="5"/>
    </row>
    <row r="30" spans="1:16">
      <c r="A30" s="23"/>
      <c r="B30" s="64"/>
      <c r="C30" s="44" t="s">
        <v>21</v>
      </c>
      <c r="D30" s="52">
        <v>9.5621675947601736E-2</v>
      </c>
      <c r="E30" s="52">
        <v>0.95927208748514337</v>
      </c>
      <c r="F30" s="52">
        <v>0.99961471819650016</v>
      </c>
      <c r="G30" s="52">
        <v>0.95662868651654875</v>
      </c>
      <c r="H30" s="52">
        <v>0.8895566526725851</v>
      </c>
      <c r="I30" s="52">
        <v>0.84648560692571218</v>
      </c>
      <c r="J30" s="52">
        <v>0.7915672466778757</v>
      </c>
      <c r="K30" s="52">
        <v>0.75248019185639259</v>
      </c>
      <c r="L30" s="52">
        <v>0.86253394820958984</v>
      </c>
      <c r="M30" s="52">
        <v>0.93551505261691292</v>
      </c>
      <c r="N30" s="52">
        <v>0.19695885698423413</v>
      </c>
      <c r="O30" s="52">
        <v>0.8450876197235877</v>
      </c>
      <c r="P30" s="5"/>
    </row>
    <row r="31" spans="1:16">
      <c r="A31" s="23"/>
      <c r="B31" s="64"/>
      <c r="C31" s="44" t="s">
        <v>22</v>
      </c>
      <c r="D31" s="52">
        <v>1.0537415393504128E-2</v>
      </c>
      <c r="E31" s="52">
        <v>0.52428561312899336</v>
      </c>
      <c r="F31" s="52">
        <v>0.60909219400978631</v>
      </c>
      <c r="G31" s="52">
        <v>0.65883217753356182</v>
      </c>
      <c r="H31" s="52">
        <v>0.63200914223034388</v>
      </c>
      <c r="I31" s="52">
        <v>0.64659369766099584</v>
      </c>
      <c r="J31" s="52">
        <v>0.57006055039619774</v>
      </c>
      <c r="K31" s="52">
        <v>0.6706782907295461</v>
      </c>
      <c r="L31" s="52">
        <v>0.82545254378242061</v>
      </c>
      <c r="M31" s="52">
        <v>1.0205806923564305</v>
      </c>
      <c r="N31" s="52">
        <v>5.0148807809318723E-3</v>
      </c>
      <c r="O31" s="52">
        <v>0.61213450557972937</v>
      </c>
      <c r="P31" s="5"/>
    </row>
    <row r="32" spans="1:16" ht="13" thickBot="1">
      <c r="A32" s="23"/>
      <c r="B32" s="65"/>
      <c r="C32" s="44" t="s">
        <v>23</v>
      </c>
      <c r="D32" s="52">
        <v>5.6816852033946541E-2</v>
      </c>
      <c r="E32" s="52">
        <v>1.5419141238959506</v>
      </c>
      <c r="F32" s="52">
        <v>1.3112533648078437</v>
      </c>
      <c r="G32" s="52">
        <v>1.2381166805838173</v>
      </c>
      <c r="H32" s="52">
        <v>1.1854657275158811</v>
      </c>
      <c r="I32" s="52">
        <v>1.1115788776776045</v>
      </c>
      <c r="J32" s="52">
        <v>1.020256981856573</v>
      </c>
      <c r="K32" s="52">
        <v>1.0112054362635901</v>
      </c>
      <c r="L32" s="52">
        <v>1.10300535411134</v>
      </c>
      <c r="M32" s="52">
        <v>1.182565125709695</v>
      </c>
      <c r="N32" s="52">
        <v>0.72723737815008982</v>
      </c>
      <c r="O32" s="52">
        <v>1.1299261287456348</v>
      </c>
      <c r="P32" s="5"/>
    </row>
    <row r="33" spans="1:24" ht="13.5" thickBot="1">
      <c r="A33" s="3"/>
      <c r="B33" s="39" t="s">
        <v>47</v>
      </c>
      <c r="C33" s="44" t="s">
        <v>47</v>
      </c>
      <c r="D33" s="52">
        <v>0</v>
      </c>
      <c r="E33" s="52">
        <v>1.4491710853889703</v>
      </c>
      <c r="F33" s="52">
        <v>5.2747854917211443</v>
      </c>
      <c r="G33" s="52">
        <v>6.0300476538571699</v>
      </c>
      <c r="H33" s="52">
        <v>7.1638006363475553</v>
      </c>
      <c r="I33" s="52">
        <v>7.2175380754857166</v>
      </c>
      <c r="J33" s="52">
        <v>7.1534287089213704</v>
      </c>
      <c r="K33" s="52">
        <v>6.9143488997352147</v>
      </c>
      <c r="L33" s="52">
        <v>6.1913085422128269</v>
      </c>
      <c r="M33" s="52">
        <v>5.2036617617198262</v>
      </c>
      <c r="N33" s="52">
        <v>4.9269877414845856E-2</v>
      </c>
      <c r="O33" s="52">
        <v>6.1217950899853353</v>
      </c>
      <c r="P33" s="5"/>
    </row>
    <row r="34" spans="1:24" ht="13.5" thickBot="1">
      <c r="A34" s="3"/>
      <c r="B34" s="39" t="s">
        <v>52</v>
      </c>
      <c r="C34" s="44" t="s">
        <v>52</v>
      </c>
      <c r="D34" s="52">
        <v>0.10663361698770447</v>
      </c>
      <c r="E34" s="52">
        <v>2.0058040833459452</v>
      </c>
      <c r="F34" s="52">
        <v>2.2155598657813176</v>
      </c>
      <c r="G34" s="52">
        <v>2.487163488518112</v>
      </c>
      <c r="H34" s="52">
        <v>2.5728959502401216</v>
      </c>
      <c r="I34" s="52">
        <v>2.5521348688902532</v>
      </c>
      <c r="J34" s="52">
        <v>2.4745994612471272</v>
      </c>
      <c r="K34" s="52">
        <v>2.6445890616044223</v>
      </c>
      <c r="L34" s="52">
        <v>2.7006775038951769</v>
      </c>
      <c r="M34" s="52">
        <v>2.7385973690050407</v>
      </c>
      <c r="N34" s="52">
        <v>1.8085238468445763</v>
      </c>
      <c r="O34" s="52">
        <v>2.4236508266879855</v>
      </c>
      <c r="P34" s="5"/>
    </row>
    <row r="35" spans="1:24" ht="13.5" thickBot="1">
      <c r="A35" s="3"/>
      <c r="B35" s="38" t="s">
        <v>24</v>
      </c>
      <c r="C35" s="44" t="s">
        <v>24</v>
      </c>
      <c r="D35" s="52">
        <v>1.2177878898871601</v>
      </c>
      <c r="E35" s="52">
        <v>2.5342533230875866</v>
      </c>
      <c r="F35" s="52">
        <v>1.5661236705306705</v>
      </c>
      <c r="G35" s="52">
        <v>1.3572681885830384</v>
      </c>
      <c r="H35" s="52">
        <v>1.1887799081926973</v>
      </c>
      <c r="I35" s="52">
        <v>1.1037363562234448</v>
      </c>
      <c r="J35" s="52">
        <v>1.0243830602799004</v>
      </c>
      <c r="K35" s="52">
        <v>1.1519658280507243</v>
      </c>
      <c r="L35" s="52">
        <v>1.406051730117174</v>
      </c>
      <c r="M35" s="52">
        <v>1.7441659131662737</v>
      </c>
      <c r="N35" s="52">
        <v>0</v>
      </c>
      <c r="O35" s="52">
        <v>1.2602001832207312</v>
      </c>
      <c r="P35" s="5"/>
    </row>
    <row r="36" spans="1:24">
      <c r="A36" s="3"/>
      <c r="B36" s="62" t="s">
        <v>25</v>
      </c>
      <c r="C36" s="44" t="s">
        <v>26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"/>
      <c r="X36" s="3" t="s">
        <v>54</v>
      </c>
    </row>
    <row r="37" spans="1:24">
      <c r="A37" s="3"/>
      <c r="B37" s="62"/>
      <c r="C37" s="44" t="s">
        <v>27</v>
      </c>
      <c r="D37" s="52">
        <v>11.370018727444528</v>
      </c>
      <c r="E37" s="52">
        <v>2.0083262770633858</v>
      </c>
      <c r="F37" s="52">
        <v>2.7888786041034304</v>
      </c>
      <c r="G37" s="52">
        <v>3.1237704185421351</v>
      </c>
      <c r="H37" s="52">
        <v>2.6290767690594046</v>
      </c>
      <c r="I37" s="52">
        <v>2.0048225715072889</v>
      </c>
      <c r="J37" s="52">
        <v>2.0301956097898763</v>
      </c>
      <c r="K37" s="52">
        <v>1.7305308804681734</v>
      </c>
      <c r="L37" s="52">
        <v>2.1080929092028486</v>
      </c>
      <c r="M37" s="52">
        <v>3.071998178831516</v>
      </c>
      <c r="N37" s="52">
        <v>6.2602230344537197</v>
      </c>
      <c r="O37" s="52">
        <v>2.6582804704475791</v>
      </c>
      <c r="P37" s="5"/>
    </row>
    <row r="38" spans="1:24">
      <c r="A38" s="3"/>
      <c r="B38" s="62"/>
      <c r="C38" s="44" t="s">
        <v>28</v>
      </c>
      <c r="D38" s="52">
        <v>2.7303400700173643</v>
      </c>
      <c r="E38" s="52">
        <v>9.1036617100680388</v>
      </c>
      <c r="F38" s="52">
        <v>9.9916107510171983</v>
      </c>
      <c r="G38" s="52">
        <v>10.497885013287908</v>
      </c>
      <c r="H38" s="52">
        <v>10.124092333995732</v>
      </c>
      <c r="I38" s="52">
        <v>10.505793338835948</v>
      </c>
      <c r="J38" s="52">
        <v>11.067399665152813</v>
      </c>
      <c r="K38" s="52">
        <v>11.641228070342066</v>
      </c>
      <c r="L38" s="52">
        <v>10.900082038473053</v>
      </c>
      <c r="M38" s="52">
        <v>9.6818418366925307</v>
      </c>
      <c r="N38" s="52">
        <v>16.40804394986046</v>
      </c>
      <c r="O38" s="52">
        <v>10.516567612521477</v>
      </c>
      <c r="P38" s="5"/>
    </row>
    <row r="39" spans="1:24">
      <c r="A39" s="3"/>
      <c r="B39" s="62"/>
      <c r="C39" s="44" t="s">
        <v>29</v>
      </c>
      <c r="D39" s="52">
        <v>7.6522353197465121</v>
      </c>
      <c r="E39" s="52">
        <v>1.8045211886593679</v>
      </c>
      <c r="F39" s="52">
        <v>0.72823651018321767</v>
      </c>
      <c r="G39" s="52">
        <v>0.8149491532541826</v>
      </c>
      <c r="H39" s="52">
        <v>1.030214315773359</v>
      </c>
      <c r="I39" s="52">
        <v>0.86923893434118582</v>
      </c>
      <c r="J39" s="52">
        <v>0.48886930311076859</v>
      </c>
      <c r="K39" s="52">
        <v>0.87851130526296783</v>
      </c>
      <c r="L39" s="52">
        <v>0.4538055195779811</v>
      </c>
      <c r="M39" s="52">
        <v>0.19094367810835602</v>
      </c>
      <c r="N39" s="52">
        <v>0</v>
      </c>
      <c r="O39" s="52">
        <v>0.94295304843575933</v>
      </c>
      <c r="P39" s="5"/>
    </row>
    <row r="40" spans="1:24">
      <c r="A40" s="3"/>
      <c r="B40" s="62"/>
      <c r="C40" s="44" t="s">
        <v>30</v>
      </c>
      <c r="D40" s="52">
        <v>3.6405319686181841</v>
      </c>
      <c r="E40" s="52">
        <v>0.13539417195669151</v>
      </c>
      <c r="F40" s="52">
        <v>1.4211878025623719E-2</v>
      </c>
      <c r="G40" s="52">
        <v>9.741584980451334E-3</v>
      </c>
      <c r="H40" s="52">
        <v>7.2848003475324084E-3</v>
      </c>
      <c r="I40" s="52">
        <v>7.7085670235972409E-3</v>
      </c>
      <c r="J40" s="52">
        <v>1.0431870113642511E-2</v>
      </c>
      <c r="K40" s="52">
        <v>1.5154515818144365E-2</v>
      </c>
      <c r="L40" s="52">
        <v>1.299762742352367E-2</v>
      </c>
      <c r="M40" s="52">
        <v>5.936362553877245E-3</v>
      </c>
      <c r="N40" s="52">
        <v>0</v>
      </c>
      <c r="O40" s="52">
        <v>8.8732548618458085E-2</v>
      </c>
      <c r="P40" s="5"/>
    </row>
    <row r="41" spans="1:24">
      <c r="A41" s="3"/>
      <c r="B41" s="62"/>
      <c r="C41" s="44" t="s">
        <v>31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"/>
    </row>
    <row r="42" spans="1:24">
      <c r="A42" s="3"/>
      <c r="B42" s="62"/>
      <c r="C42" s="44" t="s">
        <v>32</v>
      </c>
      <c r="D42" s="52">
        <v>1.3048501280787408</v>
      </c>
      <c r="E42" s="52">
        <v>4.9216165188987899</v>
      </c>
      <c r="F42" s="52">
        <v>3.0984058880097511</v>
      </c>
      <c r="G42" s="52">
        <v>3.8516667711421353</v>
      </c>
      <c r="H42" s="52">
        <v>3.284184154204707</v>
      </c>
      <c r="I42" s="52">
        <v>2.9520968832956007</v>
      </c>
      <c r="J42" s="52">
        <v>2.2745557173648945</v>
      </c>
      <c r="K42" s="52">
        <v>2.326628105961777</v>
      </c>
      <c r="L42" s="52">
        <v>2.2974583457515951</v>
      </c>
      <c r="M42" s="52">
        <v>1.5534851867580513</v>
      </c>
      <c r="N42" s="52">
        <v>5.14736600159163E-2</v>
      </c>
      <c r="O42" s="52">
        <v>2.918860959704737</v>
      </c>
      <c r="P42" s="5"/>
    </row>
    <row r="43" spans="1:24">
      <c r="A43" s="3"/>
      <c r="B43" s="62"/>
      <c r="C43" s="44" t="s">
        <v>33</v>
      </c>
      <c r="D43" s="52">
        <v>21.37956826166613</v>
      </c>
      <c r="E43" s="52">
        <v>4.3428083750690716</v>
      </c>
      <c r="F43" s="52">
        <v>7.8475095204235146</v>
      </c>
      <c r="G43" s="52">
        <v>5.4196126861366567</v>
      </c>
      <c r="H43" s="52">
        <v>4.7999888783063716</v>
      </c>
      <c r="I43" s="52">
        <v>4.6600214371554189</v>
      </c>
      <c r="J43" s="52">
        <v>4.2799721758060008</v>
      </c>
      <c r="K43" s="52">
        <v>4.0713947020781562</v>
      </c>
      <c r="L43" s="52">
        <v>3.4055299919182485</v>
      </c>
      <c r="M43" s="52">
        <v>4.1271174077657973</v>
      </c>
      <c r="N43" s="52">
        <v>13.833120854502221</v>
      </c>
      <c r="O43" s="52">
        <v>5.5343882737060728</v>
      </c>
      <c r="P43" s="5"/>
    </row>
    <row r="44" spans="1:24">
      <c r="A44" s="3"/>
      <c r="B44" s="62"/>
      <c r="C44" s="44" t="s">
        <v>34</v>
      </c>
      <c r="D44" s="52">
        <v>0.16549807006225548</v>
      </c>
      <c r="E44" s="52">
        <v>8.6081760698607013E-2</v>
      </c>
      <c r="F44" s="52">
        <v>0.97079131966947552</v>
      </c>
      <c r="G44" s="52">
        <v>0.56167460757526788</v>
      </c>
      <c r="H44" s="52">
        <v>0.2573331983990525</v>
      </c>
      <c r="I44" s="52">
        <v>2.9128098521637E-3</v>
      </c>
      <c r="J44" s="52">
        <v>0</v>
      </c>
      <c r="K44" s="52">
        <v>4.1244699670472708E-3</v>
      </c>
      <c r="L44" s="52">
        <v>0</v>
      </c>
      <c r="M44" s="52">
        <v>0</v>
      </c>
      <c r="N44" s="52">
        <v>0</v>
      </c>
      <c r="O44" s="52">
        <v>0.24529671869970573</v>
      </c>
      <c r="P44" s="5"/>
    </row>
    <row r="45" spans="1:24" ht="13">
      <c r="A45" s="3"/>
      <c r="B45" s="62"/>
      <c r="C45" s="44" t="s">
        <v>35</v>
      </c>
      <c r="D45" s="52">
        <v>45.342541701436467</v>
      </c>
      <c r="E45" s="52">
        <v>43.251236791208598</v>
      </c>
      <c r="F45" s="52">
        <v>29.08015737674684</v>
      </c>
      <c r="G45" s="52">
        <v>28.758805435224385</v>
      </c>
      <c r="H45" s="52">
        <v>27.282458092772405</v>
      </c>
      <c r="I45" s="52">
        <v>26.678602081124694</v>
      </c>
      <c r="J45" s="52">
        <v>24.942731625392536</v>
      </c>
      <c r="K45" s="52">
        <v>22.027286137658216</v>
      </c>
      <c r="L45" s="52">
        <v>22.135620644679641</v>
      </c>
      <c r="M45" s="52">
        <v>21.751931463122428</v>
      </c>
      <c r="N45" s="52">
        <v>34.217441774776347</v>
      </c>
      <c r="O45" s="52">
        <v>27.622247552255786</v>
      </c>
      <c r="P45" s="7"/>
    </row>
    <row r="46" spans="1:24">
      <c r="A46" s="3"/>
      <c r="B46" s="62"/>
      <c r="C46" s="44" t="s">
        <v>36</v>
      </c>
      <c r="D46" s="52">
        <v>1.1420349754588675</v>
      </c>
      <c r="E46" s="52">
        <v>0.61491929996738559</v>
      </c>
      <c r="F46" s="52">
        <v>0.63349523809576558</v>
      </c>
      <c r="G46" s="52">
        <v>0.75456407443617723</v>
      </c>
      <c r="H46" s="52">
        <v>0.89585204223643744</v>
      </c>
      <c r="I46" s="52">
        <v>1.0890067384075015</v>
      </c>
      <c r="J46" s="52">
        <v>0.92846488502729607</v>
      </c>
      <c r="K46" s="52">
        <v>1.0298025041681731</v>
      </c>
      <c r="L46" s="52">
        <v>1.0703715850663056</v>
      </c>
      <c r="M46" s="52">
        <v>0.96024667325153179</v>
      </c>
      <c r="N46" s="52">
        <v>0</v>
      </c>
      <c r="O46" s="52">
        <v>0.8757202956841138</v>
      </c>
    </row>
    <row r="47" spans="1:24">
      <c r="A47" s="3"/>
      <c r="B47" s="62"/>
      <c r="C47" s="44" t="s">
        <v>0</v>
      </c>
      <c r="D47" s="52">
        <v>2.7024907606141753</v>
      </c>
      <c r="E47" s="52">
        <v>1.9116260780949323</v>
      </c>
      <c r="F47" s="52">
        <v>3.5075399186766143</v>
      </c>
      <c r="G47" s="52">
        <v>2.3046217419275927</v>
      </c>
      <c r="H47" s="52">
        <v>1.4903408642868763</v>
      </c>
      <c r="I47" s="52">
        <v>1.6700515208340834</v>
      </c>
      <c r="J47" s="52">
        <v>1.8609390839699025</v>
      </c>
      <c r="K47" s="52">
        <v>3.0578330329139907</v>
      </c>
      <c r="L47" s="52">
        <v>2.9672060808787872</v>
      </c>
      <c r="M47" s="52">
        <v>3.8466717194720528</v>
      </c>
      <c r="N47" s="52">
        <v>2.6404204346339499</v>
      </c>
      <c r="O47" s="52">
        <v>2.2577517947122132</v>
      </c>
    </row>
    <row r="48" spans="1:24" ht="13">
      <c r="B48" s="18" t="s">
        <v>37</v>
      </c>
      <c r="C48" s="19"/>
      <c r="D48" s="53">
        <v>100.00000000000001</v>
      </c>
      <c r="E48" s="53">
        <v>100.00000000000001</v>
      </c>
      <c r="F48" s="53">
        <v>100.00000000000001</v>
      </c>
      <c r="G48" s="53">
        <v>100.00000000000001</v>
      </c>
      <c r="H48" s="53">
        <v>100.00000000000001</v>
      </c>
      <c r="I48" s="53">
        <v>100.00000000000001</v>
      </c>
      <c r="J48" s="53">
        <v>100.00000000000001</v>
      </c>
      <c r="K48" s="53">
        <v>100.00000000000001</v>
      </c>
      <c r="L48" s="53">
        <v>100.00000000000001</v>
      </c>
      <c r="M48" s="53">
        <v>100.00000000000001</v>
      </c>
      <c r="N48" s="53">
        <v>100.00000000000001</v>
      </c>
      <c r="O48" s="53">
        <v>100.00000000000001</v>
      </c>
    </row>
    <row r="49" spans="1:15">
      <c r="E49" s="21"/>
      <c r="F49" s="21"/>
      <c r="G49" s="21"/>
      <c r="H49" s="21"/>
      <c r="I49" s="21"/>
      <c r="J49" s="21"/>
    </row>
    <row r="50" spans="1:15">
      <c r="A50" s="3"/>
      <c r="B50" s="3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1:15">
      <c r="A51" s="3"/>
      <c r="B51" s="3"/>
      <c r="E51" s="21"/>
      <c r="F51" s="21"/>
      <c r="G51" s="21"/>
      <c r="H51" s="21"/>
      <c r="I51" s="21"/>
      <c r="J51" s="21"/>
    </row>
    <row r="52" spans="1:15">
      <c r="A52" s="3"/>
      <c r="B52" s="3"/>
      <c r="E52" s="21"/>
      <c r="F52" s="21"/>
      <c r="G52" s="21"/>
      <c r="H52" s="21"/>
      <c r="I52" s="21"/>
      <c r="J52" s="21"/>
    </row>
    <row r="53" spans="1:15">
      <c r="A53" s="3"/>
      <c r="B53" s="3"/>
      <c r="E53" s="21"/>
      <c r="F53" s="21"/>
      <c r="G53" s="21"/>
      <c r="H53" s="21"/>
      <c r="I53" s="21"/>
      <c r="J53" s="21"/>
    </row>
    <row r="54" spans="1:15">
      <c r="A54" s="3"/>
      <c r="B54" s="3"/>
      <c r="E54" s="21"/>
      <c r="F54" s="21"/>
      <c r="G54" s="21"/>
      <c r="H54" s="21"/>
      <c r="I54" s="21"/>
      <c r="J54" s="21"/>
    </row>
    <row r="55" spans="1:15">
      <c r="A55" s="3"/>
      <c r="B55" s="3"/>
      <c r="E55" s="21"/>
      <c r="F55" s="21"/>
      <c r="G55" s="21"/>
      <c r="H55" s="21"/>
      <c r="I55" s="21"/>
      <c r="J55" s="21"/>
    </row>
    <row r="56" spans="1:15">
      <c r="A56" s="3"/>
      <c r="B56" s="3"/>
      <c r="E56" s="21"/>
      <c r="F56" s="21"/>
      <c r="G56" s="21"/>
      <c r="H56" s="21"/>
      <c r="I56" s="21"/>
      <c r="J56" s="21"/>
    </row>
    <row r="57" spans="1:15">
      <c r="A57" s="3"/>
      <c r="B57" s="3"/>
      <c r="E57" s="21"/>
      <c r="F57" s="21"/>
      <c r="G57" s="21"/>
      <c r="H57" s="21"/>
      <c r="I57" s="21"/>
      <c r="J57" s="21"/>
    </row>
    <row r="58" spans="1:15">
      <c r="A58" s="3"/>
      <c r="B58" s="3"/>
      <c r="E58" s="21"/>
      <c r="F58" s="21"/>
      <c r="G58" s="21"/>
      <c r="H58" s="21"/>
      <c r="I58" s="21"/>
      <c r="J58" s="21"/>
    </row>
    <row r="59" spans="1:15">
      <c r="A59" s="3"/>
      <c r="B59" s="3"/>
      <c r="E59" s="21"/>
      <c r="F59" s="21"/>
      <c r="G59" s="21"/>
      <c r="H59" s="21"/>
      <c r="I59" s="21"/>
      <c r="J59" s="21"/>
    </row>
    <row r="60" spans="1:15">
      <c r="A60" s="3"/>
      <c r="B60" s="3"/>
      <c r="E60" s="21"/>
      <c r="F60" s="21"/>
      <c r="G60" s="21"/>
      <c r="H60" s="21"/>
      <c r="I60" s="21"/>
      <c r="J60" s="21"/>
    </row>
    <row r="61" spans="1:15">
      <c r="A61" s="3"/>
      <c r="B61" s="3"/>
      <c r="E61" s="21"/>
      <c r="F61" s="21"/>
      <c r="G61" s="21"/>
      <c r="H61" s="21"/>
      <c r="I61" s="21"/>
      <c r="J61" s="21"/>
    </row>
    <row r="62" spans="1:15">
      <c r="A62" s="3"/>
      <c r="B62" s="3"/>
      <c r="E62" s="21"/>
      <c r="F62" s="21"/>
      <c r="G62" s="21"/>
      <c r="H62" s="21"/>
      <c r="I62" s="21"/>
      <c r="J62" s="21"/>
    </row>
    <row r="63" spans="1:15">
      <c r="A63" s="3"/>
      <c r="B63" s="3"/>
      <c r="E63" s="21"/>
      <c r="F63" s="21"/>
      <c r="G63" s="21"/>
      <c r="H63" s="21"/>
      <c r="I63" s="21"/>
      <c r="J63" s="21"/>
    </row>
    <row r="64" spans="1:15">
      <c r="A64" s="3"/>
      <c r="B64" s="3"/>
      <c r="E64" s="21"/>
      <c r="F64" s="21"/>
      <c r="G64" s="21"/>
      <c r="H64" s="21"/>
      <c r="I64" s="21"/>
      <c r="J64" s="21"/>
    </row>
    <row r="65" spans="1:10">
      <c r="A65" s="3"/>
      <c r="B65" s="3"/>
      <c r="E65" s="21"/>
      <c r="F65" s="21"/>
      <c r="G65" s="21"/>
      <c r="H65" s="21"/>
      <c r="I65" s="21"/>
      <c r="J65" s="21"/>
    </row>
    <row r="66" spans="1:10">
      <c r="A66" s="3"/>
      <c r="B66" s="3"/>
      <c r="E66" s="21"/>
      <c r="F66" s="21"/>
      <c r="G66" s="21"/>
      <c r="H66" s="21"/>
      <c r="I66" s="21"/>
      <c r="J66" s="21"/>
    </row>
    <row r="67" spans="1:10">
      <c r="A67" s="3"/>
      <c r="B67" s="3"/>
      <c r="E67" s="21"/>
      <c r="F67" s="21"/>
      <c r="G67" s="21"/>
      <c r="H67" s="21"/>
      <c r="I67" s="21"/>
      <c r="J67" s="21"/>
    </row>
    <row r="68" spans="1:10">
      <c r="A68" s="3"/>
      <c r="B68" s="3"/>
      <c r="E68" s="21"/>
      <c r="F68" s="21"/>
      <c r="G68" s="21"/>
      <c r="H68" s="21"/>
      <c r="I68" s="21"/>
      <c r="J68" s="21"/>
    </row>
    <row r="69" spans="1:10">
      <c r="A69" s="3"/>
      <c r="B69" s="3"/>
      <c r="E69" s="21"/>
      <c r="F69" s="21"/>
      <c r="G69" s="21"/>
      <c r="H69" s="21"/>
      <c r="I69" s="21"/>
      <c r="J69" s="21"/>
    </row>
    <row r="70" spans="1:10">
      <c r="A70" s="3"/>
      <c r="B70" s="3"/>
      <c r="E70" s="21"/>
      <c r="F70" s="21"/>
      <c r="G70" s="21"/>
      <c r="H70" s="21"/>
      <c r="I70" s="21"/>
      <c r="J70" s="21"/>
    </row>
    <row r="71" spans="1:10">
      <c r="A71" s="3"/>
      <c r="B71" s="3"/>
      <c r="E71" s="21"/>
      <c r="F71" s="21"/>
      <c r="G71" s="21"/>
      <c r="H71" s="21"/>
      <c r="I71" s="21"/>
      <c r="J71" s="21"/>
    </row>
    <row r="72" spans="1:10">
      <c r="A72" s="3"/>
      <c r="B72" s="3"/>
      <c r="E72" s="21"/>
      <c r="F72" s="21"/>
      <c r="G72" s="21"/>
      <c r="H72" s="21"/>
      <c r="I72" s="21"/>
      <c r="J72" s="21"/>
    </row>
    <row r="73" spans="1:10">
      <c r="A73" s="3"/>
      <c r="B73" s="3"/>
      <c r="E73" s="21"/>
      <c r="F73" s="21"/>
      <c r="G73" s="21"/>
      <c r="H73" s="21"/>
      <c r="I73" s="21"/>
      <c r="J73" s="21"/>
    </row>
    <row r="74" spans="1:10">
      <c r="A74" s="3"/>
      <c r="B74" s="3"/>
      <c r="E74" s="21"/>
      <c r="F74" s="21"/>
      <c r="G74" s="21"/>
      <c r="H74" s="21"/>
      <c r="I74" s="21"/>
      <c r="J74" s="21"/>
    </row>
    <row r="75" spans="1:10">
      <c r="A75" s="3"/>
      <c r="B75" s="3"/>
      <c r="E75" s="21"/>
      <c r="F75" s="21"/>
      <c r="G75" s="21"/>
      <c r="H75" s="21"/>
      <c r="I75" s="21"/>
      <c r="J75" s="21"/>
    </row>
    <row r="76" spans="1:10">
      <c r="A76" s="3"/>
      <c r="B76" s="3"/>
      <c r="E76" s="21"/>
      <c r="F76" s="21"/>
      <c r="G76" s="21"/>
      <c r="H76" s="21"/>
      <c r="I76" s="21"/>
      <c r="J76" s="21"/>
    </row>
    <row r="77" spans="1:10">
      <c r="A77" s="3"/>
      <c r="B77" s="3"/>
      <c r="E77" s="21"/>
      <c r="F77" s="21"/>
      <c r="G77" s="21"/>
      <c r="H77" s="21"/>
      <c r="I77" s="21"/>
      <c r="J77" s="21"/>
    </row>
    <row r="78" spans="1:10">
      <c r="A78" s="3"/>
      <c r="B78" s="3"/>
      <c r="E78" s="21"/>
      <c r="F78" s="21"/>
      <c r="G78" s="21"/>
      <c r="H78" s="21"/>
      <c r="I78" s="21"/>
      <c r="J78" s="21"/>
    </row>
    <row r="79" spans="1:10">
      <c r="A79" s="3"/>
      <c r="B79" s="3"/>
      <c r="E79" s="21"/>
      <c r="F79" s="21"/>
      <c r="G79" s="21"/>
      <c r="H79" s="21"/>
      <c r="I79" s="21"/>
      <c r="J79" s="21"/>
    </row>
    <row r="80" spans="1:10">
      <c r="A80" s="3"/>
      <c r="B80" s="3"/>
      <c r="E80" s="21"/>
      <c r="F80" s="21"/>
      <c r="G80" s="21"/>
      <c r="H80" s="21"/>
      <c r="I80" s="21"/>
      <c r="J80" s="21"/>
    </row>
    <row r="81" spans="1:10">
      <c r="A81" s="3"/>
      <c r="B81" s="3"/>
      <c r="E81" s="21"/>
      <c r="F81" s="21"/>
      <c r="G81" s="21"/>
      <c r="H81" s="21"/>
      <c r="I81" s="21"/>
      <c r="J81" s="21"/>
    </row>
    <row r="82" spans="1:10">
      <c r="A82" s="3"/>
      <c r="B82" s="3"/>
      <c r="E82" s="21"/>
      <c r="F82" s="21"/>
      <c r="G82" s="21"/>
      <c r="H82" s="21"/>
      <c r="I82" s="21"/>
      <c r="J82" s="21"/>
    </row>
    <row r="83" spans="1:10">
      <c r="A83" s="3"/>
      <c r="B83" s="3"/>
      <c r="E83" s="21"/>
      <c r="F83" s="21"/>
      <c r="G83" s="21"/>
      <c r="H83" s="21"/>
      <c r="I83" s="21"/>
      <c r="J83" s="21"/>
    </row>
    <row r="84" spans="1:10">
      <c r="A84" s="3"/>
      <c r="B84" s="3"/>
      <c r="E84" s="21"/>
      <c r="F84" s="21"/>
      <c r="G84" s="21"/>
      <c r="H84" s="21"/>
      <c r="I84" s="21"/>
      <c r="J84" s="21"/>
    </row>
    <row r="85" spans="1:10">
      <c r="A85" s="3"/>
      <c r="B85" s="3"/>
      <c r="E85" s="21"/>
      <c r="F85" s="21"/>
      <c r="G85" s="21"/>
      <c r="H85" s="21"/>
      <c r="I85" s="21"/>
      <c r="J85" s="21"/>
    </row>
    <row r="86" spans="1:10">
      <c r="A86" s="3"/>
      <c r="B86" s="3"/>
      <c r="E86" s="21"/>
      <c r="F86" s="21"/>
      <c r="G86" s="21"/>
      <c r="H86" s="21"/>
      <c r="I86" s="21"/>
      <c r="J86" s="21"/>
    </row>
    <row r="87" spans="1:10">
      <c r="A87" s="3"/>
      <c r="B87" s="3"/>
      <c r="E87" s="21"/>
      <c r="F87" s="21"/>
      <c r="G87" s="21"/>
      <c r="H87" s="21"/>
      <c r="I87" s="21"/>
      <c r="J87" s="21"/>
    </row>
    <row r="88" spans="1:10">
      <c r="A88" s="3"/>
      <c r="B88" s="3"/>
      <c r="E88" s="21"/>
      <c r="F88" s="21"/>
      <c r="G88" s="21"/>
      <c r="H88" s="21"/>
      <c r="I88" s="21"/>
      <c r="J88" s="21"/>
    </row>
    <row r="89" spans="1:10">
      <c r="A89" s="3"/>
      <c r="B89" s="3"/>
      <c r="E89" s="21"/>
      <c r="F89" s="21"/>
      <c r="G89" s="21"/>
      <c r="H89" s="21"/>
      <c r="I89" s="21"/>
      <c r="J89" s="21"/>
    </row>
    <row r="90" spans="1:10">
      <c r="A90" s="3"/>
      <c r="B90" s="3"/>
      <c r="E90" s="21"/>
      <c r="F90" s="21"/>
      <c r="G90" s="21"/>
      <c r="H90" s="21"/>
      <c r="I90" s="21"/>
      <c r="J90" s="21"/>
    </row>
    <row r="91" spans="1:10">
      <c r="A91" s="3"/>
      <c r="B91" s="3"/>
      <c r="E91" s="21"/>
      <c r="F91" s="21"/>
      <c r="G91" s="21"/>
      <c r="H91" s="21"/>
      <c r="I91" s="21"/>
      <c r="J91" s="21"/>
    </row>
    <row r="92" spans="1:10">
      <c r="A92" s="3"/>
      <c r="B92" s="3"/>
      <c r="E92" s="21"/>
      <c r="F92" s="21"/>
      <c r="G92" s="21"/>
      <c r="H92" s="21"/>
      <c r="I92" s="21"/>
      <c r="J92" s="21"/>
    </row>
    <row r="93" spans="1:10">
      <c r="A93" s="3"/>
      <c r="B93" s="3"/>
      <c r="E93" s="21"/>
      <c r="F93" s="21"/>
      <c r="G93" s="21"/>
      <c r="H93" s="21"/>
      <c r="I93" s="21"/>
      <c r="J93" s="21"/>
    </row>
    <row r="94" spans="1:10">
      <c r="A94" s="3"/>
      <c r="B94" s="3"/>
      <c r="E94" s="21"/>
      <c r="F94" s="21"/>
      <c r="G94" s="21"/>
      <c r="H94" s="21"/>
      <c r="I94" s="21"/>
      <c r="J94" s="21"/>
    </row>
    <row r="95" spans="1:10">
      <c r="A95" s="3"/>
      <c r="B95" s="3"/>
      <c r="E95" s="21"/>
      <c r="F95" s="21"/>
      <c r="G95" s="21"/>
      <c r="H95" s="21"/>
      <c r="I95" s="21"/>
      <c r="J95" s="21"/>
    </row>
    <row r="96" spans="1:10">
      <c r="A96" s="3"/>
      <c r="B96" s="3"/>
      <c r="E96" s="21"/>
      <c r="F96" s="21"/>
      <c r="G96" s="21"/>
      <c r="H96" s="21"/>
      <c r="I96" s="21"/>
      <c r="J96" s="21"/>
    </row>
    <row r="97" spans="1:10">
      <c r="A97" s="3"/>
      <c r="B97" s="3"/>
      <c r="E97" s="21"/>
      <c r="F97" s="21"/>
      <c r="G97" s="21"/>
      <c r="H97" s="21"/>
      <c r="I97" s="21"/>
      <c r="J97" s="21"/>
    </row>
    <row r="98" spans="1:10">
      <c r="A98" s="3"/>
      <c r="B98" s="3"/>
      <c r="E98" s="21"/>
      <c r="F98" s="21"/>
      <c r="G98" s="21"/>
      <c r="H98" s="21"/>
      <c r="I98" s="21"/>
      <c r="J98" s="21"/>
    </row>
    <row r="99" spans="1:10">
      <c r="A99" s="3"/>
      <c r="B99" s="3"/>
      <c r="E99" s="21"/>
      <c r="F99" s="21"/>
      <c r="G99" s="21"/>
      <c r="H99" s="21"/>
      <c r="I99" s="21"/>
      <c r="J99" s="21"/>
    </row>
    <row r="100" spans="1:10">
      <c r="A100" s="3"/>
      <c r="B100" s="3"/>
      <c r="E100" s="21"/>
      <c r="F100" s="21"/>
      <c r="G100" s="21"/>
      <c r="H100" s="21"/>
      <c r="I100" s="21"/>
      <c r="J100" s="21"/>
    </row>
    <row r="101" spans="1:10">
      <c r="A101" s="3"/>
      <c r="B101" s="3"/>
      <c r="E101" s="21"/>
      <c r="F101" s="21"/>
      <c r="G101" s="21"/>
      <c r="H101" s="21"/>
      <c r="I101" s="21"/>
      <c r="J101" s="21"/>
    </row>
    <row r="102" spans="1:10">
      <c r="A102" s="3"/>
      <c r="B102" s="3"/>
      <c r="E102" s="21"/>
      <c r="F102" s="21"/>
      <c r="G102" s="21"/>
      <c r="H102" s="21"/>
      <c r="I102" s="21"/>
      <c r="J102" s="21"/>
    </row>
    <row r="103" spans="1:10">
      <c r="A103" s="3"/>
      <c r="B103" s="3"/>
      <c r="E103" s="21"/>
      <c r="F103" s="21"/>
      <c r="G103" s="21"/>
      <c r="H103" s="21"/>
      <c r="I103" s="21"/>
      <c r="J103" s="21"/>
    </row>
    <row r="104" spans="1:10">
      <c r="A104" s="3"/>
      <c r="B104" s="3"/>
      <c r="E104" s="21"/>
      <c r="F104" s="21"/>
      <c r="G104" s="21"/>
      <c r="H104" s="21"/>
      <c r="I104" s="21"/>
      <c r="J104" s="21"/>
    </row>
  </sheetData>
  <sortState ref="C9:I30">
    <sortCondition ref="C9:C30"/>
  </sortState>
  <mergeCells count="4">
    <mergeCell ref="B36:B47"/>
    <mergeCell ref="B9:B32"/>
    <mergeCell ref="B5:C5"/>
    <mergeCell ref="B2:N2"/>
  </mergeCells>
  <phoneticPr fontId="5" type="noConversion"/>
  <conditionalFormatting sqref="P19:P45 N19:O47 N6:P18 C6:C47 I6:M47">
    <cfRule type="cellIs" dxfId="61" priority="10" stopIfTrue="1" operator="equal">
      <formula>0</formula>
    </cfRule>
  </conditionalFormatting>
  <conditionalFormatting sqref="N42:O44">
    <cfRule type="cellIs" dxfId="60" priority="8" stopIfTrue="1" operator="equal">
      <formula>0</formula>
    </cfRule>
  </conditionalFormatting>
  <conditionalFormatting sqref="N45:O47">
    <cfRule type="cellIs" dxfId="59" priority="7" stopIfTrue="1" operator="equal">
      <formula>0</formula>
    </cfRule>
  </conditionalFormatting>
  <conditionalFormatting sqref="E6:H47">
    <cfRule type="cellIs" dxfId="58" priority="2" stopIfTrue="1" operator="equal">
      <formula>0</formula>
    </cfRule>
  </conditionalFormatting>
  <conditionalFormatting sqref="D6:D48 E48:O48">
    <cfRule type="cellIs" dxfId="57" priority="1" stopIfTrue="1" operator="equal">
      <formula>0</formula>
    </cfRule>
  </conditionalFormatting>
  <printOptions horizontalCentered="1" verticalCentered="1"/>
  <pageMargins left="0.51181102362204722" right="0.51181102362204722" top="0.3" bottom="0.28000000000000003" header="0" footer="0"/>
  <pageSetup scale="7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Q92"/>
  <sheetViews>
    <sheetView zoomScale="80" zoomScaleNormal="80" workbookViewId="0"/>
  </sheetViews>
  <sheetFormatPr baseColWidth="10" defaultColWidth="10" defaultRowHeight="12.5"/>
  <cols>
    <col min="1" max="1" width="4.84375" style="1" customWidth="1"/>
    <col min="2" max="2" width="15.4609375" style="2" customWidth="1"/>
    <col min="3" max="3" width="26.765625" style="3" bestFit="1" customWidth="1"/>
    <col min="4" max="4" width="8" style="3" bestFit="1" customWidth="1"/>
    <col min="5" max="5" width="7.765625" style="3" bestFit="1" customWidth="1"/>
    <col min="6" max="7" width="8" style="3" bestFit="1" customWidth="1"/>
    <col min="8" max="8" width="7.765625" style="3" bestFit="1" customWidth="1"/>
    <col min="9" max="9" width="8" style="3" bestFit="1" customWidth="1"/>
    <col min="10" max="10" width="8.15234375" style="3" customWidth="1"/>
    <col min="11" max="11" width="8" style="3" bestFit="1" customWidth="1"/>
    <col min="12" max="12" width="7.84375" style="3" bestFit="1" customWidth="1"/>
    <col min="13" max="13" width="8" style="3" bestFit="1" customWidth="1"/>
    <col min="14" max="14" width="10.61328125" style="3" customWidth="1"/>
    <col min="15" max="16" width="10" style="3"/>
    <col min="17" max="19" width="11.15234375" style="3" bestFit="1" customWidth="1"/>
    <col min="20" max="16384" width="10" style="3"/>
  </cols>
  <sheetData>
    <row r="2" spans="1:17" ht="17.5" customHeight="1">
      <c r="B2" s="67" t="s">
        <v>45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17"/>
    </row>
    <row r="3" spans="1:17" s="23" customFormat="1" ht="13">
      <c r="A3" s="22"/>
      <c r="B3" s="33" t="s">
        <v>71</v>
      </c>
    </row>
    <row r="4" spans="1:17" s="23" customFormat="1">
      <c r="A4" s="22"/>
      <c r="B4" s="24"/>
    </row>
    <row r="5" spans="1:17" s="9" customFormat="1" ht="90" customHeight="1" thickBot="1">
      <c r="A5" s="8"/>
      <c r="B5" s="78" t="s">
        <v>64</v>
      </c>
      <c r="C5" s="79"/>
      <c r="D5" s="27" t="s">
        <v>38</v>
      </c>
      <c r="E5" s="27" t="s">
        <v>55</v>
      </c>
      <c r="F5" s="28" t="s">
        <v>39</v>
      </c>
      <c r="G5" s="27" t="s">
        <v>40</v>
      </c>
      <c r="H5" s="27" t="s">
        <v>41</v>
      </c>
      <c r="I5" s="27" t="s">
        <v>46</v>
      </c>
      <c r="J5" s="27" t="s">
        <v>42</v>
      </c>
      <c r="K5" s="27" t="s">
        <v>48</v>
      </c>
      <c r="L5" s="27" t="s">
        <v>51</v>
      </c>
      <c r="M5" s="28" t="s">
        <v>50</v>
      </c>
      <c r="N5" s="14" t="s">
        <v>64</v>
      </c>
    </row>
    <row r="6" spans="1:17" ht="26.5" thickBot="1">
      <c r="B6" s="4" t="s">
        <v>2</v>
      </c>
      <c r="C6" s="44" t="s">
        <v>2</v>
      </c>
      <c r="D6" s="51">
        <v>13.623596530356116</v>
      </c>
      <c r="E6" s="51">
        <v>7.0356931785463592</v>
      </c>
      <c r="F6" s="51">
        <v>13.403950451756174</v>
      </c>
      <c r="G6" s="51">
        <v>11.994139629751274</v>
      </c>
      <c r="H6" s="51">
        <v>5.7937605074585221</v>
      </c>
      <c r="I6" s="51">
        <v>6.5420111815939137</v>
      </c>
      <c r="J6" s="51">
        <v>5.3668661171913392</v>
      </c>
      <c r="K6" s="51">
        <v>2.7553348736081604</v>
      </c>
      <c r="L6" s="51">
        <v>7.6954477612703993</v>
      </c>
      <c r="M6" s="51">
        <v>6.6996106579314292</v>
      </c>
      <c r="N6" s="51">
        <v>8.364462305632415</v>
      </c>
      <c r="O6" s="41"/>
      <c r="P6" s="21"/>
      <c r="Q6" s="60"/>
    </row>
    <row r="7" spans="1:17" ht="26.5" thickBot="1">
      <c r="B7" s="4" t="s">
        <v>3</v>
      </c>
      <c r="C7" s="44" t="s">
        <v>3</v>
      </c>
      <c r="D7" s="51">
        <v>13.941879810986412</v>
      </c>
      <c r="E7" s="51">
        <v>18.993989115932898</v>
      </c>
      <c r="F7" s="51">
        <v>13.316301549239062</v>
      </c>
      <c r="G7" s="51">
        <v>6.1137015933286643</v>
      </c>
      <c r="H7" s="51">
        <v>22.470852210386958</v>
      </c>
      <c r="I7" s="51">
        <v>14.297194130134514</v>
      </c>
      <c r="J7" s="51">
        <v>17.232493346199739</v>
      </c>
      <c r="K7" s="51">
        <v>20.934056899344871</v>
      </c>
      <c r="L7" s="51">
        <v>21.290723313310021</v>
      </c>
      <c r="M7" s="51">
        <v>20.523146076816211</v>
      </c>
      <c r="N7" s="51">
        <v>17.832840764071136</v>
      </c>
      <c r="O7" s="41"/>
      <c r="P7" s="21"/>
      <c r="Q7" s="60"/>
    </row>
    <row r="8" spans="1:17" ht="13.5" thickBot="1">
      <c r="B8" s="6" t="s">
        <v>69</v>
      </c>
      <c r="C8" s="45" t="s">
        <v>69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1.5770885853992354</v>
      </c>
      <c r="N8" s="51">
        <v>0.14759739548695011</v>
      </c>
      <c r="O8" s="41"/>
      <c r="P8" s="21"/>
      <c r="Q8" s="60"/>
    </row>
    <row r="9" spans="1:17">
      <c r="B9" s="63" t="s">
        <v>4</v>
      </c>
      <c r="C9" s="40" t="s">
        <v>66</v>
      </c>
      <c r="D9" s="51">
        <v>0</v>
      </c>
      <c r="E9" s="51">
        <v>0.23264861283169253</v>
      </c>
      <c r="F9" s="51">
        <v>0.1508995491358274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0.10273561336001888</v>
      </c>
      <c r="O9" s="41"/>
      <c r="P9" s="21"/>
      <c r="Q9" s="60"/>
    </row>
    <row r="10" spans="1:17">
      <c r="B10" s="64"/>
      <c r="C10" s="40" t="s">
        <v>5</v>
      </c>
      <c r="D10" s="51">
        <v>0</v>
      </c>
      <c r="E10" s="51">
        <v>0.44845197050471292</v>
      </c>
      <c r="F10" s="51">
        <v>2.1558111845702284</v>
      </c>
      <c r="G10" s="51">
        <v>0</v>
      </c>
      <c r="H10" s="51">
        <v>1.9105868776761366</v>
      </c>
      <c r="I10" s="51">
        <v>0.59253573683332939</v>
      </c>
      <c r="J10" s="51">
        <v>0.30548800539360232</v>
      </c>
      <c r="K10" s="51">
        <v>0.71978906445129243</v>
      </c>
      <c r="L10" s="51">
        <v>1.1471736462299549</v>
      </c>
      <c r="M10" s="51">
        <v>0.17758370220604403</v>
      </c>
      <c r="N10" s="51">
        <v>0.9057172286306947</v>
      </c>
      <c r="O10" s="41"/>
      <c r="P10" s="21"/>
      <c r="Q10" s="60"/>
    </row>
    <row r="11" spans="1:17">
      <c r="B11" s="64"/>
      <c r="C11" s="40" t="s">
        <v>6</v>
      </c>
      <c r="D11" s="51">
        <v>0</v>
      </c>
      <c r="E11" s="51">
        <v>0.33654409742258906</v>
      </c>
      <c r="F11" s="51">
        <v>1.2457460830941938</v>
      </c>
      <c r="G11" s="51">
        <v>0</v>
      </c>
      <c r="H11" s="51">
        <v>0</v>
      </c>
      <c r="I11" s="51">
        <v>0.29272823843628731</v>
      </c>
      <c r="J11" s="51">
        <v>0.17193046048115301</v>
      </c>
      <c r="K11" s="51">
        <v>0</v>
      </c>
      <c r="L11" s="51">
        <v>0.25703809681220674</v>
      </c>
      <c r="M11" s="51">
        <v>5.952589414651302E-2</v>
      </c>
      <c r="N11" s="51">
        <v>0.42080272477243508</v>
      </c>
      <c r="O11" s="41"/>
      <c r="P11" s="21"/>
      <c r="Q11" s="60"/>
    </row>
    <row r="12" spans="1:17">
      <c r="B12" s="64"/>
      <c r="C12" s="40" t="s">
        <v>7</v>
      </c>
      <c r="D12" s="51">
        <v>0.24096140942206365</v>
      </c>
      <c r="E12" s="51">
        <v>1.2748373746278625</v>
      </c>
      <c r="F12" s="51">
        <v>0</v>
      </c>
      <c r="G12" s="51">
        <v>0</v>
      </c>
      <c r="H12" s="51">
        <v>0</v>
      </c>
      <c r="I12" s="51">
        <v>1.2381859935364958</v>
      </c>
      <c r="J12" s="51">
        <v>0.2439966438681524</v>
      </c>
      <c r="K12" s="51">
        <v>1.9734234558545665</v>
      </c>
      <c r="L12" s="51">
        <v>0.1233342560070268</v>
      </c>
      <c r="M12" s="51">
        <v>0.85357859294048066</v>
      </c>
      <c r="N12" s="51">
        <v>0.73951449899947042</v>
      </c>
      <c r="O12" s="41"/>
      <c r="P12" s="21"/>
      <c r="Q12" s="60"/>
    </row>
    <row r="13" spans="1:17">
      <c r="B13" s="64"/>
      <c r="C13" s="40" t="s">
        <v>8</v>
      </c>
      <c r="D13" s="51">
        <v>0.19600037958596106</v>
      </c>
      <c r="E13" s="51">
        <v>1.1057723371262766</v>
      </c>
      <c r="F13" s="51">
        <v>1.0943159175219244</v>
      </c>
      <c r="G13" s="51">
        <v>0.85152611368857711</v>
      </c>
      <c r="H13" s="51">
        <v>0.56225671832648172</v>
      </c>
      <c r="I13" s="51">
        <v>2.8780915911977232</v>
      </c>
      <c r="J13" s="51">
        <v>3.8300230504303965</v>
      </c>
      <c r="K13" s="51">
        <v>1.7008416489162497</v>
      </c>
      <c r="L13" s="51">
        <v>0.47526520800813526</v>
      </c>
      <c r="M13" s="51">
        <v>0.88917272686591409</v>
      </c>
      <c r="N13" s="51">
        <v>1.1369876041013485</v>
      </c>
      <c r="O13" s="41"/>
      <c r="P13" s="21"/>
      <c r="Q13" s="60"/>
    </row>
    <row r="14" spans="1:17">
      <c r="B14" s="64"/>
      <c r="C14" s="40" t="s">
        <v>9</v>
      </c>
      <c r="D14" s="51">
        <v>0.32715126582637166</v>
      </c>
      <c r="E14" s="51">
        <v>0.32081664152339207</v>
      </c>
      <c r="F14" s="51">
        <v>0.91648328487289343</v>
      </c>
      <c r="G14" s="51">
        <v>0</v>
      </c>
      <c r="H14" s="51">
        <v>1.3250675270317429</v>
      </c>
      <c r="I14" s="51">
        <v>0.74832294889734774</v>
      </c>
      <c r="J14" s="51">
        <v>0.3750886100587153</v>
      </c>
      <c r="K14" s="51">
        <v>0.53143755579796914</v>
      </c>
      <c r="L14" s="51">
        <v>0.23634252630240446</v>
      </c>
      <c r="M14" s="51">
        <v>0.51668671897836882</v>
      </c>
      <c r="N14" s="51">
        <v>0.51447261759582752</v>
      </c>
      <c r="O14" s="41"/>
      <c r="P14" s="21"/>
      <c r="Q14" s="60"/>
    </row>
    <row r="15" spans="1:17">
      <c r="B15" s="64"/>
      <c r="C15" s="40" t="s">
        <v>10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0.15179054819946927</v>
      </c>
      <c r="K15" s="51">
        <v>0</v>
      </c>
      <c r="L15" s="51">
        <v>0</v>
      </c>
      <c r="M15" s="51">
        <v>0</v>
      </c>
      <c r="N15" s="51">
        <v>2.7731269949818264E-3</v>
      </c>
      <c r="O15" s="41"/>
      <c r="P15" s="21"/>
      <c r="Q15" s="60"/>
    </row>
    <row r="16" spans="1:17">
      <c r="B16" s="64"/>
      <c r="C16" s="40" t="s">
        <v>11</v>
      </c>
      <c r="D16" s="51">
        <v>0</v>
      </c>
      <c r="E16" s="51">
        <v>1.4897192974860725E-2</v>
      </c>
      <c r="F16" s="51">
        <v>0.18011732949568285</v>
      </c>
      <c r="G16" s="51">
        <v>0</v>
      </c>
      <c r="H16" s="51">
        <v>0</v>
      </c>
      <c r="I16" s="51">
        <v>0.34486162391680814</v>
      </c>
      <c r="J16" s="51">
        <v>0</v>
      </c>
      <c r="K16" s="51">
        <v>0</v>
      </c>
      <c r="L16" s="51">
        <v>6.5580619657012132E-2</v>
      </c>
      <c r="M16" s="51">
        <v>9.8884010914444778E-2</v>
      </c>
      <c r="N16" s="51">
        <v>8.2649274568894635E-2</v>
      </c>
      <c r="O16" s="41"/>
      <c r="P16" s="21"/>
      <c r="Q16" s="60"/>
    </row>
    <row r="17" spans="2:17">
      <c r="B17" s="64"/>
      <c r="C17" s="40" t="s">
        <v>12</v>
      </c>
      <c r="D17" s="51">
        <v>1.9446271830543063</v>
      </c>
      <c r="E17" s="51">
        <v>0.14892045811978533</v>
      </c>
      <c r="F17" s="51">
        <v>2.2740166068521144</v>
      </c>
      <c r="G17" s="51">
        <v>0</v>
      </c>
      <c r="H17" s="51">
        <v>0</v>
      </c>
      <c r="I17" s="51">
        <v>0.54039972023778204</v>
      </c>
      <c r="J17" s="51">
        <v>0.31234086053520427</v>
      </c>
      <c r="K17" s="51">
        <v>0.14943138733579581</v>
      </c>
      <c r="L17" s="51">
        <v>0.28249798801146808</v>
      </c>
      <c r="M17" s="51">
        <v>0.45572517975703092</v>
      </c>
      <c r="N17" s="51">
        <v>0.7417353422956936</v>
      </c>
      <c r="O17" s="41"/>
      <c r="P17" s="21"/>
      <c r="Q17" s="60"/>
    </row>
    <row r="18" spans="2:17">
      <c r="B18" s="64"/>
      <c r="C18" s="40" t="s">
        <v>13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41"/>
      <c r="P18" s="21"/>
      <c r="Q18" s="60"/>
    </row>
    <row r="19" spans="2:17">
      <c r="B19" s="64"/>
      <c r="C19" s="44" t="s">
        <v>70</v>
      </c>
      <c r="D19" s="51">
        <v>3.363263357928691</v>
      </c>
      <c r="E19" s="51">
        <v>1.2635410102939484</v>
      </c>
      <c r="F19" s="51">
        <v>0.84197935900233634</v>
      </c>
      <c r="G19" s="51">
        <v>3.7875216643252476</v>
      </c>
      <c r="H19" s="51">
        <v>2.0540544831687377</v>
      </c>
      <c r="I19" s="51">
        <v>7.2983320501917959</v>
      </c>
      <c r="J19" s="51">
        <v>0.85138125882127225</v>
      </c>
      <c r="K19" s="51">
        <v>0.53560675996120366</v>
      </c>
      <c r="L19" s="51">
        <v>1.3096528307043827</v>
      </c>
      <c r="M19" s="51">
        <v>2.1756231746148651</v>
      </c>
      <c r="N19" s="51">
        <v>1.7679244048626506</v>
      </c>
      <c r="O19" s="41"/>
      <c r="P19" s="21"/>
      <c r="Q19" s="60"/>
    </row>
    <row r="20" spans="2:17">
      <c r="B20" s="64"/>
      <c r="C20" s="40" t="s">
        <v>14</v>
      </c>
      <c r="D20" s="51">
        <v>0.31928636188862269</v>
      </c>
      <c r="E20" s="51">
        <v>0.10737716126234335</v>
      </c>
      <c r="F20" s="51">
        <v>0</v>
      </c>
      <c r="G20" s="51">
        <v>0</v>
      </c>
      <c r="H20" s="51">
        <v>0</v>
      </c>
      <c r="I20" s="51">
        <v>0.14459602164198807</v>
      </c>
      <c r="J20" s="51">
        <v>6.0229805062947991E-2</v>
      </c>
      <c r="K20" s="51">
        <v>0.14271023006754308</v>
      </c>
      <c r="L20" s="51">
        <v>0.54029980332084004</v>
      </c>
      <c r="M20" s="51">
        <v>0.31514761570836991</v>
      </c>
      <c r="N20" s="51">
        <v>0.18065048839362899</v>
      </c>
      <c r="O20" s="41"/>
      <c r="P20" s="21"/>
      <c r="Q20" s="60"/>
    </row>
    <row r="21" spans="2:17">
      <c r="B21" s="64"/>
      <c r="C21" s="40" t="s">
        <v>15</v>
      </c>
      <c r="D21" s="51">
        <v>0</v>
      </c>
      <c r="E21" s="51">
        <v>3.3761816755479126</v>
      </c>
      <c r="F21" s="51">
        <v>0</v>
      </c>
      <c r="G21" s="51">
        <v>4.5424618820834191</v>
      </c>
      <c r="H21" s="51">
        <v>0.57408279363272308</v>
      </c>
      <c r="I21" s="51">
        <v>0.79806204087375776</v>
      </c>
      <c r="J21" s="51">
        <v>1.7638353346738485</v>
      </c>
      <c r="K21" s="51">
        <v>3.8145706477916291E-2</v>
      </c>
      <c r="L21" s="51">
        <v>3.2406971029506257</v>
      </c>
      <c r="M21" s="51">
        <v>2.9493655453116401</v>
      </c>
      <c r="N21" s="51">
        <v>1.9538266068188308</v>
      </c>
      <c r="O21" s="41"/>
      <c r="P21" s="21"/>
      <c r="Q21" s="60"/>
    </row>
    <row r="22" spans="2:17">
      <c r="B22" s="64"/>
      <c r="C22" s="40" t="s">
        <v>16</v>
      </c>
      <c r="D22" s="51">
        <v>0.65444642965244648</v>
      </c>
      <c r="E22" s="51">
        <v>0.2583389372684155</v>
      </c>
      <c r="F22" s="51">
        <v>0.4618706229420978</v>
      </c>
      <c r="G22" s="51">
        <v>0</v>
      </c>
      <c r="H22" s="51">
        <v>0</v>
      </c>
      <c r="I22" s="51">
        <v>0.30457381040264142</v>
      </c>
      <c r="J22" s="51">
        <v>0.32265905014263868</v>
      </c>
      <c r="K22" s="51">
        <v>0.17077403772966368</v>
      </c>
      <c r="L22" s="51">
        <v>0.26827264891793096</v>
      </c>
      <c r="M22" s="51">
        <v>0.17150807773463791</v>
      </c>
      <c r="N22" s="51">
        <v>0.3018626644842643</v>
      </c>
      <c r="O22" s="41"/>
      <c r="P22" s="21"/>
      <c r="Q22" s="60"/>
    </row>
    <row r="23" spans="2:17">
      <c r="B23" s="64"/>
      <c r="C23" s="40" t="s">
        <v>67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41"/>
      <c r="P23" s="21"/>
      <c r="Q23" s="60"/>
    </row>
    <row r="24" spans="2:17">
      <c r="B24" s="64"/>
      <c r="C24" s="40" t="s">
        <v>17</v>
      </c>
      <c r="D24" s="51">
        <v>4.9880641231673444</v>
      </c>
      <c r="E24" s="51">
        <v>3.4387319051279022</v>
      </c>
      <c r="F24" s="51">
        <v>9.5306588532940548</v>
      </c>
      <c r="G24" s="51">
        <v>6.9820009301092405</v>
      </c>
      <c r="H24" s="51">
        <v>6.7048041767888114</v>
      </c>
      <c r="I24" s="51">
        <v>7.9476052399008443</v>
      </c>
      <c r="J24" s="51">
        <v>3.8982512275806078</v>
      </c>
      <c r="K24" s="51">
        <v>0.80844295676351252</v>
      </c>
      <c r="L24" s="51">
        <v>4.1556356027680748</v>
      </c>
      <c r="M24" s="51">
        <v>2.0437250214801952</v>
      </c>
      <c r="N24" s="51">
        <v>4.9531472554233646</v>
      </c>
      <c r="O24" s="41"/>
      <c r="P24" s="21"/>
      <c r="Q24" s="60"/>
    </row>
    <row r="25" spans="2:17">
      <c r="B25" s="64"/>
      <c r="C25" s="40" t="s">
        <v>49</v>
      </c>
      <c r="D25" s="51">
        <v>0.35868162852324265</v>
      </c>
      <c r="E25" s="51">
        <v>5.4805810887625483E-2</v>
      </c>
      <c r="F25" s="51">
        <v>0.74491982446499061</v>
      </c>
      <c r="G25" s="51">
        <v>0</v>
      </c>
      <c r="H25" s="51">
        <v>0.58467425846533649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0.20062862109193813</v>
      </c>
      <c r="O25" s="41"/>
      <c r="P25" s="21"/>
      <c r="Q25" s="60"/>
    </row>
    <row r="26" spans="2:17">
      <c r="B26" s="64"/>
      <c r="C26" s="40" t="s">
        <v>18</v>
      </c>
      <c r="D26" s="51">
        <v>0.29942798968169887</v>
      </c>
      <c r="E26" s="51">
        <v>0.18914621940782861</v>
      </c>
      <c r="F26" s="51">
        <v>2.0934599722962801</v>
      </c>
      <c r="G26" s="51">
        <v>0</v>
      </c>
      <c r="H26" s="51">
        <v>0.39455629785587493</v>
      </c>
      <c r="I26" s="51">
        <v>0.55074729726546179</v>
      </c>
      <c r="J26" s="51">
        <v>0.33979331413709796</v>
      </c>
      <c r="K26" s="51">
        <v>0.84310452704364192</v>
      </c>
      <c r="L26" s="51">
        <v>0.23321982750300185</v>
      </c>
      <c r="M26" s="51">
        <v>0.50149501360332194</v>
      </c>
      <c r="N26" s="51">
        <v>0.69091103287474642</v>
      </c>
      <c r="O26" s="41"/>
      <c r="P26" s="21"/>
      <c r="Q26" s="60"/>
    </row>
    <row r="27" spans="2:17">
      <c r="B27" s="64"/>
      <c r="C27" s="40" t="s">
        <v>19</v>
      </c>
      <c r="D27" s="51">
        <v>0</v>
      </c>
      <c r="E27" s="51">
        <v>2.0764124437507924E-2</v>
      </c>
      <c r="F27" s="51">
        <v>0</v>
      </c>
      <c r="G27" s="51">
        <v>0</v>
      </c>
      <c r="H27" s="51">
        <v>0</v>
      </c>
      <c r="I27" s="51">
        <v>0.23378574408189343</v>
      </c>
      <c r="J27" s="51">
        <v>0.19020585968578549</v>
      </c>
      <c r="K27" s="51">
        <v>3.9925522308338388E-2</v>
      </c>
      <c r="L27" s="51">
        <v>3.5532330766712222E-2</v>
      </c>
      <c r="M27" s="51">
        <v>2.2892892205076058E-2</v>
      </c>
      <c r="N27" s="51">
        <v>3.5817748778412345E-2</v>
      </c>
      <c r="O27" s="41"/>
      <c r="P27" s="21"/>
      <c r="Q27" s="60"/>
    </row>
    <row r="28" spans="2:17">
      <c r="B28" s="64"/>
      <c r="C28" s="40" t="s">
        <v>20</v>
      </c>
      <c r="D28" s="51">
        <v>2.3815860274862466</v>
      </c>
      <c r="E28" s="51">
        <v>0.37106835072745903</v>
      </c>
      <c r="F28" s="51">
        <v>0.67131239227899864</v>
      </c>
      <c r="G28" s="51">
        <v>0</v>
      </c>
      <c r="H28" s="51">
        <v>0</v>
      </c>
      <c r="I28" s="51">
        <v>0.14861495028210625</v>
      </c>
      <c r="J28" s="51">
        <v>0.3037049185500959</v>
      </c>
      <c r="K28" s="51">
        <v>0.14486233879590835</v>
      </c>
      <c r="L28" s="51">
        <v>0.33960121707786672</v>
      </c>
      <c r="M28" s="51">
        <v>0.28762482151882307</v>
      </c>
      <c r="N28" s="51">
        <v>0.47860594633032288</v>
      </c>
      <c r="O28" s="41"/>
      <c r="P28" s="21"/>
      <c r="Q28" s="60"/>
    </row>
    <row r="29" spans="2:17">
      <c r="B29" s="64"/>
      <c r="C29" s="40" t="s">
        <v>68</v>
      </c>
      <c r="D29" s="51">
        <v>7.8742985016839295E-2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4.142369131490296E-3</v>
      </c>
      <c r="O29" s="41"/>
      <c r="P29" s="21"/>
      <c r="Q29" s="60"/>
    </row>
    <row r="30" spans="2:17">
      <c r="B30" s="64"/>
      <c r="C30" s="40" t="s">
        <v>21</v>
      </c>
      <c r="D30" s="51">
        <v>0.27651926099999913</v>
      </c>
      <c r="E30" s="51">
        <v>0.68962432459919865</v>
      </c>
      <c r="F30" s="51">
        <v>1.6993159819104602</v>
      </c>
      <c r="G30" s="51">
        <v>0.82447070070722095</v>
      </c>
      <c r="H30" s="51">
        <v>0</v>
      </c>
      <c r="I30" s="51">
        <v>0.97338541606209528</v>
      </c>
      <c r="J30" s="51">
        <v>0.60629407126652957</v>
      </c>
      <c r="K30" s="51">
        <v>0.91611631186572129</v>
      </c>
      <c r="L30" s="51">
        <v>0.39239175257726649</v>
      </c>
      <c r="M30" s="51">
        <v>0.88956210814705072</v>
      </c>
      <c r="N30" s="51">
        <v>0.86253394820958984</v>
      </c>
      <c r="O30" s="41"/>
      <c r="P30" s="21"/>
      <c r="Q30" s="60"/>
    </row>
    <row r="31" spans="2:17">
      <c r="B31" s="64"/>
      <c r="C31" s="40" t="s">
        <v>22</v>
      </c>
      <c r="D31" s="51">
        <v>0.52177911369355645</v>
      </c>
      <c r="E31" s="51">
        <v>0.16867344520662514</v>
      </c>
      <c r="F31" s="51">
        <v>2.5539878061338372</v>
      </c>
      <c r="G31" s="51">
        <v>0</v>
      </c>
      <c r="H31" s="51">
        <v>1.3230784541328988</v>
      </c>
      <c r="I31" s="51">
        <v>0.62981879468065716</v>
      </c>
      <c r="J31" s="51">
        <v>0.8031433988710045</v>
      </c>
      <c r="K31" s="51">
        <v>0.40056951770940663</v>
      </c>
      <c r="L31" s="51">
        <v>0.69207643817521458</v>
      </c>
      <c r="M31" s="51">
        <v>0.1127366420858808</v>
      </c>
      <c r="N31" s="51">
        <v>0.82545254378242061</v>
      </c>
      <c r="O31" s="41"/>
      <c r="P31" s="21"/>
      <c r="Q31" s="60"/>
    </row>
    <row r="32" spans="2:17" ht="13" thickBot="1">
      <c r="B32" s="64"/>
      <c r="C32" s="40" t="s">
        <v>23</v>
      </c>
      <c r="D32" s="51">
        <v>2.2289161723000883</v>
      </c>
      <c r="E32" s="51">
        <v>0.57767985619298579</v>
      </c>
      <c r="F32" s="51">
        <v>1.7811400997879585</v>
      </c>
      <c r="G32" s="51">
        <v>1.3837227199118598</v>
      </c>
      <c r="H32" s="51">
        <v>0</v>
      </c>
      <c r="I32" s="51">
        <v>1.1920813080517958</v>
      </c>
      <c r="J32" s="51">
        <v>1.3230888346895673</v>
      </c>
      <c r="K32" s="51">
        <v>0.89492680092137689</v>
      </c>
      <c r="L32" s="51">
        <v>1.1929358199488302</v>
      </c>
      <c r="M32" s="51">
        <v>0.95895725193171821</v>
      </c>
      <c r="N32" s="51">
        <v>1.10300535411134</v>
      </c>
      <c r="O32" s="41"/>
      <c r="P32" s="21"/>
      <c r="Q32" s="60"/>
    </row>
    <row r="33" spans="2:17" ht="13.5" thickBot="1">
      <c r="B33" s="43" t="s">
        <v>47</v>
      </c>
      <c r="C33" s="40" t="s">
        <v>47</v>
      </c>
      <c r="D33" s="51">
        <v>0.70789926870812847</v>
      </c>
      <c r="E33" s="51">
        <v>7.8268769430519498</v>
      </c>
      <c r="F33" s="51">
        <v>2.1442538577785126</v>
      </c>
      <c r="G33" s="51">
        <v>6.3369228196290139</v>
      </c>
      <c r="H33" s="51">
        <v>4.8607259385068913</v>
      </c>
      <c r="I33" s="51">
        <v>12.43166789255207</v>
      </c>
      <c r="J33" s="51">
        <v>6.6625991160372156</v>
      </c>
      <c r="K33" s="51">
        <v>5.5236276309899734</v>
      </c>
      <c r="L33" s="51">
        <v>5.4378884478362188</v>
      </c>
      <c r="M33" s="51">
        <v>10.039852482208738</v>
      </c>
      <c r="N33" s="51">
        <v>6.1913085422128269</v>
      </c>
      <c r="O33" s="41"/>
      <c r="P33" s="21"/>
      <c r="Q33" s="60"/>
    </row>
    <row r="34" spans="2:17" ht="13.5" thickBot="1">
      <c r="B34" s="39" t="s">
        <v>52</v>
      </c>
      <c r="C34" s="40" t="s">
        <v>52</v>
      </c>
      <c r="D34" s="51">
        <v>5.2021669414586098</v>
      </c>
      <c r="E34" s="51">
        <v>2.5192169076956752</v>
      </c>
      <c r="F34" s="51">
        <v>2.9257033510191652</v>
      </c>
      <c r="G34" s="51">
        <v>0.23543207752260109</v>
      </c>
      <c r="H34" s="51">
        <v>3.2808130120754355</v>
      </c>
      <c r="I34" s="51">
        <v>4.5689785461982355</v>
      </c>
      <c r="J34" s="51">
        <v>2.2540481197978317</v>
      </c>
      <c r="K34" s="51">
        <v>0.90860417628150258</v>
      </c>
      <c r="L34" s="51">
        <v>2.6105950142776346</v>
      </c>
      <c r="M34" s="51">
        <v>1.8192941029129672</v>
      </c>
      <c r="N34" s="51">
        <v>2.7006775038951769</v>
      </c>
      <c r="O34" s="41"/>
      <c r="P34" s="21"/>
      <c r="Q34" s="60"/>
    </row>
    <row r="35" spans="2:17" ht="13.5" thickBot="1">
      <c r="B35" s="48" t="s">
        <v>24</v>
      </c>
      <c r="C35" s="44" t="s">
        <v>24</v>
      </c>
      <c r="D35" s="51">
        <v>3.9546970213861292</v>
      </c>
      <c r="E35" s="51">
        <v>0.4319609224325508</v>
      </c>
      <c r="F35" s="51">
        <v>3.6883468723785375</v>
      </c>
      <c r="G35" s="51">
        <v>6.1199570745529046</v>
      </c>
      <c r="H35" s="51">
        <v>9.5588400929944847E-2</v>
      </c>
      <c r="I35" s="51">
        <v>2.3268307819326743</v>
      </c>
      <c r="J35" s="51">
        <v>2.3763748726378364</v>
      </c>
      <c r="K35" s="51">
        <v>0.3527813958342329</v>
      </c>
      <c r="L35" s="51">
        <v>0.11925405919560536</v>
      </c>
      <c r="M35" s="51">
        <v>0.20390385977233971</v>
      </c>
      <c r="N35" s="51">
        <v>1.406051730117174</v>
      </c>
      <c r="O35" s="41"/>
      <c r="P35" s="21"/>
      <c r="Q35" s="60"/>
    </row>
    <row r="36" spans="2:17">
      <c r="B36" s="72" t="s">
        <v>25</v>
      </c>
      <c r="C36" s="40" t="s">
        <v>26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41"/>
      <c r="P36" s="21"/>
      <c r="Q36" s="60"/>
    </row>
    <row r="37" spans="2:17">
      <c r="B37" s="73"/>
      <c r="C37" s="40" t="s">
        <v>27</v>
      </c>
      <c r="D37" s="51">
        <v>0</v>
      </c>
      <c r="E37" s="51">
        <v>0</v>
      </c>
      <c r="F37" s="51">
        <v>6.5691644566087444</v>
      </c>
      <c r="G37" s="51">
        <v>0</v>
      </c>
      <c r="H37" s="51">
        <v>0</v>
      </c>
      <c r="I37" s="51">
        <v>0.87536690712412613</v>
      </c>
      <c r="J37" s="51">
        <v>2.1040184422167116</v>
      </c>
      <c r="K37" s="51">
        <v>4.8469528026571664</v>
      </c>
      <c r="L37" s="51">
        <v>0</v>
      </c>
      <c r="M37" s="51">
        <v>3.6148634536157505</v>
      </c>
      <c r="N37" s="51">
        <v>2.1080929092028486</v>
      </c>
      <c r="O37" s="41"/>
      <c r="P37" s="21"/>
      <c r="Q37" s="60"/>
    </row>
    <row r="38" spans="2:17">
      <c r="B38" s="73"/>
      <c r="C38" s="40" t="s">
        <v>28</v>
      </c>
      <c r="D38" s="51">
        <v>12.708033107892117</v>
      </c>
      <c r="E38" s="51">
        <v>14.593298807589337</v>
      </c>
      <c r="F38" s="51">
        <v>0.90506153783845955</v>
      </c>
      <c r="G38" s="51">
        <v>6.5811941906082261</v>
      </c>
      <c r="H38" s="51">
        <v>0</v>
      </c>
      <c r="I38" s="51">
        <v>12.452690263344776</v>
      </c>
      <c r="J38" s="51">
        <v>15.705189854122404</v>
      </c>
      <c r="K38" s="51">
        <v>6.5649549645091483</v>
      </c>
      <c r="L38" s="51">
        <v>22.496265637368221</v>
      </c>
      <c r="M38" s="51">
        <v>5.585030248946909</v>
      </c>
      <c r="N38" s="51">
        <v>10.900082038473053</v>
      </c>
      <c r="O38" s="41"/>
      <c r="P38" s="21"/>
      <c r="Q38" s="60"/>
    </row>
    <row r="39" spans="2:17">
      <c r="B39" s="73"/>
      <c r="C39" s="40" t="s">
        <v>29</v>
      </c>
      <c r="D39" s="51">
        <v>0</v>
      </c>
      <c r="E39" s="51">
        <v>0</v>
      </c>
      <c r="F39" s="51">
        <v>0</v>
      </c>
      <c r="G39" s="51">
        <v>0</v>
      </c>
      <c r="H39" s="51">
        <v>12.122203108140763</v>
      </c>
      <c r="I39" s="51">
        <v>1.9979979445011775</v>
      </c>
      <c r="J39" s="51">
        <v>0.21296192228642741</v>
      </c>
      <c r="K39" s="51">
        <v>0</v>
      </c>
      <c r="L39" s="51">
        <v>0</v>
      </c>
      <c r="M39" s="51">
        <v>0</v>
      </c>
      <c r="N39" s="51">
        <v>0.4538055195779811</v>
      </c>
      <c r="O39" s="41"/>
      <c r="P39" s="21"/>
      <c r="Q39" s="60"/>
    </row>
    <row r="40" spans="2:17">
      <c r="B40" s="73"/>
      <c r="C40" s="40" t="s">
        <v>30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0.19527754524837795</v>
      </c>
      <c r="J40" s="51">
        <v>0</v>
      </c>
      <c r="K40" s="51">
        <v>0</v>
      </c>
      <c r="L40" s="51">
        <v>0</v>
      </c>
      <c r="M40" s="51">
        <v>0</v>
      </c>
      <c r="N40" s="51">
        <v>1.299762742352367E-2</v>
      </c>
      <c r="O40" s="41"/>
      <c r="P40" s="21"/>
      <c r="Q40" s="60"/>
    </row>
    <row r="41" spans="2:17">
      <c r="B41" s="73"/>
      <c r="C41" s="40" t="s">
        <v>31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41"/>
      <c r="P41" s="21"/>
      <c r="Q41" s="60"/>
    </row>
    <row r="42" spans="2:17">
      <c r="B42" s="73"/>
      <c r="C42" s="40" t="s">
        <v>32</v>
      </c>
      <c r="D42" s="51">
        <v>0.80822881884827413</v>
      </c>
      <c r="E42" s="51">
        <v>4.8346036836563941</v>
      </c>
      <c r="F42" s="51">
        <v>0</v>
      </c>
      <c r="G42" s="51">
        <v>0</v>
      </c>
      <c r="H42" s="51">
        <v>0</v>
      </c>
      <c r="I42" s="51">
        <v>2.9467752533301923E-2</v>
      </c>
      <c r="J42" s="51">
        <v>0.71217353313943765</v>
      </c>
      <c r="K42" s="51">
        <v>0.75544870104115924</v>
      </c>
      <c r="L42" s="51">
        <v>4.1336964906631382</v>
      </c>
      <c r="M42" s="51">
        <v>0.73350889669879948</v>
      </c>
      <c r="N42" s="51">
        <v>2.2974583457515951</v>
      </c>
      <c r="O42" s="41"/>
      <c r="P42" s="21"/>
      <c r="Q42" s="60"/>
    </row>
    <row r="43" spans="2:17">
      <c r="B43" s="73"/>
      <c r="C43" s="40" t="s">
        <v>33</v>
      </c>
      <c r="D43" s="51">
        <v>3.349558329822913</v>
      </c>
      <c r="E43" s="51">
        <v>5.3420840745171931</v>
      </c>
      <c r="F43" s="51">
        <v>0</v>
      </c>
      <c r="G43" s="51">
        <v>37.622179341532899</v>
      </c>
      <c r="H43" s="51">
        <v>4.2976170725779603</v>
      </c>
      <c r="I43" s="51">
        <v>1.6894593142746459</v>
      </c>
      <c r="J43" s="51">
        <v>0.9732057353488982</v>
      </c>
      <c r="K43" s="51">
        <v>5.7186710569343786</v>
      </c>
      <c r="L43" s="51">
        <v>0.53046773819817572</v>
      </c>
      <c r="M43" s="51">
        <v>4.8482908236776288</v>
      </c>
      <c r="N43" s="51">
        <v>3.4055299919182485</v>
      </c>
      <c r="O43" s="41"/>
      <c r="P43" s="21"/>
      <c r="Q43" s="60"/>
    </row>
    <row r="44" spans="2:17">
      <c r="B44" s="73"/>
      <c r="C44" s="40" t="s">
        <v>34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41"/>
      <c r="Q44" s="60"/>
    </row>
    <row r="45" spans="2:17">
      <c r="B45" s="73"/>
      <c r="C45" s="40" t="s">
        <v>35</v>
      </c>
      <c r="D45" s="51">
        <v>24.346850736940269</v>
      </c>
      <c r="E45" s="51">
        <v>17.602886922095625</v>
      </c>
      <c r="F45" s="51">
        <v>26.165193064486047</v>
      </c>
      <c r="G45" s="51">
        <v>3.3923831313957091</v>
      </c>
      <c r="H45" s="51">
        <v>27.122954111710857</v>
      </c>
      <c r="I45" s="51">
        <v>11.152413973713372</v>
      </c>
      <c r="J45" s="51">
        <v>27.082354998908787</v>
      </c>
      <c r="K45" s="51">
        <v>40.211141848410712</v>
      </c>
      <c r="L45" s="51">
        <v>17.578802864754348</v>
      </c>
      <c r="M45" s="51">
        <v>27.787752191853837</v>
      </c>
      <c r="N45" s="51">
        <v>22.135620644679641</v>
      </c>
      <c r="O45" s="41"/>
      <c r="Q45" s="60"/>
    </row>
    <row r="46" spans="2:17">
      <c r="B46" s="73"/>
      <c r="C46" s="40" t="s">
        <v>36</v>
      </c>
      <c r="D46" s="51">
        <v>1.1787775478457341</v>
      </c>
      <c r="E46" s="51">
        <v>2.9811180455162822</v>
      </c>
      <c r="F46" s="51">
        <v>0</v>
      </c>
      <c r="G46" s="51">
        <v>0</v>
      </c>
      <c r="H46" s="51">
        <v>0</v>
      </c>
      <c r="I46" s="51">
        <v>0</v>
      </c>
      <c r="J46" s="51">
        <v>1.2896760088309198</v>
      </c>
      <c r="K46" s="51">
        <v>0</v>
      </c>
      <c r="L46" s="51">
        <v>0.15417494851280222</v>
      </c>
      <c r="M46" s="51">
        <v>0.35708719168633346</v>
      </c>
      <c r="N46" s="51">
        <v>1.0703715850663056</v>
      </c>
      <c r="O46" s="41"/>
      <c r="Q46" s="60"/>
    </row>
    <row r="47" spans="2:17">
      <c r="B47" s="73"/>
      <c r="C47" s="40" t="s">
        <v>0</v>
      </c>
      <c r="D47" s="51">
        <v>1.998858197527843</v>
      </c>
      <c r="E47" s="51">
        <v>3.4394498928748538</v>
      </c>
      <c r="F47" s="51">
        <v>2.4859899912414116</v>
      </c>
      <c r="G47" s="51">
        <v>3.2323861308531145</v>
      </c>
      <c r="H47" s="51">
        <v>4.5223240511339418</v>
      </c>
      <c r="I47" s="51">
        <v>4.5839152403579968</v>
      </c>
      <c r="J47" s="51">
        <v>2.1747926808343809</v>
      </c>
      <c r="K47" s="51">
        <v>1.4183178283886078</v>
      </c>
      <c r="L47" s="51">
        <v>2.9651360088745036</v>
      </c>
      <c r="M47" s="51">
        <v>2.7307764383294924</v>
      </c>
      <c r="N47" s="51">
        <v>2.9672060808787872</v>
      </c>
      <c r="O47" s="41"/>
      <c r="Q47" s="60"/>
    </row>
    <row r="48" spans="2:17" ht="13">
      <c r="B48" s="18" t="s">
        <v>37</v>
      </c>
      <c r="C48" s="19"/>
      <c r="D48" s="54">
        <v>100.00000000000003</v>
      </c>
      <c r="E48" s="54">
        <v>100.00000000000003</v>
      </c>
      <c r="F48" s="54">
        <v>100.00000000000003</v>
      </c>
      <c r="G48" s="54">
        <v>100.00000000000003</v>
      </c>
      <c r="H48" s="54">
        <v>100.00000000000003</v>
      </c>
      <c r="I48" s="54">
        <v>100.00000000000003</v>
      </c>
      <c r="J48" s="54">
        <v>100.00000000000003</v>
      </c>
      <c r="K48" s="54">
        <v>100.00000000000003</v>
      </c>
      <c r="L48" s="54">
        <v>100.00000000000003</v>
      </c>
      <c r="M48" s="54">
        <v>100.00000000000003</v>
      </c>
      <c r="N48" s="54">
        <v>100.00000000000003</v>
      </c>
      <c r="O48" s="42"/>
    </row>
    <row r="49" spans="4:14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4:14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4:14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4:14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4:14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4:14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4:14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4:14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4:14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4:14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4:14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4:14"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4:14"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4:14"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4:14"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4:14"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4:14"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4:14"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4:14"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4:14"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4:14"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4:14"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4:14"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4:14"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4:14"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4:14"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4:14"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4:14"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4:14"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4:14"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4:14"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4:14"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4:14"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4:14"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4:14"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4:14"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4:14"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4:14"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4:14"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4:14"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4:14"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4:14"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4:14"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4:14"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</sheetData>
  <mergeCells count="4">
    <mergeCell ref="B2:M2"/>
    <mergeCell ref="B5:C5"/>
    <mergeCell ref="B9:B32"/>
    <mergeCell ref="B36:B47"/>
  </mergeCells>
  <conditionalFormatting sqref="C6 D6:K7 D8:N48">
    <cfRule type="cellIs" dxfId="16" priority="8" stopIfTrue="1" operator="equal">
      <formula>0</formula>
    </cfRule>
  </conditionalFormatting>
  <conditionalFormatting sqref="C7">
    <cfRule type="cellIs" dxfId="15" priority="7" stopIfTrue="1" operator="equal">
      <formula>0</formula>
    </cfRule>
  </conditionalFormatting>
  <conditionalFormatting sqref="C35">
    <cfRule type="cellIs" dxfId="14" priority="6" stopIfTrue="1" operator="equal">
      <formula>0</formula>
    </cfRule>
  </conditionalFormatting>
  <conditionalFormatting sqref="M6:N6">
    <cfRule type="cellIs" dxfId="13" priority="5" stopIfTrue="1" operator="equal">
      <formula>0</formula>
    </cfRule>
  </conditionalFormatting>
  <conditionalFormatting sqref="L6">
    <cfRule type="cellIs" dxfId="12" priority="4" stopIfTrue="1" operator="equal">
      <formula>0</formula>
    </cfRule>
  </conditionalFormatting>
  <conditionalFormatting sqref="M7:N7">
    <cfRule type="cellIs" dxfId="11" priority="3" stopIfTrue="1" operator="equal">
      <formula>0</formula>
    </cfRule>
  </conditionalFormatting>
  <conditionalFormatting sqref="L7">
    <cfRule type="cellIs" dxfId="10" priority="2" stopIfTrue="1" operator="equal">
      <formula>0</formula>
    </cfRule>
  </conditionalFormatting>
  <conditionalFormatting sqref="C19">
    <cfRule type="cellIs" dxfId="9" priority="1" stopIfTrue="1" operator="equal">
      <formula>0</formula>
    </cfRule>
  </conditionalFormatting>
  <printOptions horizontalCentered="1" verticalCentered="1"/>
  <pageMargins left="0.51181102362204722" right="0.51181102362204722" top="0.32" bottom="0.2" header="0" footer="0"/>
  <pageSetup scale="7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>
    <tabColor indexed="51"/>
    <pageSetUpPr fitToPage="1"/>
  </sheetPr>
  <dimension ref="A2:Q92"/>
  <sheetViews>
    <sheetView zoomScale="80" zoomScaleNormal="80" workbookViewId="0"/>
  </sheetViews>
  <sheetFormatPr baseColWidth="10" defaultColWidth="10" defaultRowHeight="12.5"/>
  <cols>
    <col min="1" max="1" width="4.84375" style="1" customWidth="1"/>
    <col min="2" max="2" width="15.765625" style="2" customWidth="1"/>
    <col min="3" max="3" width="26.765625" style="3" bestFit="1" customWidth="1"/>
    <col min="4" max="4" width="8" style="3" bestFit="1" customWidth="1"/>
    <col min="5" max="6" width="7.84375" style="3" bestFit="1" customWidth="1"/>
    <col min="7" max="9" width="8" style="3" bestFit="1" customWidth="1"/>
    <col min="10" max="10" width="8.15234375" style="3" customWidth="1"/>
    <col min="11" max="12" width="8" style="3" bestFit="1" customWidth="1"/>
    <col min="13" max="13" width="10.4609375" style="3" customWidth="1"/>
    <col min="14" max="14" width="10.61328125" style="3" customWidth="1"/>
    <col min="15" max="16" width="10" style="3"/>
    <col min="17" max="17" width="11.15234375" style="3" bestFit="1" customWidth="1"/>
    <col min="18" max="16384" width="10" style="3"/>
  </cols>
  <sheetData>
    <row r="2" spans="1:17" ht="17.5" customHeight="1">
      <c r="B2" s="67" t="s">
        <v>45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17"/>
    </row>
    <row r="3" spans="1:17" s="23" customFormat="1" ht="13">
      <c r="A3" s="22"/>
      <c r="B3" s="33" t="s">
        <v>71</v>
      </c>
    </row>
    <row r="4" spans="1:17" s="23" customFormat="1">
      <c r="A4" s="22"/>
      <c r="B4" s="24"/>
    </row>
    <row r="5" spans="1:17" s="9" customFormat="1" ht="90" customHeight="1">
      <c r="A5" s="8"/>
      <c r="B5" s="68" t="s">
        <v>65</v>
      </c>
      <c r="C5" s="69"/>
      <c r="D5" s="36" t="s">
        <v>38</v>
      </c>
      <c r="E5" s="36" t="s">
        <v>55</v>
      </c>
      <c r="F5" s="37" t="s">
        <v>39</v>
      </c>
      <c r="G5" s="36" t="s">
        <v>40</v>
      </c>
      <c r="H5" s="36" t="s">
        <v>41</v>
      </c>
      <c r="I5" s="36" t="s">
        <v>46</v>
      </c>
      <c r="J5" s="36" t="s">
        <v>42</v>
      </c>
      <c r="K5" s="36" t="s">
        <v>48</v>
      </c>
      <c r="L5" s="36" t="s">
        <v>51</v>
      </c>
      <c r="M5" s="37" t="s">
        <v>50</v>
      </c>
      <c r="N5" s="35" t="s">
        <v>65</v>
      </c>
    </row>
    <row r="6" spans="1:17" ht="26.5" thickBot="1">
      <c r="B6" s="4" t="s">
        <v>2</v>
      </c>
      <c r="C6" s="44" t="s">
        <v>2</v>
      </c>
      <c r="D6" s="51">
        <v>13.627585631211694</v>
      </c>
      <c r="E6" s="51">
        <v>7.3528049647418108</v>
      </c>
      <c r="F6" s="51">
        <v>12.740090428925596</v>
      </c>
      <c r="G6" s="51">
        <v>11.680211518241375</v>
      </c>
      <c r="H6" s="51">
        <v>6.5095780771750915</v>
      </c>
      <c r="I6" s="51">
        <v>6.5015264012303398</v>
      </c>
      <c r="J6" s="51">
        <v>5.3232115527691723</v>
      </c>
      <c r="K6" s="51">
        <v>2.9342497888282528</v>
      </c>
      <c r="L6" s="51">
        <v>7.7564251604526193</v>
      </c>
      <c r="M6" s="51">
        <v>6.2182553836192849</v>
      </c>
      <c r="N6" s="51">
        <v>9.25294945246001</v>
      </c>
      <c r="O6" s="41"/>
      <c r="Q6" s="60"/>
    </row>
    <row r="7" spans="1:17" ht="26.5" thickBot="1">
      <c r="B7" s="34" t="s">
        <v>3</v>
      </c>
      <c r="C7" s="44" t="s">
        <v>3</v>
      </c>
      <c r="D7" s="51">
        <v>14.111525271372177</v>
      </c>
      <c r="E7" s="51">
        <v>19.324345781546342</v>
      </c>
      <c r="F7" s="51">
        <v>12.853078081538321</v>
      </c>
      <c r="G7" s="51">
        <v>7.886238430275359</v>
      </c>
      <c r="H7" s="51">
        <v>22.272436544706036</v>
      </c>
      <c r="I7" s="51">
        <v>10.345468266842147</v>
      </c>
      <c r="J7" s="51">
        <v>17.523698898792901</v>
      </c>
      <c r="K7" s="51">
        <v>21.445013245818199</v>
      </c>
      <c r="L7" s="51">
        <v>21.340902964507464</v>
      </c>
      <c r="M7" s="51">
        <v>20.491860015928289</v>
      </c>
      <c r="N7" s="51">
        <v>16.955120677099412</v>
      </c>
      <c r="O7" s="41"/>
      <c r="Q7" s="60"/>
    </row>
    <row r="8" spans="1:17" ht="13.5" thickBot="1">
      <c r="B8" s="6" t="s">
        <v>69</v>
      </c>
      <c r="C8" s="45" t="s">
        <v>69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1.5221531352847506</v>
      </c>
      <c r="N8" s="51">
        <v>6.2104236860393576E-2</v>
      </c>
      <c r="O8" s="41"/>
      <c r="Q8" s="60"/>
    </row>
    <row r="9" spans="1:17">
      <c r="B9" s="63" t="s">
        <v>4</v>
      </c>
      <c r="C9" s="40" t="s">
        <v>66</v>
      </c>
      <c r="D9" s="51">
        <v>0</v>
      </c>
      <c r="E9" s="51">
        <v>0.23442118934320469</v>
      </c>
      <c r="F9" s="51">
        <v>0.14370153119044296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0.12216964243093927</v>
      </c>
      <c r="O9" s="41"/>
      <c r="Q9" s="60"/>
    </row>
    <row r="10" spans="1:17">
      <c r="B10" s="64"/>
      <c r="C10" s="40" t="s">
        <v>5</v>
      </c>
      <c r="D10" s="51">
        <v>0</v>
      </c>
      <c r="E10" s="51">
        <v>0.45186876416596</v>
      </c>
      <c r="F10" s="51">
        <v>2.0529768260173995</v>
      </c>
      <c r="G10" s="51">
        <v>0</v>
      </c>
      <c r="H10" s="51">
        <v>1.9286358238960626</v>
      </c>
      <c r="I10" s="51">
        <v>0.56885908823578502</v>
      </c>
      <c r="J10" s="51">
        <v>0.28390394248052353</v>
      </c>
      <c r="K10" s="51">
        <v>0.70741658470551305</v>
      </c>
      <c r="L10" s="51">
        <v>1.1380930496217188</v>
      </c>
      <c r="M10" s="51">
        <v>0.16882892152198264</v>
      </c>
      <c r="N10" s="51">
        <v>1.0354624080060573</v>
      </c>
      <c r="O10" s="41"/>
      <c r="Q10" s="60"/>
    </row>
    <row r="11" spans="1:17">
      <c r="B11" s="64"/>
      <c r="C11" s="40" t="s">
        <v>6</v>
      </c>
      <c r="D11" s="51">
        <v>0</v>
      </c>
      <c r="E11" s="51">
        <v>0.33503121037814376</v>
      </c>
      <c r="F11" s="51">
        <v>1.1863224102568199</v>
      </c>
      <c r="G11" s="51">
        <v>0</v>
      </c>
      <c r="H11" s="51">
        <v>0</v>
      </c>
      <c r="I11" s="51">
        <v>0.28103376091834031</v>
      </c>
      <c r="J11" s="51">
        <v>0.16203021755990329</v>
      </c>
      <c r="K11" s="51">
        <v>0</v>
      </c>
      <c r="L11" s="51">
        <v>0.25498442706003832</v>
      </c>
      <c r="M11" s="51">
        <v>5.6589946802158266E-2</v>
      </c>
      <c r="N11" s="51">
        <v>0.53165519739147693</v>
      </c>
      <c r="O11" s="41"/>
      <c r="Q11" s="60"/>
    </row>
    <row r="12" spans="1:17">
      <c r="B12" s="64"/>
      <c r="C12" s="40" t="s">
        <v>7</v>
      </c>
      <c r="D12" s="51">
        <v>0.22643874425804272</v>
      </c>
      <c r="E12" s="51">
        <v>1.2845504987332921</v>
      </c>
      <c r="F12" s="51">
        <v>0</v>
      </c>
      <c r="G12" s="51">
        <v>0</v>
      </c>
      <c r="H12" s="51">
        <v>0</v>
      </c>
      <c r="I12" s="51">
        <v>1.1886919563056091</v>
      </c>
      <c r="J12" s="51">
        <v>0.22985432114010634</v>
      </c>
      <c r="K12" s="51">
        <v>1.9571315791350863</v>
      </c>
      <c r="L12" s="51">
        <v>0.1222566327273381</v>
      </c>
      <c r="M12" s="51">
        <v>0.8106029499856372</v>
      </c>
      <c r="N12" s="51">
        <v>0.64233291922368807</v>
      </c>
      <c r="O12" s="41"/>
      <c r="Q12" s="60"/>
    </row>
    <row r="13" spans="1:17">
      <c r="B13" s="64"/>
      <c r="C13" s="40" t="s">
        <v>8</v>
      </c>
      <c r="D13" s="51">
        <v>0.18418845584290616</v>
      </c>
      <c r="E13" s="51">
        <v>1.1141955314710037</v>
      </c>
      <c r="F13" s="51">
        <v>1.0421159556919875</v>
      </c>
      <c r="G13" s="51">
        <v>0.8088368886191305</v>
      </c>
      <c r="H13" s="51">
        <v>0.83871243881836721</v>
      </c>
      <c r="I13" s="51">
        <v>2.7629703411096322</v>
      </c>
      <c r="J13" s="51">
        <v>3.6217932991877713</v>
      </c>
      <c r="K13" s="51">
        <v>1.7137994978557356</v>
      </c>
      <c r="L13" s="51">
        <v>0.47145984981813482</v>
      </c>
      <c r="M13" s="51">
        <v>1.1167935817914179</v>
      </c>
      <c r="N13" s="51">
        <v>1.0504394186288646</v>
      </c>
      <c r="O13" s="41"/>
      <c r="Q13" s="60"/>
    </row>
    <row r="14" spans="1:17">
      <c r="B14" s="64"/>
      <c r="C14" s="40" t="s">
        <v>9</v>
      </c>
      <c r="D14" s="51">
        <v>0.30743415350987408</v>
      </c>
      <c r="E14" s="51">
        <v>0.32326103500296638</v>
      </c>
      <c r="F14" s="51">
        <v>0.87276594306483213</v>
      </c>
      <c r="G14" s="51">
        <v>0</v>
      </c>
      <c r="H14" s="51">
        <v>0.96730907500441055</v>
      </c>
      <c r="I14" s="51">
        <v>0.7184228834120745</v>
      </c>
      <c r="J14" s="51">
        <v>0.35353363880251737</v>
      </c>
      <c r="K14" s="51">
        <v>0.55909427222562957</v>
      </c>
      <c r="L14" s="51">
        <v>0.23445327555732121</v>
      </c>
      <c r="M14" s="51">
        <v>0.49490185755279176</v>
      </c>
      <c r="N14" s="51">
        <v>0.52932896278582786</v>
      </c>
      <c r="O14" s="41"/>
      <c r="Q14" s="60"/>
    </row>
    <row r="15" spans="1:17">
      <c r="B15" s="64"/>
      <c r="C15" s="40" t="s">
        <v>10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0.14307279017210728</v>
      </c>
      <c r="K15" s="51">
        <v>0</v>
      </c>
      <c r="L15" s="51">
        <v>0</v>
      </c>
      <c r="M15" s="51">
        <v>0</v>
      </c>
      <c r="N15" s="51">
        <v>1.3012627436469262E-3</v>
      </c>
      <c r="O15" s="41"/>
      <c r="Q15" s="60"/>
    </row>
    <row r="16" spans="1:17">
      <c r="B16" s="64"/>
      <c r="C16" s="40" t="s">
        <v>11</v>
      </c>
      <c r="D16" s="51">
        <v>0</v>
      </c>
      <c r="E16" s="51">
        <v>1.5010655659816904E-2</v>
      </c>
      <c r="F16" s="51">
        <v>0.17152552461853418</v>
      </c>
      <c r="G16" s="51">
        <v>0</v>
      </c>
      <c r="H16" s="51">
        <v>0</v>
      </c>
      <c r="I16" s="51">
        <v>0.33108037837909243</v>
      </c>
      <c r="J16" s="51">
        <v>0</v>
      </c>
      <c r="K16" s="51">
        <v>0</v>
      </c>
      <c r="L16" s="51">
        <v>6.505747893114934E-2</v>
      </c>
      <c r="M16" s="51">
        <v>9.4008913449283749E-2</v>
      </c>
      <c r="N16" s="51">
        <v>8.1427577540425039E-2</v>
      </c>
      <c r="O16" s="41"/>
      <c r="Q16" s="60"/>
    </row>
    <row r="17" spans="1:17">
      <c r="A17" s="3"/>
      <c r="B17" s="64"/>
      <c r="C17" s="40" t="s">
        <v>12</v>
      </c>
      <c r="D17" s="51">
        <v>2.4112272293956591</v>
      </c>
      <c r="E17" s="51">
        <v>0.15005522871217897</v>
      </c>
      <c r="F17" s="51">
        <v>2.1655437875667332</v>
      </c>
      <c r="G17" s="51">
        <v>0</v>
      </c>
      <c r="H17" s="51">
        <v>0</v>
      </c>
      <c r="I17" s="51">
        <v>0.51880395746932972</v>
      </c>
      <c r="J17" s="51">
        <v>0.29439490585610362</v>
      </c>
      <c r="K17" s="51">
        <v>0.18116527963809081</v>
      </c>
      <c r="L17" s="51">
        <v>0.28024328404633742</v>
      </c>
      <c r="M17" s="51">
        <v>0.43287363970214338</v>
      </c>
      <c r="N17" s="51">
        <v>1.0089774211412812</v>
      </c>
      <c r="O17" s="41"/>
      <c r="Q17" s="60"/>
    </row>
    <row r="18" spans="1:17">
      <c r="A18" s="3"/>
      <c r="B18" s="64"/>
      <c r="C18" s="40" t="s">
        <v>13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41"/>
      <c r="Q18" s="60"/>
    </row>
    <row r="19" spans="1:17">
      <c r="A19" s="3"/>
      <c r="B19" s="64"/>
      <c r="C19" s="44" t="s">
        <v>70</v>
      </c>
      <c r="D19" s="51">
        <v>2.8352008079333761</v>
      </c>
      <c r="E19" s="51">
        <v>1.2749641474134088</v>
      </c>
      <c r="F19" s="51">
        <v>0.8018156577836355</v>
      </c>
      <c r="G19" s="51">
        <v>1.5308266777837714</v>
      </c>
      <c r="H19" s="51">
        <v>0.97936071160022142</v>
      </c>
      <c r="I19" s="51">
        <v>7.4139239905003897</v>
      </c>
      <c r="J19" s="51">
        <v>0.80246232322618782</v>
      </c>
      <c r="K19" s="51">
        <v>0.57176290142457598</v>
      </c>
      <c r="L19" s="51">
        <v>1.2992195798886752</v>
      </c>
      <c r="M19" s="51">
        <v>2.0524814607160815</v>
      </c>
      <c r="N19" s="51">
        <v>1.4125217823440528</v>
      </c>
      <c r="O19" s="41"/>
      <c r="Q19" s="60"/>
    </row>
    <row r="20" spans="1:17">
      <c r="A20" s="3"/>
      <c r="B20" s="64"/>
      <c r="C20" s="40" t="s">
        <v>14</v>
      </c>
      <c r="D20" s="51">
        <v>0.30004466097435889</v>
      </c>
      <c r="E20" s="51">
        <v>0.10819529237314322</v>
      </c>
      <c r="F20" s="51">
        <v>0</v>
      </c>
      <c r="G20" s="51">
        <v>0</v>
      </c>
      <c r="H20" s="51">
        <v>0.69462475489965103</v>
      </c>
      <c r="I20" s="51">
        <v>0.1388218240303298</v>
      </c>
      <c r="J20" s="51">
        <v>5.6768075248514516E-2</v>
      </c>
      <c r="K20" s="51">
        <v>0.14317549930536105</v>
      </c>
      <c r="L20" s="51">
        <v>0.53598882980736506</v>
      </c>
      <c r="M20" s="51">
        <v>0.29664588309658113</v>
      </c>
      <c r="N20" s="51">
        <v>0.15562544727141792</v>
      </c>
      <c r="O20" s="41"/>
      <c r="Q20" s="60"/>
    </row>
    <row r="21" spans="1:17">
      <c r="A21" s="3"/>
      <c r="B21" s="64"/>
      <c r="C21" s="40" t="s">
        <v>15</v>
      </c>
      <c r="D21" s="51">
        <v>0</v>
      </c>
      <c r="E21" s="51">
        <v>3.4019777892768102</v>
      </c>
      <c r="F21" s="51">
        <v>0</v>
      </c>
      <c r="G21" s="51">
        <v>4.3301641305606235</v>
      </c>
      <c r="H21" s="51">
        <v>0</v>
      </c>
      <c r="I21" s="51">
        <v>0.75909025032219124</v>
      </c>
      <c r="J21" s="51">
        <v>1.578678577844737</v>
      </c>
      <c r="K21" s="51">
        <v>4.8728736549244589E-2</v>
      </c>
      <c r="L21" s="51">
        <v>3.1952644493778082</v>
      </c>
      <c r="M21" s="51">
        <v>2.3946895422513808</v>
      </c>
      <c r="N21" s="51">
        <v>1.635035900160823</v>
      </c>
      <c r="O21" s="41"/>
      <c r="Q21" s="60"/>
    </row>
    <row r="22" spans="1:17">
      <c r="A22" s="3"/>
      <c r="B22" s="64"/>
      <c r="C22" s="40" t="s">
        <v>16</v>
      </c>
      <c r="D22" s="51">
        <v>0.61500266639355594</v>
      </c>
      <c r="E22" s="51">
        <v>0.26243642428290781</v>
      </c>
      <c r="F22" s="51">
        <v>0.43983882896459148</v>
      </c>
      <c r="G22" s="51">
        <v>0</v>
      </c>
      <c r="H22" s="51">
        <v>0</v>
      </c>
      <c r="I22" s="51">
        <v>0.29240544306909971</v>
      </c>
      <c r="J22" s="51">
        <v>0.30411094518134135</v>
      </c>
      <c r="K22" s="51">
        <v>0.16783735283973777</v>
      </c>
      <c r="L22" s="51">
        <v>0.26613155123246079</v>
      </c>
      <c r="M22" s="51">
        <v>0.16519598287051523</v>
      </c>
      <c r="N22" s="51">
        <v>0.33338743182253155</v>
      </c>
      <c r="O22" s="41"/>
      <c r="Q22" s="60"/>
    </row>
    <row r="23" spans="1:17">
      <c r="A23" s="3"/>
      <c r="B23" s="64"/>
      <c r="C23" s="40" t="s">
        <v>67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41"/>
      <c r="Q23" s="60"/>
    </row>
    <row r="24" spans="1:17">
      <c r="A24" s="3"/>
      <c r="B24" s="64"/>
      <c r="C24" s="40" t="s">
        <v>17</v>
      </c>
      <c r="D24" s="51">
        <v>4.6874378710729712</v>
      </c>
      <c r="E24" s="51">
        <v>3.6328417100966757</v>
      </c>
      <c r="F24" s="51">
        <v>9.0760301606939731</v>
      </c>
      <c r="G24" s="51">
        <v>6.6331522847708175</v>
      </c>
      <c r="H24" s="51">
        <v>6.3050207529101163</v>
      </c>
      <c r="I24" s="51">
        <v>7.6299339156020523</v>
      </c>
      <c r="J24" s="51">
        <v>3.5979768853073053</v>
      </c>
      <c r="K24" s="51">
        <v>0.79713941618487316</v>
      </c>
      <c r="L24" s="51">
        <v>4.1224311287397191</v>
      </c>
      <c r="M24" s="51">
        <v>1.9327537836796427</v>
      </c>
      <c r="N24" s="51">
        <v>5.4434914040765783</v>
      </c>
      <c r="O24" s="41"/>
      <c r="Q24" s="60"/>
    </row>
    <row r="25" spans="1:17">
      <c r="A25" s="3"/>
      <c r="B25" s="64"/>
      <c r="C25" s="40" t="s">
        <v>49</v>
      </c>
      <c r="D25" s="51">
        <v>0.33705542671993571</v>
      </c>
      <c r="E25" s="51">
        <v>5.5223649037562564E-2</v>
      </c>
      <c r="F25" s="51">
        <v>0.70938775839322243</v>
      </c>
      <c r="G25" s="51">
        <v>0</v>
      </c>
      <c r="H25" s="51">
        <v>0.99293221319815861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0.28490578935298366</v>
      </c>
      <c r="O25" s="41"/>
      <c r="Q25" s="60"/>
    </row>
    <row r="26" spans="1:17">
      <c r="A26" s="3"/>
      <c r="B26" s="64"/>
      <c r="C26" s="40" t="s">
        <v>18</v>
      </c>
      <c r="D26" s="51">
        <v>0.2813806496046255</v>
      </c>
      <c r="E26" s="51">
        <v>0.18582159007861485</v>
      </c>
      <c r="F26" s="51">
        <v>1.9936122451915184</v>
      </c>
      <c r="G26" s="51">
        <v>0</v>
      </c>
      <c r="H26" s="51">
        <v>0</v>
      </c>
      <c r="I26" s="51">
        <v>0.52831289046454943</v>
      </c>
      <c r="J26" s="51">
        <v>0.31166845494015261</v>
      </c>
      <c r="K26" s="51">
        <v>0.85079971159599133</v>
      </c>
      <c r="L26" s="51">
        <v>0.23135760954325649</v>
      </c>
      <c r="M26" s="51">
        <v>0.39617509735084849</v>
      </c>
      <c r="N26" s="51">
        <v>0.83751380926445107</v>
      </c>
      <c r="O26" s="41"/>
      <c r="Q26" s="60"/>
    </row>
    <row r="27" spans="1:17">
      <c r="A27" s="3"/>
      <c r="B27" s="64"/>
      <c r="C27" s="40" t="s">
        <v>19</v>
      </c>
      <c r="D27" s="51">
        <v>0</v>
      </c>
      <c r="E27" s="51">
        <v>2.0922028451660805E-2</v>
      </c>
      <c r="F27" s="51">
        <v>0</v>
      </c>
      <c r="G27" s="51">
        <v>0</v>
      </c>
      <c r="H27" s="51">
        <v>0</v>
      </c>
      <c r="I27" s="51">
        <v>0.22444400418548385</v>
      </c>
      <c r="J27" s="51">
        <v>0.17928468461960398</v>
      </c>
      <c r="K27" s="51">
        <v>3.9237226360911183E-2</v>
      </c>
      <c r="L27" s="51">
        <v>3.5248768969649479E-2</v>
      </c>
      <c r="M27" s="51">
        <v>2.1764228003424466E-2</v>
      </c>
      <c r="N27" s="51">
        <v>2.2692350412190882E-2</v>
      </c>
      <c r="O27" s="41"/>
      <c r="Q27" s="60"/>
    </row>
    <row r="28" spans="1:17">
      <c r="A28" s="3"/>
      <c r="B28" s="64"/>
      <c r="C28" s="40" t="s">
        <v>20</v>
      </c>
      <c r="D28" s="51">
        <v>2.4517480739434596</v>
      </c>
      <c r="E28" s="51">
        <v>0.37389414974275065</v>
      </c>
      <c r="F28" s="51">
        <v>0.63929041888664595</v>
      </c>
      <c r="G28" s="51">
        <v>0</v>
      </c>
      <c r="H28" s="51">
        <v>0</v>
      </c>
      <c r="I28" s="51">
        <v>0.14267456070297582</v>
      </c>
      <c r="J28" s="51">
        <v>0.28623779185873055</v>
      </c>
      <c r="K28" s="51">
        <v>0.14237089575527273</v>
      </c>
      <c r="L28" s="51">
        <v>0.33688716012552755</v>
      </c>
      <c r="M28" s="51">
        <v>0.27343767876922859</v>
      </c>
      <c r="N28" s="51">
        <v>0.58062994707492033</v>
      </c>
      <c r="O28" s="41"/>
      <c r="Q28" s="60"/>
    </row>
    <row r="29" spans="1:17">
      <c r="A29" s="3"/>
      <c r="B29" s="64"/>
      <c r="C29" s="40" t="s">
        <v>68</v>
      </c>
      <c r="D29" s="51">
        <v>7.3997464845482266E-2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5.6685407776763163E-3</v>
      </c>
      <c r="O29" s="41"/>
      <c r="Q29" s="60"/>
    </row>
    <row r="30" spans="1:17">
      <c r="A30" s="3"/>
      <c r="B30" s="64"/>
      <c r="C30" s="40" t="s">
        <v>21</v>
      </c>
      <c r="D30" s="51">
        <v>0.25985576311478903</v>
      </c>
      <c r="E30" s="51">
        <v>0.69484919996789951</v>
      </c>
      <c r="F30" s="51">
        <v>1.6182669278243034</v>
      </c>
      <c r="G30" s="51">
        <v>0.78331803605450678</v>
      </c>
      <c r="H30" s="51">
        <v>0</v>
      </c>
      <c r="I30" s="51">
        <v>0.93426770706919704</v>
      </c>
      <c r="J30" s="51">
        <v>0.56404153565461146</v>
      </c>
      <c r="K30" s="51">
        <v>0.91203835156041679</v>
      </c>
      <c r="L30" s="51">
        <v>0.38917969621701476</v>
      </c>
      <c r="M30" s="51">
        <v>0.74789613292606583</v>
      </c>
      <c r="N30" s="51">
        <v>0.93551505261691292</v>
      </c>
      <c r="O30" s="41"/>
      <c r="Q30" s="60"/>
    </row>
    <row r="31" spans="1:17">
      <c r="A31" s="3"/>
      <c r="B31" s="64"/>
      <c r="C31" s="40" t="s">
        <v>22</v>
      </c>
      <c r="D31" s="51">
        <v>0.49033290141911728</v>
      </c>
      <c r="E31" s="51">
        <v>0.16995904264617387</v>
      </c>
      <c r="F31" s="51">
        <v>2.4321601422171319</v>
      </c>
      <c r="G31" s="51">
        <v>0</v>
      </c>
      <c r="H31" s="51">
        <v>0.83398415021382599</v>
      </c>
      <c r="I31" s="51">
        <v>0.60465007023691253</v>
      </c>
      <c r="J31" s="51">
        <v>0.7470139532208252</v>
      </c>
      <c r="K31" s="51">
        <v>0.41569371014093898</v>
      </c>
      <c r="L31" s="51">
        <v>0.68655484855578564</v>
      </c>
      <c r="M31" s="51">
        <v>0.10717510823232135</v>
      </c>
      <c r="N31" s="51">
        <v>1.0205806923564305</v>
      </c>
      <c r="O31" s="41"/>
      <c r="Q31" s="60"/>
    </row>
    <row r="32" spans="1:17" ht="13" thickBot="1">
      <c r="A32" s="3"/>
      <c r="B32" s="65"/>
      <c r="C32" s="40" t="s">
        <v>23</v>
      </c>
      <c r="D32" s="51">
        <v>2.0945678440814208</v>
      </c>
      <c r="E32" s="51">
        <v>0.58208045734185021</v>
      </c>
      <c r="F32" s="51">
        <v>1.6961773309137278</v>
      </c>
      <c r="G32" s="51">
        <v>1.3147188300339496</v>
      </c>
      <c r="H32" s="51">
        <v>0</v>
      </c>
      <c r="I32" s="51">
        <v>1.1444114034529249</v>
      </c>
      <c r="J32" s="51">
        <v>1.2308205012335756</v>
      </c>
      <c r="K32" s="51">
        <v>0.98247772664935107</v>
      </c>
      <c r="L32" s="51">
        <v>1.1845323435024864</v>
      </c>
      <c r="M32" s="51">
        <v>0.893202258224992</v>
      </c>
      <c r="N32" s="51">
        <v>1.182565125709695</v>
      </c>
      <c r="O32" s="41"/>
      <c r="Q32" s="60"/>
    </row>
    <row r="33" spans="1:17" ht="13.5" thickBot="1">
      <c r="A33" s="3"/>
      <c r="B33" s="6" t="s">
        <v>47</v>
      </c>
      <c r="C33" s="40" t="s">
        <v>47</v>
      </c>
      <c r="D33" s="51">
        <v>0.67356723282338271</v>
      </c>
      <c r="E33" s="51">
        <v>8.0987686665261212</v>
      </c>
      <c r="F33" s="51">
        <v>2.0425024412546304</v>
      </c>
      <c r="G33" s="51">
        <v>6.0192766823046089</v>
      </c>
      <c r="H33" s="51">
        <v>4.1237109746762135</v>
      </c>
      <c r="I33" s="51">
        <v>11.695419180115204</v>
      </c>
      <c r="J33" s="51">
        <v>6.1439668005249786</v>
      </c>
      <c r="K33" s="51">
        <v>5.4873681082650085</v>
      </c>
      <c r="L33" s="51">
        <v>5.5553035364607215</v>
      </c>
      <c r="M33" s="51">
        <v>9.352380786421433</v>
      </c>
      <c r="N33" s="51">
        <v>5.2036617617198262</v>
      </c>
      <c r="O33" s="41"/>
      <c r="Q33" s="60"/>
    </row>
    <row r="34" spans="1:17" ht="13.5" thickBot="1">
      <c r="A34" s="3"/>
      <c r="B34" s="6" t="s">
        <v>52</v>
      </c>
      <c r="C34" s="40" t="s">
        <v>52</v>
      </c>
      <c r="D34" s="51">
        <v>4.8863911078720088</v>
      </c>
      <c r="E34" s="51">
        <v>2.4814415823170486</v>
      </c>
      <c r="F34" s="51">
        <v>2.786145312620409</v>
      </c>
      <c r="G34" s="51">
        <v>0.22363665077385006</v>
      </c>
      <c r="H34" s="51">
        <v>2.5032122188785371</v>
      </c>
      <c r="I34" s="51">
        <v>6.5516560932692496</v>
      </c>
      <c r="J34" s="51">
        <v>2.1188935196680019</v>
      </c>
      <c r="K34" s="51">
        <v>0.89921630131342356</v>
      </c>
      <c r="L34" s="51">
        <v>2.4558755049421741</v>
      </c>
      <c r="M34" s="51">
        <v>1.6977896286574299</v>
      </c>
      <c r="N34" s="51">
        <v>2.7385973690050407</v>
      </c>
      <c r="O34" s="41"/>
      <c r="Q34" s="60"/>
    </row>
    <row r="35" spans="1:17" ht="13.5" thickBot="1">
      <c r="A35" s="3"/>
      <c r="B35" s="6" t="s">
        <v>24</v>
      </c>
      <c r="C35" s="44" t="s">
        <v>24</v>
      </c>
      <c r="D35" s="51">
        <v>3.3018478761527255</v>
      </c>
      <c r="E35" s="51">
        <v>0.44258058101848885</v>
      </c>
      <c r="F35" s="51">
        <v>3.6427316997114678</v>
      </c>
      <c r="G35" s="51">
        <v>6.1724474648639056</v>
      </c>
      <c r="H35" s="51">
        <v>0.2759780427993509</v>
      </c>
      <c r="I35" s="51">
        <v>2.6927899761711318</v>
      </c>
      <c r="J35" s="51">
        <v>2.2643951063365253</v>
      </c>
      <c r="K35" s="51">
        <v>0.28880048959457649</v>
      </c>
      <c r="L35" s="51">
        <v>0.12496910073633817</v>
      </c>
      <c r="M35" s="51">
        <v>0.19528287851114726</v>
      </c>
      <c r="N35" s="51">
        <v>1.7441659131662737</v>
      </c>
      <c r="O35" s="41"/>
      <c r="Q35" s="60"/>
    </row>
    <row r="36" spans="1:17">
      <c r="A36" s="3"/>
      <c r="B36" s="63" t="s">
        <v>25</v>
      </c>
      <c r="C36" s="40" t="s">
        <v>26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41"/>
      <c r="Q36" s="60"/>
    </row>
    <row r="37" spans="1:17">
      <c r="A37" s="3"/>
      <c r="B37" s="64"/>
      <c r="C37" s="40" t="s">
        <v>27</v>
      </c>
      <c r="D37" s="59">
        <v>0</v>
      </c>
      <c r="E37" s="59">
        <v>0</v>
      </c>
      <c r="F37" s="59">
        <v>8.0184651074596758</v>
      </c>
      <c r="G37" s="59">
        <v>0</v>
      </c>
      <c r="H37" s="59">
        <v>0</v>
      </c>
      <c r="I37" s="59">
        <v>1.7718583191919788</v>
      </c>
      <c r="J37" s="59">
        <v>2.315010311743225</v>
      </c>
      <c r="K37" s="59">
        <v>4.0561613410825812</v>
      </c>
      <c r="L37" s="59">
        <v>0</v>
      </c>
      <c r="M37" s="59">
        <v>4.0951957399122021</v>
      </c>
      <c r="N37" s="59">
        <v>3.071998178831516</v>
      </c>
      <c r="O37" s="41"/>
      <c r="Q37" s="60"/>
    </row>
    <row r="38" spans="1:17">
      <c r="A38" s="3"/>
      <c r="B38" s="64"/>
      <c r="C38" s="40" t="s">
        <v>28</v>
      </c>
      <c r="D38" s="59">
        <v>11.48761745416534</v>
      </c>
      <c r="E38" s="59">
        <v>14.537090000937953</v>
      </c>
      <c r="F38" s="59">
        <v>0.86918344958280769</v>
      </c>
      <c r="G38" s="59">
        <v>6.3000428113935678</v>
      </c>
      <c r="H38" s="59">
        <v>3.6705639329967421</v>
      </c>
      <c r="I38" s="59">
        <v>12.702795679776619</v>
      </c>
      <c r="J38" s="59">
        <v>15.623793168042225</v>
      </c>
      <c r="K38" s="59">
        <v>6.5196389606647021</v>
      </c>
      <c r="L38" s="59">
        <v>22.129171419994996</v>
      </c>
      <c r="M38" s="59">
        <v>5.2507232888308817</v>
      </c>
      <c r="N38" s="59">
        <v>9.6818418366925307</v>
      </c>
      <c r="O38" s="41"/>
      <c r="Q38" s="60"/>
    </row>
    <row r="39" spans="1:17">
      <c r="A39" s="3"/>
      <c r="B39" s="64"/>
      <c r="C39" s="40" t="s">
        <v>29</v>
      </c>
      <c r="D39" s="59">
        <v>0</v>
      </c>
      <c r="E39" s="59">
        <v>0</v>
      </c>
      <c r="F39" s="59">
        <v>0</v>
      </c>
      <c r="G39" s="59">
        <v>0</v>
      </c>
      <c r="H39" s="59">
        <v>9.276354667705208</v>
      </c>
      <c r="I39" s="59">
        <v>2.1198282896656253</v>
      </c>
      <c r="J39" s="59">
        <v>0.20073775091937282</v>
      </c>
      <c r="K39" s="59">
        <v>0</v>
      </c>
      <c r="L39" s="59">
        <v>0</v>
      </c>
      <c r="M39" s="59">
        <v>0</v>
      </c>
      <c r="N39" s="59">
        <v>0.19094367810835602</v>
      </c>
      <c r="O39" s="41"/>
      <c r="Q39" s="60"/>
    </row>
    <row r="40" spans="1:17">
      <c r="A40" s="3"/>
      <c r="B40" s="64"/>
      <c r="C40" s="40" t="s">
        <v>30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0.19530198205416074</v>
      </c>
      <c r="J40" s="59">
        <v>0</v>
      </c>
      <c r="K40" s="59">
        <v>0</v>
      </c>
      <c r="L40" s="59">
        <v>0</v>
      </c>
      <c r="M40" s="59">
        <v>0</v>
      </c>
      <c r="N40" s="59">
        <v>5.936362553877245E-3</v>
      </c>
      <c r="O40" s="41"/>
      <c r="Q40" s="60"/>
    </row>
    <row r="41" spans="1:17">
      <c r="A41" s="3"/>
      <c r="B41" s="64"/>
      <c r="C41" s="40" t="s">
        <v>31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41"/>
      <c r="Q41" s="60"/>
    </row>
    <row r="42" spans="1:17">
      <c r="A42" s="3"/>
      <c r="B42" s="64"/>
      <c r="C42" s="40" t="s">
        <v>32</v>
      </c>
      <c r="D42" s="59">
        <v>0.7595055052520997</v>
      </c>
      <c r="E42" s="59">
        <v>2.8882753348935442</v>
      </c>
      <c r="F42" s="59">
        <v>0</v>
      </c>
      <c r="G42" s="59">
        <v>0</v>
      </c>
      <c r="H42" s="59">
        <v>0</v>
      </c>
      <c r="I42" s="59">
        <v>2.8650480323239923E-2</v>
      </c>
      <c r="J42" s="59">
        <v>0.67071315063896952</v>
      </c>
      <c r="K42" s="59">
        <v>0.74244435086781813</v>
      </c>
      <c r="L42" s="59">
        <v>4.1006937410483539</v>
      </c>
      <c r="M42" s="59">
        <v>0.68114474821057946</v>
      </c>
      <c r="N42" s="59">
        <v>1.5534851867580513</v>
      </c>
      <c r="O42" s="41"/>
      <c r="Q42" s="60"/>
    </row>
    <row r="43" spans="1:17">
      <c r="A43" s="3"/>
      <c r="B43" s="64"/>
      <c r="C43" s="40" t="s">
        <v>33</v>
      </c>
      <c r="D43" s="59">
        <v>3.9478395618036357</v>
      </c>
      <c r="E43" s="59">
        <v>7.5874139004864825</v>
      </c>
      <c r="F43" s="59">
        <v>0</v>
      </c>
      <c r="G43" s="59">
        <v>42.141042228491386</v>
      </c>
      <c r="H43" s="59">
        <v>6.2039323527146557</v>
      </c>
      <c r="I43" s="59">
        <v>1.6358037420632843</v>
      </c>
      <c r="J43" s="59">
        <v>0.95448960570135832</v>
      </c>
      <c r="K43" s="59">
        <v>7.5860681610650431</v>
      </c>
      <c r="L43" s="59">
        <v>1.3043715538031837</v>
      </c>
      <c r="M43" s="59">
        <v>9.3804211173470566</v>
      </c>
      <c r="N43" s="59">
        <v>4.1271174077657973</v>
      </c>
      <c r="O43" s="41"/>
      <c r="Q43" s="60"/>
    </row>
    <row r="44" spans="1:17">
      <c r="A44" s="3"/>
      <c r="B44" s="64"/>
      <c r="C44" s="40" t="s">
        <v>34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41"/>
      <c r="Q44" s="60"/>
    </row>
    <row r="45" spans="1:17">
      <c r="A45" s="3"/>
      <c r="B45" s="64"/>
      <c r="C45" s="40" t="s">
        <v>35</v>
      </c>
      <c r="D45" s="59">
        <v>23.847093615858114</v>
      </c>
      <c r="E45" s="59">
        <v>16.879392761783858</v>
      </c>
      <c r="F45" s="59">
        <v>24.917080301782466</v>
      </c>
      <c r="G45" s="59">
        <v>0.91847412698468334</v>
      </c>
      <c r="H45" s="59">
        <v>26.13988768639058</v>
      </c>
      <c r="I45" s="59">
        <v>9.7528339090624812</v>
      </c>
      <c r="J45" s="59">
        <v>26.341354007231566</v>
      </c>
      <c r="K45" s="59">
        <v>39.85117051057366</v>
      </c>
      <c r="L45" s="59">
        <v>17.410745226137887</v>
      </c>
      <c r="M45" s="59">
        <v>25.188764515643687</v>
      </c>
      <c r="N45" s="59">
        <v>21.751931463122428</v>
      </c>
      <c r="O45" s="41"/>
      <c r="Q45" s="60"/>
    </row>
    <row r="46" spans="1:17">
      <c r="A46" s="3"/>
      <c r="B46" s="64"/>
      <c r="C46" s="40" t="s">
        <v>36</v>
      </c>
      <c r="D46" s="59">
        <v>1.1458499644609919</v>
      </c>
      <c r="E46" s="59">
        <v>2.5764753716251092</v>
      </c>
      <c r="F46" s="59">
        <v>0</v>
      </c>
      <c r="G46" s="59">
        <v>0</v>
      </c>
      <c r="H46" s="59">
        <v>0</v>
      </c>
      <c r="I46" s="59">
        <v>0</v>
      </c>
      <c r="J46" s="59">
        <v>1.2492253523149892</v>
      </c>
      <c r="K46" s="59">
        <v>0</v>
      </c>
      <c r="L46" s="59">
        <v>0.15233717995926385</v>
      </c>
      <c r="M46" s="59">
        <v>0.19322421915262553</v>
      </c>
      <c r="N46" s="59">
        <v>0.96024667325153179</v>
      </c>
      <c r="O46" s="41"/>
      <c r="Q46" s="60"/>
    </row>
    <row r="47" spans="1:17" ht="13" thickBot="1">
      <c r="A47" s="3"/>
      <c r="B47" s="65"/>
      <c r="C47" s="40" t="s">
        <v>0</v>
      </c>
      <c r="D47" s="59">
        <v>4.6552640659182121</v>
      </c>
      <c r="E47" s="59">
        <v>3.1598514599471073</v>
      </c>
      <c r="F47" s="59">
        <v>5.0891917278491396</v>
      </c>
      <c r="G47" s="59">
        <v>3.2576132388484282</v>
      </c>
      <c r="H47" s="59">
        <v>5.4837655814167841</v>
      </c>
      <c r="I47" s="59">
        <v>7.8232692547686096</v>
      </c>
      <c r="J47" s="59">
        <v>4.5228639317820809</v>
      </c>
      <c r="K47" s="59">
        <v>0</v>
      </c>
      <c r="L47" s="59">
        <v>2.819860648235256</v>
      </c>
      <c r="M47" s="59">
        <v>3.276787575554124</v>
      </c>
      <c r="N47" s="59">
        <v>3.8466717194720528</v>
      </c>
      <c r="O47" s="41"/>
      <c r="Q47" s="60"/>
    </row>
    <row r="48" spans="1:17" ht="13">
      <c r="A48" s="3"/>
      <c r="B48" s="18" t="s">
        <v>37</v>
      </c>
      <c r="C48" s="19"/>
      <c r="D48" s="54">
        <v>100</v>
      </c>
      <c r="E48" s="54">
        <v>100</v>
      </c>
      <c r="F48" s="54">
        <v>100</v>
      </c>
      <c r="G48" s="54">
        <v>100</v>
      </c>
      <c r="H48" s="54">
        <v>100</v>
      </c>
      <c r="I48" s="54">
        <v>100</v>
      </c>
      <c r="J48" s="54">
        <v>100</v>
      </c>
      <c r="K48" s="54">
        <v>100</v>
      </c>
      <c r="L48" s="54">
        <v>100</v>
      </c>
      <c r="M48" s="54">
        <v>100</v>
      </c>
      <c r="N48" s="54">
        <v>100</v>
      </c>
      <c r="O48" s="41"/>
    </row>
    <row r="49" spans="1:15">
      <c r="A49" s="3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1"/>
    </row>
    <row r="50" spans="1:15">
      <c r="A50" s="3"/>
      <c r="B50" s="3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41"/>
    </row>
    <row r="51" spans="1:15">
      <c r="A51" s="3"/>
      <c r="B51" s="3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42"/>
    </row>
    <row r="52" spans="1:15">
      <c r="A52" s="3"/>
      <c r="B52" s="3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5">
      <c r="A53" s="3"/>
      <c r="B53" s="3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5">
      <c r="A54" s="3"/>
      <c r="B54" s="3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5">
      <c r="A55" s="3"/>
      <c r="B55" s="3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5">
      <c r="A56" s="3"/>
      <c r="B56" s="3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5">
      <c r="A57" s="3"/>
      <c r="B57" s="3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5">
      <c r="A58" s="3"/>
      <c r="B58" s="3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5">
      <c r="A59" s="3"/>
      <c r="B59" s="3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1:15">
      <c r="A60" s="3"/>
      <c r="B60" s="3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1:15">
      <c r="A61" s="3"/>
      <c r="B61" s="3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15">
      <c r="A62" s="3"/>
      <c r="B62" s="3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1:15">
      <c r="A63" s="3"/>
      <c r="B63" s="3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5">
      <c r="A64" s="3"/>
      <c r="B64" s="3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>
      <c r="A65" s="3"/>
      <c r="B65" s="3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>
      <c r="A66" s="3"/>
      <c r="B66" s="3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>
      <c r="A67" s="3"/>
      <c r="B67" s="3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>
      <c r="A68" s="3"/>
      <c r="B68" s="3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>
      <c r="A69" s="3"/>
      <c r="B69" s="3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1:14">
      <c r="A70" s="3"/>
      <c r="B70" s="3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1:14">
      <c r="A71" s="3"/>
      <c r="B71" s="3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1:14">
      <c r="A72" s="3"/>
      <c r="B72" s="3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1:14">
      <c r="A73" s="3"/>
      <c r="B73" s="3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4">
      <c r="A74" s="3"/>
      <c r="B74" s="3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1:14">
      <c r="A75" s="3"/>
      <c r="B75" s="3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1:14">
      <c r="A76" s="3"/>
      <c r="B76" s="3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1:14">
      <c r="A77" s="3"/>
      <c r="B77" s="3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>
      <c r="A78" s="3"/>
      <c r="B78" s="3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1:14">
      <c r="A79" s="3"/>
      <c r="B79" s="3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1:14">
      <c r="A80" s="3"/>
      <c r="B80" s="3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1:14">
      <c r="A81" s="3"/>
      <c r="B81" s="3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1:14">
      <c r="A82" s="3"/>
      <c r="B82" s="3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14">
      <c r="A83" s="3"/>
      <c r="B83" s="3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1:14">
      <c r="A84" s="3"/>
      <c r="B84" s="3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1:14">
      <c r="A85" s="3"/>
      <c r="B85" s="3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1:14">
      <c r="A86" s="3"/>
      <c r="B86" s="3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1:14">
      <c r="A87" s="3"/>
      <c r="B87" s="3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1:14">
      <c r="A88" s="3"/>
      <c r="B88" s="3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1:14">
      <c r="A89" s="3"/>
      <c r="B89" s="3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1:14">
      <c r="A90" s="3"/>
      <c r="B90" s="3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1:14">
      <c r="A91" s="3"/>
      <c r="B91" s="3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1:14">
      <c r="A92" s="3"/>
      <c r="B92" s="3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</sheetData>
  <mergeCells count="4">
    <mergeCell ref="B36:B47"/>
    <mergeCell ref="B2:M2"/>
    <mergeCell ref="B5:C5"/>
    <mergeCell ref="B9:B32"/>
  </mergeCells>
  <conditionalFormatting sqref="C6:N7 D8:N48">
    <cfRule type="cellIs" dxfId="8" priority="14" stopIfTrue="1" operator="equal">
      <formula>0</formula>
    </cfRule>
  </conditionalFormatting>
  <conditionalFormatting sqref="C35">
    <cfRule type="cellIs" dxfId="7" priority="2" stopIfTrue="1" operator="equal">
      <formula>0</formula>
    </cfRule>
  </conditionalFormatting>
  <conditionalFormatting sqref="C19">
    <cfRule type="cellIs" dxfId="6" priority="1" stopIfTrue="1" operator="equal">
      <formula>0</formula>
    </cfRule>
  </conditionalFormatting>
  <printOptions horizontalCentered="1" verticalCentered="1"/>
  <pageMargins left="0.51181102362204722" right="0.51181102362204722" top="0.32" bottom="0.2" header="0" footer="0"/>
  <pageSetup scale="7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6">
    <tabColor indexed="51"/>
    <pageSetUpPr fitToPage="1"/>
  </sheetPr>
  <dimension ref="A2:K99"/>
  <sheetViews>
    <sheetView zoomScale="80" zoomScaleNormal="80" workbookViewId="0">
      <selection activeCell="D9" sqref="D9"/>
    </sheetView>
  </sheetViews>
  <sheetFormatPr baseColWidth="10" defaultColWidth="10" defaultRowHeight="12.5"/>
  <cols>
    <col min="1" max="1" width="4.84375" style="1" customWidth="1"/>
    <col min="2" max="2" width="13.765625" style="2" customWidth="1"/>
    <col min="3" max="3" width="26.765625" style="3" bestFit="1" customWidth="1"/>
    <col min="4" max="7" width="8.4609375" style="3" customWidth="1"/>
    <col min="8" max="8" width="11" style="3" customWidth="1"/>
    <col min="9" max="12" width="10" style="3"/>
    <col min="13" max="14" width="11.15234375" style="3" bestFit="1" customWidth="1"/>
    <col min="15" max="16384" width="10" style="3"/>
  </cols>
  <sheetData>
    <row r="2" spans="1:11" ht="17.5" customHeight="1">
      <c r="B2" s="67" t="str">
        <f>+'WEB_SB 70-74'!B2</f>
        <v>COMPOSICIÓN DE LAS INVERSIONES</v>
      </c>
      <c r="C2" s="67"/>
      <c r="D2" s="67"/>
      <c r="E2" s="67"/>
      <c r="F2" s="67"/>
      <c r="G2" s="67"/>
      <c r="H2" s="16"/>
    </row>
    <row r="3" spans="1:11" s="23" customFormat="1" ht="13">
      <c r="A3" s="22"/>
      <c r="B3" s="33" t="s">
        <v>71</v>
      </c>
    </row>
    <row r="4" spans="1:11" s="23" customFormat="1">
      <c r="A4" s="22"/>
      <c r="B4" s="24"/>
    </row>
    <row r="5" spans="1:11" s="9" customFormat="1" ht="85.15" customHeight="1">
      <c r="A5" s="8"/>
      <c r="B5" s="80" t="s">
        <v>53</v>
      </c>
      <c r="C5" s="81"/>
      <c r="D5" s="32" t="s">
        <v>55</v>
      </c>
      <c r="E5" s="32" t="s">
        <v>48</v>
      </c>
      <c r="F5" s="32" t="s">
        <v>51</v>
      </c>
      <c r="G5" s="32" t="s">
        <v>50</v>
      </c>
      <c r="H5" s="15" t="s">
        <v>43</v>
      </c>
    </row>
    <row r="6" spans="1:11" ht="26.5" thickBot="1">
      <c r="B6" s="4" t="s">
        <v>2</v>
      </c>
      <c r="C6" s="49" t="s">
        <v>2</v>
      </c>
      <c r="D6" s="55">
        <v>1.3410322226754281</v>
      </c>
      <c r="E6" s="55">
        <v>2.9470928641994134</v>
      </c>
      <c r="F6" s="55">
        <v>6.9731406573043744</v>
      </c>
      <c r="G6" s="55">
        <v>4.3862433078002745</v>
      </c>
      <c r="H6" s="55">
        <v>4.3007684182691497</v>
      </c>
      <c r="I6" s="47"/>
      <c r="K6" s="61"/>
    </row>
    <row r="7" spans="1:11" ht="26.5" thickBot="1">
      <c r="B7" s="4" t="s">
        <v>3</v>
      </c>
      <c r="C7" s="49" t="s">
        <v>3</v>
      </c>
      <c r="D7" s="55">
        <v>10.894244036705388</v>
      </c>
      <c r="E7" s="55">
        <v>17.468591936976491</v>
      </c>
      <c r="F7" s="55">
        <v>14.027185114306171</v>
      </c>
      <c r="G7" s="55">
        <v>12.633817878709269</v>
      </c>
      <c r="H7" s="55">
        <v>13.14447299925544</v>
      </c>
      <c r="I7" s="47"/>
      <c r="K7" s="61"/>
    </row>
    <row r="8" spans="1:11" ht="13.5" thickBot="1">
      <c r="B8" s="6" t="s">
        <v>69</v>
      </c>
      <c r="C8" s="49" t="s">
        <v>69</v>
      </c>
      <c r="D8" s="55">
        <v>0.71221735274948306</v>
      </c>
      <c r="E8" s="55">
        <v>0</v>
      </c>
      <c r="F8" s="55">
        <v>0</v>
      </c>
      <c r="G8" s="55">
        <v>0.54380365857574087</v>
      </c>
      <c r="H8" s="55">
        <v>0.47520846300014885</v>
      </c>
      <c r="I8" s="47"/>
      <c r="K8" s="61"/>
    </row>
    <row r="9" spans="1:11" ht="12.75" customHeight="1">
      <c r="B9" s="63" t="s">
        <v>4</v>
      </c>
      <c r="C9" s="40" t="s">
        <v>66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47"/>
      <c r="K9" s="61"/>
    </row>
    <row r="10" spans="1:11" ht="12.75" customHeight="1">
      <c r="B10" s="64"/>
      <c r="C10" s="40" t="s">
        <v>5</v>
      </c>
      <c r="D10" s="56">
        <v>7.3217421459117267E-4</v>
      </c>
      <c r="E10" s="56">
        <v>2.1668906391446772E-2</v>
      </c>
      <c r="F10" s="56">
        <v>0</v>
      </c>
      <c r="G10" s="56">
        <v>3.4563035808652109E-2</v>
      </c>
      <c r="H10" s="56">
        <v>3.2119650523826856E-2</v>
      </c>
      <c r="I10" s="47"/>
      <c r="K10" s="61"/>
    </row>
    <row r="11" spans="1:11">
      <c r="B11" s="64"/>
      <c r="C11" s="40" t="s">
        <v>6</v>
      </c>
      <c r="D11" s="56">
        <v>0</v>
      </c>
      <c r="E11" s="56">
        <v>0</v>
      </c>
      <c r="F11" s="56">
        <v>0</v>
      </c>
      <c r="G11" s="56">
        <v>6.602166256774096E-2</v>
      </c>
      <c r="H11" s="56">
        <v>5.7235631020812541E-2</v>
      </c>
      <c r="I11" s="47"/>
      <c r="K11" s="61"/>
    </row>
    <row r="12" spans="1:11">
      <c r="B12" s="64"/>
      <c r="C12" s="40" t="s">
        <v>7</v>
      </c>
      <c r="D12" s="56">
        <v>1.1177970467512066</v>
      </c>
      <c r="E12" s="56">
        <v>0.75259606706499338</v>
      </c>
      <c r="F12" s="56">
        <v>0.12834852068662744</v>
      </c>
      <c r="G12" s="56">
        <v>0.84420250488007331</v>
      </c>
      <c r="H12" s="56">
        <v>0.81618476189884659</v>
      </c>
      <c r="I12" s="47"/>
      <c r="K12" s="61"/>
    </row>
    <row r="13" spans="1:11">
      <c r="B13" s="64"/>
      <c r="C13" s="40" t="s">
        <v>8</v>
      </c>
      <c r="D13" s="56">
        <v>0.90101030518345493</v>
      </c>
      <c r="E13" s="56">
        <v>0.45776663566844106</v>
      </c>
      <c r="F13" s="56">
        <v>0.18778254312697232</v>
      </c>
      <c r="G13" s="56">
        <v>0.52820316922484878</v>
      </c>
      <c r="H13" s="56">
        <v>0.51349595151528382</v>
      </c>
      <c r="I13" s="47"/>
      <c r="K13" s="61"/>
    </row>
    <row r="14" spans="1:11">
      <c r="B14" s="64"/>
      <c r="C14" s="40" t="s">
        <v>9</v>
      </c>
      <c r="D14" s="56">
        <v>0.58759332521429275</v>
      </c>
      <c r="E14" s="56">
        <v>7.0483369707155944E-3</v>
      </c>
      <c r="F14" s="56">
        <v>2.9213286567502012E-2</v>
      </c>
      <c r="G14" s="56">
        <v>0.36435510017188116</v>
      </c>
      <c r="H14" s="56">
        <v>0.32051163739342897</v>
      </c>
      <c r="I14" s="47"/>
      <c r="K14" s="61"/>
    </row>
    <row r="15" spans="1:11">
      <c r="B15" s="64"/>
      <c r="C15" s="40" t="s">
        <v>10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47"/>
      <c r="K15" s="61"/>
    </row>
    <row r="16" spans="1:11">
      <c r="B16" s="64"/>
      <c r="C16" s="40" t="s">
        <v>11</v>
      </c>
      <c r="D16" s="56">
        <v>8.0451500572369231E-2</v>
      </c>
      <c r="E16" s="56">
        <v>0</v>
      </c>
      <c r="F16" s="56">
        <v>0</v>
      </c>
      <c r="G16" s="56">
        <v>0</v>
      </c>
      <c r="H16" s="56">
        <v>4.2620790224498489E-4</v>
      </c>
      <c r="I16" s="47"/>
      <c r="K16" s="61"/>
    </row>
    <row r="17" spans="2:11">
      <c r="B17" s="64"/>
      <c r="C17" s="40" t="s">
        <v>12</v>
      </c>
      <c r="D17" s="56">
        <v>0.14743203049003861</v>
      </c>
      <c r="E17" s="56">
        <v>2.6622113386477301E-2</v>
      </c>
      <c r="F17" s="56">
        <v>0</v>
      </c>
      <c r="G17" s="56">
        <v>0.51808787408154411</v>
      </c>
      <c r="H17" s="56">
        <v>0.45256712591531584</v>
      </c>
      <c r="I17" s="47"/>
      <c r="K17" s="61"/>
    </row>
    <row r="18" spans="2:11">
      <c r="B18" s="64"/>
      <c r="C18" s="40" t="s">
        <v>13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47"/>
      <c r="K18" s="61"/>
    </row>
    <row r="19" spans="2:11">
      <c r="B19" s="64"/>
      <c r="C19" s="44" t="s">
        <v>70</v>
      </c>
      <c r="D19" s="56">
        <v>2.0944363683278593</v>
      </c>
      <c r="E19" s="56">
        <v>0.1695851482385537</v>
      </c>
      <c r="F19" s="56">
        <v>0.76887920111481722</v>
      </c>
      <c r="G19" s="56">
        <v>1.1437073892811627</v>
      </c>
      <c r="H19" s="56">
        <v>1.0413220886900094</v>
      </c>
      <c r="I19" s="47"/>
      <c r="K19" s="61"/>
    </row>
    <row r="20" spans="2:11">
      <c r="B20" s="64"/>
      <c r="C20" s="40" t="s">
        <v>14</v>
      </c>
      <c r="D20" s="56">
        <v>0.10424709162746558</v>
      </c>
      <c r="E20" s="56">
        <v>6.7930251222311847E-2</v>
      </c>
      <c r="F20" s="56">
        <v>0</v>
      </c>
      <c r="G20" s="56">
        <v>0.40027032185557931</v>
      </c>
      <c r="H20" s="56">
        <v>0.35430274793702754</v>
      </c>
      <c r="I20" s="47"/>
      <c r="K20" s="61"/>
    </row>
    <row r="21" spans="2:11">
      <c r="B21" s="64"/>
      <c r="C21" s="40" t="s">
        <v>15</v>
      </c>
      <c r="D21" s="56">
        <v>1.8351433610806673</v>
      </c>
      <c r="E21" s="56">
        <v>0</v>
      </c>
      <c r="F21" s="56">
        <v>6.7922013126938102E-2</v>
      </c>
      <c r="G21" s="56">
        <v>0.81665379933041748</v>
      </c>
      <c r="H21" s="56">
        <v>0.71962975424222553</v>
      </c>
      <c r="I21" s="47"/>
      <c r="K21" s="61"/>
    </row>
    <row r="22" spans="2:11">
      <c r="B22" s="64"/>
      <c r="C22" s="40" t="s">
        <v>16</v>
      </c>
      <c r="D22" s="56">
        <v>0.12184442367330496</v>
      </c>
      <c r="E22" s="56">
        <v>1.5958717719244453E-2</v>
      </c>
      <c r="F22" s="56">
        <v>6.7298486466862359E-3</v>
      </c>
      <c r="G22" s="56">
        <v>0.16097352651233388</v>
      </c>
      <c r="H22" s="56">
        <v>0.14197360658495914</v>
      </c>
      <c r="I22" s="47"/>
      <c r="K22" s="61"/>
    </row>
    <row r="23" spans="2:11">
      <c r="B23" s="64"/>
      <c r="C23" s="40" t="s">
        <v>67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47"/>
      <c r="K23" s="61"/>
    </row>
    <row r="24" spans="2:11">
      <c r="B24" s="64"/>
      <c r="C24" s="40" t="s">
        <v>17</v>
      </c>
      <c r="D24" s="56">
        <v>2.7716688690037055</v>
      </c>
      <c r="E24" s="56">
        <v>6.2467110836186598E-2</v>
      </c>
      <c r="F24" s="56">
        <v>0.40082488880797651</v>
      </c>
      <c r="G24" s="56">
        <v>1.2154584219329021</v>
      </c>
      <c r="H24" s="56">
        <v>1.0860004359699911</v>
      </c>
      <c r="I24" s="47"/>
      <c r="K24" s="61"/>
    </row>
    <row r="25" spans="2:11">
      <c r="B25" s="64"/>
      <c r="C25" s="40" t="s">
        <v>49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47"/>
      <c r="K25" s="61"/>
    </row>
    <row r="26" spans="2:11">
      <c r="B26" s="64"/>
      <c r="C26" s="40" t="s">
        <v>18</v>
      </c>
      <c r="D26" s="56">
        <v>0.12286512312117319</v>
      </c>
      <c r="E26" s="56">
        <v>0.36888551823185173</v>
      </c>
      <c r="F26" s="56">
        <v>0</v>
      </c>
      <c r="G26" s="56">
        <v>0.29648586445646763</v>
      </c>
      <c r="H26" s="56">
        <v>0.2943214539771411</v>
      </c>
      <c r="I26" s="47"/>
      <c r="K26" s="61"/>
    </row>
    <row r="27" spans="2:11">
      <c r="B27" s="64"/>
      <c r="C27" s="40" t="s">
        <v>19</v>
      </c>
      <c r="D27" s="56">
        <v>0</v>
      </c>
      <c r="E27" s="56">
        <v>7.771254548532106E-3</v>
      </c>
      <c r="F27" s="56">
        <v>0</v>
      </c>
      <c r="G27" s="56">
        <v>2.7845157616293824E-2</v>
      </c>
      <c r="H27" s="56">
        <v>2.4911477860827071E-2</v>
      </c>
      <c r="I27" s="47"/>
      <c r="K27" s="61"/>
    </row>
    <row r="28" spans="2:11">
      <c r="B28" s="64"/>
      <c r="C28" s="40" t="s">
        <v>20</v>
      </c>
      <c r="D28" s="56">
        <v>0.35373657288215493</v>
      </c>
      <c r="E28" s="56">
        <v>0</v>
      </c>
      <c r="F28" s="56">
        <v>0</v>
      </c>
      <c r="G28" s="56">
        <v>2.8774272378337289E-2</v>
      </c>
      <c r="H28" s="56">
        <v>2.6819039626027608E-2</v>
      </c>
      <c r="I28" s="47"/>
      <c r="K28" s="61"/>
    </row>
    <row r="29" spans="2:11">
      <c r="B29" s="64"/>
      <c r="C29" s="40" t="s">
        <v>68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47"/>
      <c r="K29" s="61"/>
    </row>
    <row r="30" spans="2:11">
      <c r="B30" s="64"/>
      <c r="C30" s="40" t="s">
        <v>21</v>
      </c>
      <c r="D30" s="56">
        <v>0.20078320547668996</v>
      </c>
      <c r="E30" s="56">
        <v>0.11291732495730246</v>
      </c>
      <c r="F30" s="56">
        <v>5.6930195616214908E-2</v>
      </c>
      <c r="G30" s="56">
        <v>0.21116035418211268</v>
      </c>
      <c r="H30" s="56">
        <v>0.19695885698423402</v>
      </c>
      <c r="I30" s="47"/>
      <c r="K30" s="61"/>
    </row>
    <row r="31" spans="2:11">
      <c r="B31" s="64"/>
      <c r="C31" s="40" t="s">
        <v>22</v>
      </c>
      <c r="D31" s="56">
        <v>0.39233820184902218</v>
      </c>
      <c r="E31" s="56">
        <v>0</v>
      </c>
      <c r="F31" s="56">
        <v>0</v>
      </c>
      <c r="G31" s="56">
        <v>3.3871453105440296E-3</v>
      </c>
      <c r="H31" s="56">
        <v>5.014880780931868E-3</v>
      </c>
      <c r="I31" s="47"/>
      <c r="K31" s="61"/>
    </row>
    <row r="32" spans="2:11" ht="13" thickBot="1">
      <c r="B32" s="65"/>
      <c r="C32" s="40" t="s">
        <v>23</v>
      </c>
      <c r="D32" s="56">
        <v>0.31767314435702521</v>
      </c>
      <c r="E32" s="56">
        <v>0.36395291515615502</v>
      </c>
      <c r="F32" s="56">
        <v>0.12977650707938804</v>
      </c>
      <c r="G32" s="56">
        <v>0.79097247023927797</v>
      </c>
      <c r="H32" s="56">
        <v>0.72723737815008938</v>
      </c>
      <c r="I32" s="47"/>
      <c r="K32" s="61"/>
    </row>
    <row r="33" spans="2:11" ht="13.5" thickBot="1">
      <c r="B33" s="43" t="s">
        <v>47</v>
      </c>
      <c r="C33" s="49" t="s">
        <v>47</v>
      </c>
      <c r="D33" s="55">
        <v>9.3002395079071327</v>
      </c>
      <c r="E33" s="55">
        <v>0</v>
      </c>
      <c r="F33" s="55">
        <v>0</v>
      </c>
      <c r="G33" s="55">
        <v>0</v>
      </c>
      <c r="H33" s="55">
        <v>4.9269877414845814E-2</v>
      </c>
      <c r="I33" s="47"/>
      <c r="K33" s="61"/>
    </row>
    <row r="34" spans="2:11" ht="13.5" thickBot="1">
      <c r="B34" s="39" t="s">
        <v>52</v>
      </c>
      <c r="C34" s="49" t="s">
        <v>52</v>
      </c>
      <c r="D34" s="55">
        <v>4.75316203835499</v>
      </c>
      <c r="E34" s="55">
        <v>0</v>
      </c>
      <c r="F34" s="55">
        <v>1.9787582707947449</v>
      </c>
      <c r="G34" s="55">
        <v>1.992153379577678</v>
      </c>
      <c r="H34" s="55">
        <v>1.808523846844575</v>
      </c>
      <c r="I34" s="47"/>
      <c r="K34" s="61"/>
    </row>
    <row r="35" spans="2:11" ht="26.5" thickBot="1">
      <c r="B35" s="48" t="s">
        <v>24</v>
      </c>
      <c r="C35" s="49" t="s">
        <v>24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47"/>
      <c r="K35" s="61"/>
    </row>
    <row r="36" spans="2:11">
      <c r="B36" s="72" t="s">
        <v>25</v>
      </c>
      <c r="C36" s="50" t="s">
        <v>26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47"/>
      <c r="K36" s="61"/>
    </row>
    <row r="37" spans="2:11">
      <c r="B37" s="73"/>
      <c r="C37" s="50" t="s">
        <v>27</v>
      </c>
      <c r="D37" s="56">
        <v>0</v>
      </c>
      <c r="E37" s="56">
        <v>2.2053983942788649</v>
      </c>
      <c r="F37" s="56">
        <v>0</v>
      </c>
      <c r="G37" s="56">
        <v>6.9685238616720282</v>
      </c>
      <c r="H37" s="56">
        <v>6.2602230344537153</v>
      </c>
      <c r="I37" s="47"/>
      <c r="K37" s="61"/>
    </row>
    <row r="38" spans="2:11">
      <c r="B38" s="73"/>
      <c r="C38" s="50" t="s">
        <v>28</v>
      </c>
      <c r="D38" s="56">
        <v>12.162681633101503</v>
      </c>
      <c r="E38" s="56">
        <v>5.0374904590413001</v>
      </c>
      <c r="F38" s="56">
        <v>38.588122064830607</v>
      </c>
      <c r="G38" s="56">
        <v>17.008801669659491</v>
      </c>
      <c r="H38" s="56">
        <v>16.408043949860442</v>
      </c>
      <c r="I38" s="47"/>
      <c r="K38" s="61"/>
    </row>
    <row r="39" spans="2:11">
      <c r="B39" s="73"/>
      <c r="C39" s="50" t="s">
        <v>29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47"/>
      <c r="K39" s="61"/>
    </row>
    <row r="40" spans="2:11">
      <c r="B40" s="73"/>
      <c r="C40" s="50" t="s">
        <v>30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47"/>
      <c r="K40" s="61"/>
    </row>
    <row r="41" spans="2:11">
      <c r="B41" s="73"/>
      <c r="C41" s="50" t="s">
        <v>31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47"/>
      <c r="K41" s="61"/>
    </row>
    <row r="42" spans="2:11">
      <c r="B42" s="73"/>
      <c r="C42" s="50" t="s">
        <v>32</v>
      </c>
      <c r="D42" s="56">
        <v>1.8710407268028875</v>
      </c>
      <c r="E42" s="56">
        <v>0</v>
      </c>
      <c r="F42" s="56">
        <v>0.20739554650149711</v>
      </c>
      <c r="G42" s="56">
        <v>4.1134541948190696E-2</v>
      </c>
      <c r="H42" s="56">
        <v>5.1473660015916259E-2</v>
      </c>
      <c r="I42" s="47"/>
      <c r="K42" s="61"/>
    </row>
    <row r="43" spans="2:11">
      <c r="B43" s="73"/>
      <c r="C43" s="50" t="s">
        <v>33</v>
      </c>
      <c r="D43" s="56">
        <v>0.68418708317226484</v>
      </c>
      <c r="E43" s="56">
        <v>4.8113471108438697</v>
      </c>
      <c r="F43" s="56">
        <v>3.4091749442597541</v>
      </c>
      <c r="G43" s="56">
        <v>15.289261165612425</v>
      </c>
      <c r="H43" s="56">
        <v>13.833120854502209</v>
      </c>
      <c r="I43" s="47"/>
      <c r="K43" s="61"/>
    </row>
    <row r="44" spans="2:11">
      <c r="B44" s="73"/>
      <c r="C44" s="50" t="s">
        <v>34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41"/>
      <c r="K44" s="61"/>
    </row>
    <row r="45" spans="2:11">
      <c r="B45" s="73"/>
      <c r="C45" s="50" t="s">
        <v>35</v>
      </c>
      <c r="D45" s="56">
        <v>45.880442473853186</v>
      </c>
      <c r="E45" s="56">
        <v>64.861374326357222</v>
      </c>
      <c r="F45" s="56">
        <v>26.540132902159524</v>
      </c>
      <c r="G45" s="56">
        <v>30.887122401274812</v>
      </c>
      <c r="H45" s="56">
        <v>34.217441774776319</v>
      </c>
      <c r="I45" s="41"/>
      <c r="K45" s="61"/>
    </row>
    <row r="46" spans="2:11">
      <c r="B46" s="73"/>
      <c r="C46" s="50" t="s">
        <v>36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41"/>
      <c r="K46" s="61"/>
    </row>
    <row r="47" spans="2:11">
      <c r="B47" s="73"/>
      <c r="C47" s="50" t="s">
        <v>0</v>
      </c>
      <c r="D47" s="56">
        <v>1.2510001808526725</v>
      </c>
      <c r="E47" s="56">
        <v>0.23353460791064451</v>
      </c>
      <c r="F47" s="56">
        <v>6.4996834950701894</v>
      </c>
      <c r="G47" s="56">
        <v>2.7980160653398474</v>
      </c>
      <c r="H47" s="56">
        <v>2.6404204346339477</v>
      </c>
      <c r="I47" s="41"/>
      <c r="K47" s="61"/>
    </row>
    <row r="48" spans="2:11" ht="13">
      <c r="B48" s="18" t="s">
        <v>37</v>
      </c>
      <c r="C48" s="19"/>
      <c r="D48" s="20">
        <v>99.999999999999986</v>
      </c>
      <c r="E48" s="20">
        <v>99.999999999999986</v>
      </c>
      <c r="F48" s="20">
        <v>99.999999999999986</v>
      </c>
      <c r="G48" s="20">
        <v>99.999999999999986</v>
      </c>
      <c r="H48" s="20">
        <v>99.999999999999986</v>
      </c>
      <c r="I48" s="42"/>
    </row>
    <row r="50" spans="4:8">
      <c r="D50" s="21"/>
      <c r="E50" s="21"/>
      <c r="F50" s="21"/>
      <c r="G50" s="21"/>
      <c r="H50" s="21"/>
    </row>
    <row r="51" spans="4:8">
      <c r="D51" s="21"/>
      <c r="E51" s="21"/>
      <c r="F51" s="21"/>
      <c r="G51" s="21"/>
      <c r="H51" s="21"/>
    </row>
    <row r="52" spans="4:8">
      <c r="D52" s="21"/>
      <c r="E52" s="21"/>
      <c r="F52" s="21"/>
      <c r="G52" s="21"/>
      <c r="H52" s="21"/>
    </row>
    <row r="53" spans="4:8">
      <c r="D53" s="21"/>
      <c r="E53" s="21"/>
      <c r="F53" s="21"/>
      <c r="G53" s="21"/>
      <c r="H53" s="21"/>
    </row>
    <row r="54" spans="4:8">
      <c r="D54" s="21"/>
      <c r="E54" s="21"/>
      <c r="F54" s="21"/>
      <c r="G54" s="21"/>
      <c r="H54" s="21"/>
    </row>
    <row r="55" spans="4:8">
      <c r="D55" s="21"/>
      <c r="E55" s="21"/>
      <c r="F55" s="21"/>
      <c r="G55" s="21"/>
      <c r="H55" s="21"/>
    </row>
    <row r="56" spans="4:8">
      <c r="D56" s="21"/>
      <c r="E56" s="21"/>
      <c r="F56" s="21"/>
      <c r="G56" s="21"/>
      <c r="H56" s="21"/>
    </row>
    <row r="57" spans="4:8">
      <c r="D57" s="21"/>
      <c r="E57" s="21"/>
      <c r="F57" s="21"/>
      <c r="G57" s="21"/>
      <c r="H57" s="21"/>
    </row>
    <row r="58" spans="4:8">
      <c r="D58" s="21"/>
      <c r="E58" s="21"/>
      <c r="F58" s="21"/>
      <c r="G58" s="21"/>
      <c r="H58" s="21"/>
    </row>
    <row r="59" spans="4:8">
      <c r="D59" s="21"/>
      <c r="E59" s="21"/>
      <c r="F59" s="21"/>
      <c r="G59" s="21"/>
      <c r="H59" s="21"/>
    </row>
    <row r="60" spans="4:8">
      <c r="D60" s="21"/>
      <c r="E60" s="21"/>
      <c r="F60" s="21"/>
      <c r="G60" s="21"/>
      <c r="H60" s="21"/>
    </row>
    <row r="61" spans="4:8">
      <c r="D61" s="21"/>
      <c r="E61" s="21"/>
      <c r="F61" s="21"/>
      <c r="G61" s="21"/>
      <c r="H61" s="21"/>
    </row>
    <row r="62" spans="4:8">
      <c r="D62" s="21"/>
      <c r="E62" s="21"/>
      <c r="F62" s="21"/>
      <c r="G62" s="21"/>
      <c r="H62" s="21"/>
    </row>
    <row r="63" spans="4:8">
      <c r="D63" s="21"/>
      <c r="E63" s="21"/>
      <c r="F63" s="21"/>
      <c r="G63" s="21"/>
      <c r="H63" s="21"/>
    </row>
    <row r="64" spans="4:8">
      <c r="D64" s="21"/>
      <c r="E64" s="21"/>
      <c r="F64" s="21"/>
      <c r="G64" s="21"/>
      <c r="H64" s="21"/>
    </row>
    <row r="65" spans="4:8">
      <c r="D65" s="21"/>
      <c r="E65" s="21"/>
      <c r="F65" s="21"/>
      <c r="G65" s="21"/>
      <c r="H65" s="21"/>
    </row>
    <row r="66" spans="4:8">
      <c r="D66" s="21"/>
      <c r="E66" s="21"/>
      <c r="F66" s="21"/>
      <c r="G66" s="21"/>
      <c r="H66" s="21"/>
    </row>
    <row r="67" spans="4:8">
      <c r="D67" s="21"/>
      <c r="E67" s="21"/>
      <c r="F67" s="21"/>
      <c r="G67" s="21"/>
      <c r="H67" s="21"/>
    </row>
    <row r="68" spans="4:8">
      <c r="D68" s="21"/>
      <c r="E68" s="21"/>
      <c r="F68" s="21"/>
      <c r="G68" s="21"/>
      <c r="H68" s="21"/>
    </row>
    <row r="69" spans="4:8">
      <c r="D69" s="21"/>
      <c r="E69" s="21"/>
      <c r="F69" s="21"/>
      <c r="G69" s="21"/>
      <c r="H69" s="21"/>
    </row>
    <row r="70" spans="4:8">
      <c r="D70" s="21"/>
      <c r="E70" s="21"/>
      <c r="F70" s="21"/>
      <c r="G70" s="21"/>
      <c r="H70" s="21"/>
    </row>
    <row r="71" spans="4:8">
      <c r="D71" s="21"/>
      <c r="E71" s="21"/>
      <c r="F71" s="21"/>
      <c r="G71" s="21"/>
      <c r="H71" s="21"/>
    </row>
    <row r="72" spans="4:8">
      <c r="D72" s="21"/>
      <c r="E72" s="21"/>
      <c r="F72" s="21"/>
      <c r="G72" s="21"/>
      <c r="H72" s="21"/>
    </row>
    <row r="73" spans="4:8">
      <c r="D73" s="21"/>
      <c r="E73" s="21"/>
      <c r="F73" s="21"/>
      <c r="G73" s="21"/>
      <c r="H73" s="21"/>
    </row>
    <row r="74" spans="4:8">
      <c r="D74" s="21"/>
      <c r="E74" s="21"/>
      <c r="F74" s="21"/>
      <c r="G74" s="21"/>
      <c r="H74" s="21"/>
    </row>
    <row r="75" spans="4:8">
      <c r="D75" s="21"/>
      <c r="E75" s="21"/>
      <c r="F75" s="21"/>
      <c r="G75" s="21"/>
      <c r="H75" s="21"/>
    </row>
    <row r="76" spans="4:8">
      <c r="D76" s="21"/>
      <c r="E76" s="21"/>
      <c r="F76" s="21"/>
      <c r="G76" s="21"/>
      <c r="H76" s="21"/>
    </row>
    <row r="77" spans="4:8">
      <c r="D77" s="21"/>
      <c r="E77" s="21"/>
      <c r="F77" s="21"/>
      <c r="G77" s="21"/>
      <c r="H77" s="21"/>
    </row>
    <row r="78" spans="4:8">
      <c r="D78" s="21"/>
      <c r="E78" s="21"/>
      <c r="F78" s="21"/>
      <c r="G78" s="21"/>
      <c r="H78" s="21"/>
    </row>
    <row r="79" spans="4:8">
      <c r="D79" s="21"/>
      <c r="E79" s="21"/>
      <c r="F79" s="21"/>
      <c r="G79" s="21"/>
      <c r="H79" s="21"/>
    </row>
    <row r="80" spans="4:8">
      <c r="D80" s="21"/>
      <c r="E80" s="21"/>
      <c r="F80" s="21"/>
      <c r="G80" s="21"/>
      <c r="H80" s="21"/>
    </row>
    <row r="81" spans="4:8">
      <c r="D81" s="21"/>
      <c r="E81" s="21"/>
      <c r="F81" s="21"/>
      <c r="G81" s="21"/>
      <c r="H81" s="21"/>
    </row>
    <row r="82" spans="4:8">
      <c r="D82" s="21"/>
      <c r="E82" s="21"/>
      <c r="F82" s="21"/>
      <c r="G82" s="21"/>
      <c r="H82" s="21"/>
    </row>
    <row r="83" spans="4:8">
      <c r="D83" s="21"/>
      <c r="E83" s="21"/>
      <c r="F83" s="21"/>
      <c r="G83" s="21"/>
      <c r="H83" s="21"/>
    </row>
    <row r="84" spans="4:8">
      <c r="D84" s="21"/>
      <c r="E84" s="21"/>
      <c r="F84" s="21"/>
      <c r="G84" s="21"/>
      <c r="H84" s="21"/>
    </row>
    <row r="85" spans="4:8">
      <c r="D85" s="21"/>
      <c r="E85" s="21"/>
      <c r="F85" s="21"/>
      <c r="G85" s="21"/>
      <c r="H85" s="21"/>
    </row>
    <row r="86" spans="4:8">
      <c r="D86" s="21"/>
      <c r="E86" s="21"/>
      <c r="F86" s="21"/>
      <c r="G86" s="21"/>
      <c r="H86" s="21"/>
    </row>
    <row r="87" spans="4:8">
      <c r="D87" s="21"/>
      <c r="E87" s="21"/>
      <c r="F87" s="21"/>
      <c r="G87" s="21"/>
      <c r="H87" s="21"/>
    </row>
    <row r="88" spans="4:8">
      <c r="D88" s="21"/>
      <c r="E88" s="21"/>
      <c r="F88" s="21"/>
      <c r="G88" s="21"/>
      <c r="H88" s="21"/>
    </row>
    <row r="89" spans="4:8">
      <c r="D89" s="21"/>
      <c r="E89" s="21"/>
      <c r="F89" s="21"/>
      <c r="G89" s="21"/>
      <c r="H89" s="21"/>
    </row>
    <row r="90" spans="4:8">
      <c r="D90" s="21"/>
      <c r="E90" s="21"/>
      <c r="F90" s="21"/>
      <c r="G90" s="21"/>
      <c r="H90" s="21"/>
    </row>
    <row r="91" spans="4:8">
      <c r="D91" s="21"/>
      <c r="E91" s="21"/>
      <c r="F91" s="21"/>
      <c r="G91" s="21"/>
      <c r="H91" s="21"/>
    </row>
    <row r="92" spans="4:8">
      <c r="D92" s="21"/>
      <c r="E92" s="21"/>
      <c r="F92" s="21"/>
      <c r="G92" s="21"/>
      <c r="H92" s="21"/>
    </row>
    <row r="93" spans="4:8">
      <c r="D93" s="21"/>
      <c r="E93" s="21"/>
      <c r="F93" s="21"/>
      <c r="G93" s="21"/>
      <c r="H93" s="21"/>
    </row>
    <row r="94" spans="4:8">
      <c r="D94" s="21"/>
      <c r="E94" s="21"/>
      <c r="F94" s="21"/>
      <c r="G94" s="21"/>
      <c r="H94" s="21"/>
    </row>
    <row r="95" spans="4:8">
      <c r="D95" s="21"/>
      <c r="E95" s="21"/>
      <c r="F95" s="21"/>
      <c r="G95" s="21"/>
      <c r="H95" s="21"/>
    </row>
    <row r="96" spans="4:8">
      <c r="D96" s="21"/>
      <c r="E96" s="21"/>
      <c r="F96" s="21"/>
      <c r="G96" s="21"/>
      <c r="H96" s="21"/>
    </row>
    <row r="97" spans="4:8">
      <c r="D97" s="21"/>
      <c r="E97" s="21"/>
      <c r="F97" s="21"/>
      <c r="G97" s="21"/>
      <c r="H97" s="21"/>
    </row>
    <row r="98" spans="4:8">
      <c r="D98" s="21"/>
      <c r="E98" s="21"/>
      <c r="F98" s="21"/>
      <c r="G98" s="21"/>
      <c r="H98" s="21"/>
    </row>
    <row r="99" spans="4:8">
      <c r="D99" s="21"/>
      <c r="E99" s="21"/>
      <c r="F99" s="21"/>
      <c r="G99" s="21"/>
      <c r="H99" s="21"/>
    </row>
  </sheetData>
  <sortState ref="C9:I30">
    <sortCondition ref="C9"/>
  </sortState>
  <mergeCells count="4">
    <mergeCell ref="B2:G2"/>
    <mergeCell ref="B5:C5"/>
    <mergeCell ref="B9:B32"/>
    <mergeCell ref="B36:B47"/>
  </mergeCells>
  <phoneticPr fontId="5" type="noConversion"/>
  <conditionalFormatting sqref="C6:E7 D8:H48">
    <cfRule type="cellIs" dxfId="5" priority="11" stopIfTrue="1" operator="equal">
      <formula>0</formula>
    </cfRule>
  </conditionalFormatting>
  <conditionalFormatting sqref="G6:H6">
    <cfRule type="cellIs" dxfId="4" priority="5" stopIfTrue="1" operator="equal">
      <formula>0</formula>
    </cfRule>
  </conditionalFormatting>
  <conditionalFormatting sqref="F6">
    <cfRule type="cellIs" dxfId="3" priority="4" stopIfTrue="1" operator="equal">
      <formula>0</formula>
    </cfRule>
  </conditionalFormatting>
  <conditionalFormatting sqref="G7:H7">
    <cfRule type="cellIs" dxfId="2" priority="3" stopIfTrue="1" operator="equal">
      <formula>0</formula>
    </cfRule>
  </conditionalFormatting>
  <conditionalFormatting sqref="F7">
    <cfRule type="cellIs" dxfId="1" priority="2" stopIfTrue="1" operator="equal">
      <formula>0</formula>
    </cfRule>
  </conditionalFormatting>
  <conditionalFormatting sqref="C19">
    <cfRule type="cellIs" dxfId="0" priority="1" stopIfTrue="1" operator="equal">
      <formula>0</formula>
    </cfRule>
  </conditionalFormatting>
  <printOptions horizontalCentered="1" verticalCentered="1"/>
  <pageMargins left="0.51181102362204722" right="0.51181102362204722" top="0.44" bottom="0.27" header="0" footer="0"/>
  <pageSetup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O92"/>
  <sheetViews>
    <sheetView zoomScale="80" zoomScaleNormal="80" workbookViewId="0"/>
  </sheetViews>
  <sheetFormatPr baseColWidth="10" defaultColWidth="10" defaultRowHeight="12.5"/>
  <cols>
    <col min="1" max="1" width="4.84375" style="1" customWidth="1"/>
    <col min="2" max="2" width="15.765625" style="2" customWidth="1"/>
    <col min="3" max="3" width="26.765625" style="3" bestFit="1" customWidth="1"/>
    <col min="4" max="4" width="8" style="3" bestFit="1" customWidth="1"/>
    <col min="5" max="6" width="7.84375" style="3" bestFit="1" customWidth="1"/>
    <col min="7" max="9" width="8" style="3" bestFit="1" customWidth="1"/>
    <col min="10" max="10" width="8.15234375" style="3" customWidth="1"/>
    <col min="11" max="12" width="8" style="3" bestFit="1" customWidth="1"/>
    <col min="13" max="13" width="10.4609375" style="3" customWidth="1"/>
    <col min="14" max="14" width="10.84375" style="3" bestFit="1" customWidth="1"/>
    <col min="15" max="16" width="10" style="3"/>
    <col min="17" max="17" width="11.15234375" style="3" bestFit="1" customWidth="1"/>
    <col min="18" max="16384" width="10" style="3"/>
  </cols>
  <sheetData>
    <row r="2" spans="1:15" ht="17.5" customHeight="1">
      <c r="B2" s="67" t="s">
        <v>45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17"/>
    </row>
    <row r="3" spans="1:15" s="23" customFormat="1" ht="13">
      <c r="A3" s="22"/>
      <c r="B3" s="33" t="s">
        <v>71</v>
      </c>
    </row>
    <row r="4" spans="1:15" s="23" customFormat="1">
      <c r="A4" s="22"/>
      <c r="B4" s="24"/>
    </row>
    <row r="5" spans="1:15" s="9" customFormat="1" ht="90" customHeight="1">
      <c r="A5" s="8"/>
      <c r="B5" s="68" t="s">
        <v>56</v>
      </c>
      <c r="C5" s="69"/>
      <c r="D5" s="36" t="s">
        <v>38</v>
      </c>
      <c r="E5" s="36" t="s">
        <v>55</v>
      </c>
      <c r="F5" s="37" t="s">
        <v>39</v>
      </c>
      <c r="G5" s="36" t="s">
        <v>40</v>
      </c>
      <c r="H5" s="36" t="s">
        <v>41</v>
      </c>
      <c r="I5" s="36" t="s">
        <v>46</v>
      </c>
      <c r="J5" s="36" t="s">
        <v>42</v>
      </c>
      <c r="K5" s="36" t="s">
        <v>48</v>
      </c>
      <c r="L5" s="36" t="s">
        <v>51</v>
      </c>
      <c r="M5" s="37" t="s">
        <v>50</v>
      </c>
      <c r="N5" s="35" t="s">
        <v>56</v>
      </c>
    </row>
    <row r="6" spans="1:15" ht="26.5" thickBot="1">
      <c r="B6" s="4" t="s">
        <v>2</v>
      </c>
      <c r="C6" s="44" t="s">
        <v>2</v>
      </c>
      <c r="D6" s="51">
        <v>0</v>
      </c>
      <c r="E6" s="51">
        <v>0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41"/>
    </row>
    <row r="7" spans="1:15" ht="26.5" thickBot="1">
      <c r="B7" s="34" t="s">
        <v>3</v>
      </c>
      <c r="C7" s="44" t="s">
        <v>3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41"/>
    </row>
    <row r="8" spans="1:15" ht="13.5" thickBot="1">
      <c r="B8" s="6" t="s">
        <v>69</v>
      </c>
      <c r="C8" s="45" t="s">
        <v>69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41"/>
    </row>
    <row r="9" spans="1:15">
      <c r="B9" s="63" t="s">
        <v>4</v>
      </c>
      <c r="C9" s="40" t="s">
        <v>66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41"/>
    </row>
    <row r="10" spans="1:15">
      <c r="B10" s="64"/>
      <c r="C10" s="40" t="s">
        <v>5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5.7772890979748734E-2</v>
      </c>
      <c r="K10" s="51">
        <v>0</v>
      </c>
      <c r="L10" s="51">
        <v>0</v>
      </c>
      <c r="M10" s="51">
        <v>0</v>
      </c>
      <c r="N10" s="51">
        <v>4.2528682389155244E-3</v>
      </c>
      <c r="O10" s="41"/>
    </row>
    <row r="11" spans="1:15">
      <c r="B11" s="64"/>
      <c r="C11" s="40" t="s">
        <v>6</v>
      </c>
      <c r="D11" s="51">
        <v>0</v>
      </c>
      <c r="E11" s="51">
        <v>0.24806993015476733</v>
      </c>
      <c r="F11" s="51">
        <v>0</v>
      </c>
      <c r="G11" s="51">
        <v>0</v>
      </c>
      <c r="H11" s="51">
        <v>0</v>
      </c>
      <c r="I11" s="51">
        <v>0</v>
      </c>
      <c r="J11" s="51">
        <v>4.6284423858911891E-2</v>
      </c>
      <c r="K11" s="51">
        <v>0</v>
      </c>
      <c r="L11" s="51">
        <v>0</v>
      </c>
      <c r="M11" s="51">
        <v>0</v>
      </c>
      <c r="N11" s="51">
        <v>3.0361646538288312E-2</v>
      </c>
      <c r="O11" s="41"/>
    </row>
    <row r="12" spans="1:15">
      <c r="B12" s="64"/>
      <c r="C12" s="40" t="s">
        <v>7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3.2932527922193811E-2</v>
      </c>
      <c r="K12" s="51">
        <v>0.71105656375522641</v>
      </c>
      <c r="L12" s="51">
        <v>0</v>
      </c>
      <c r="M12" s="51">
        <v>0</v>
      </c>
      <c r="N12" s="51">
        <v>0.11634772994132873</v>
      </c>
      <c r="O12" s="41"/>
    </row>
    <row r="13" spans="1:15">
      <c r="B13" s="64"/>
      <c r="C13" s="40" t="s">
        <v>8</v>
      </c>
      <c r="D13" s="51">
        <v>0</v>
      </c>
      <c r="E13" s="51">
        <v>0</v>
      </c>
      <c r="F13" s="51">
        <v>0</v>
      </c>
      <c r="G13" s="51">
        <v>0.28797332003845938</v>
      </c>
      <c r="H13" s="51">
        <v>0</v>
      </c>
      <c r="I13" s="51">
        <v>0</v>
      </c>
      <c r="J13" s="51">
        <v>1.5985489664363219</v>
      </c>
      <c r="K13" s="51">
        <v>0.14821958744492247</v>
      </c>
      <c r="L13" s="51">
        <v>0</v>
      </c>
      <c r="M13" s="51">
        <v>0.17562820899911966</v>
      </c>
      <c r="N13" s="51">
        <v>0.18711332547087914</v>
      </c>
      <c r="O13" s="41"/>
    </row>
    <row r="14" spans="1:15">
      <c r="B14" s="64"/>
      <c r="C14" s="40" t="s">
        <v>9</v>
      </c>
      <c r="D14" s="51">
        <v>0</v>
      </c>
      <c r="E14" s="51">
        <v>0.31203449261043392</v>
      </c>
      <c r="F14" s="51">
        <v>0</v>
      </c>
      <c r="G14" s="51">
        <v>0</v>
      </c>
      <c r="H14" s="51">
        <v>0</v>
      </c>
      <c r="I14" s="51">
        <v>0</v>
      </c>
      <c r="J14" s="51">
        <v>6.7065599079795937E-2</v>
      </c>
      <c r="K14" s="51">
        <v>0.13467362027270741</v>
      </c>
      <c r="L14" s="51">
        <v>0</v>
      </c>
      <c r="M14" s="51">
        <v>0.11248471317854562</v>
      </c>
      <c r="N14" s="51">
        <v>8.3086210755118795E-2</v>
      </c>
      <c r="O14" s="41"/>
    </row>
    <row r="15" spans="1:15">
      <c r="B15" s="64"/>
      <c r="C15" s="40" t="s">
        <v>10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2.4388369976981048E-2</v>
      </c>
      <c r="K15" s="51">
        <v>0</v>
      </c>
      <c r="L15" s="51">
        <v>0</v>
      </c>
      <c r="M15" s="51">
        <v>0</v>
      </c>
      <c r="N15" s="51">
        <v>1.7953147629461896E-3</v>
      </c>
      <c r="O15" s="41"/>
    </row>
    <row r="16" spans="1:15">
      <c r="B16" s="64"/>
      <c r="C16" s="40" t="s">
        <v>11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41"/>
    </row>
    <row r="17" spans="1:15">
      <c r="A17" s="3"/>
      <c r="B17" s="64"/>
      <c r="C17" s="40" t="s">
        <v>12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5.3114396054772306E-2</v>
      </c>
      <c r="K17" s="51">
        <v>0</v>
      </c>
      <c r="L17" s="51">
        <v>0</v>
      </c>
      <c r="M17" s="51">
        <v>0</v>
      </c>
      <c r="N17" s="51">
        <v>3.9099398382141277E-3</v>
      </c>
      <c r="O17" s="41"/>
    </row>
    <row r="18" spans="1:15">
      <c r="A18" s="3"/>
      <c r="B18" s="64"/>
      <c r="C18" s="40" t="s">
        <v>13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41"/>
    </row>
    <row r="19" spans="1:15">
      <c r="A19" s="3"/>
      <c r="B19" s="64"/>
      <c r="C19" s="44" t="s">
        <v>70</v>
      </c>
      <c r="D19" s="51">
        <v>0</v>
      </c>
      <c r="E19" s="51">
        <v>0.51463689010688318</v>
      </c>
      <c r="F19" s="51">
        <v>0</v>
      </c>
      <c r="G19" s="51">
        <v>0.96270059693892795</v>
      </c>
      <c r="H19" s="51">
        <v>0</v>
      </c>
      <c r="I19" s="51">
        <v>0</v>
      </c>
      <c r="J19" s="51">
        <v>0.19376045836901226</v>
      </c>
      <c r="K19" s="51">
        <v>0.21729813495585718</v>
      </c>
      <c r="L19" s="51">
        <v>0</v>
      </c>
      <c r="M19" s="51">
        <v>0</v>
      </c>
      <c r="N19" s="51">
        <v>0.13942703653880856</v>
      </c>
      <c r="O19" s="41"/>
    </row>
    <row r="20" spans="1:15">
      <c r="A20" s="3"/>
      <c r="B20" s="64"/>
      <c r="C20" s="40" t="s">
        <v>14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2.2260518136021892E-2</v>
      </c>
      <c r="K20" s="51">
        <v>0</v>
      </c>
      <c r="L20" s="51">
        <v>0</v>
      </c>
      <c r="M20" s="51">
        <v>0</v>
      </c>
      <c r="N20" s="51">
        <v>1.6386760114821984E-3</v>
      </c>
      <c r="O20" s="41"/>
    </row>
    <row r="21" spans="1:15">
      <c r="A21" s="3"/>
      <c r="B21" s="64"/>
      <c r="C21" s="40" t="s">
        <v>15</v>
      </c>
      <c r="D21" s="51">
        <v>0</v>
      </c>
      <c r="E21" s="51">
        <v>0</v>
      </c>
      <c r="F21" s="51">
        <v>0</v>
      </c>
      <c r="G21" s="51">
        <v>1.6607404257706408</v>
      </c>
      <c r="H21" s="51">
        <v>0</v>
      </c>
      <c r="I21" s="51">
        <v>0</v>
      </c>
      <c r="J21" s="51">
        <v>0.3607569098953855</v>
      </c>
      <c r="K21" s="51">
        <v>0</v>
      </c>
      <c r="L21" s="51">
        <v>0</v>
      </c>
      <c r="M21" s="51">
        <v>0.48289043498813999</v>
      </c>
      <c r="N21" s="51">
        <v>0.18326182851240941</v>
      </c>
      <c r="O21" s="41"/>
    </row>
    <row r="22" spans="1:15">
      <c r="A22" s="3"/>
      <c r="B22" s="64"/>
      <c r="C22" s="40" t="s">
        <v>16</v>
      </c>
      <c r="D22" s="51">
        <v>0</v>
      </c>
      <c r="E22" s="51">
        <v>0.22593044958741865</v>
      </c>
      <c r="F22" s="51">
        <v>0</v>
      </c>
      <c r="G22" s="51">
        <v>0</v>
      </c>
      <c r="H22" s="51">
        <v>0</v>
      </c>
      <c r="I22" s="51">
        <v>0</v>
      </c>
      <c r="J22" s="51">
        <v>7.5380854054157731E-2</v>
      </c>
      <c r="K22" s="51">
        <v>4.8146709591659217E-2</v>
      </c>
      <c r="L22" s="51">
        <v>0</v>
      </c>
      <c r="M22" s="51">
        <v>0</v>
      </c>
      <c r="N22" s="51">
        <v>3.7811861352921507E-2</v>
      </c>
      <c r="O22" s="41"/>
    </row>
    <row r="23" spans="1:15">
      <c r="A23" s="3"/>
      <c r="B23" s="64"/>
      <c r="C23" s="40" t="s">
        <v>67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41"/>
    </row>
    <row r="24" spans="1:15">
      <c r="A24" s="3"/>
      <c r="B24" s="64"/>
      <c r="C24" s="40" t="s">
        <v>17</v>
      </c>
      <c r="D24" s="51">
        <v>0</v>
      </c>
      <c r="E24" s="51">
        <v>0.74489273920764565</v>
      </c>
      <c r="F24" s="51">
        <v>0</v>
      </c>
      <c r="G24" s="51">
        <v>3.2330612981447486</v>
      </c>
      <c r="H24" s="51">
        <v>0</v>
      </c>
      <c r="I24" s="51">
        <v>0</v>
      </c>
      <c r="J24" s="51">
        <v>0.86270524599346521</v>
      </c>
      <c r="K24" s="51">
        <v>0</v>
      </c>
      <c r="L24" s="51">
        <v>0</v>
      </c>
      <c r="M24" s="51">
        <v>0.11592839710969061</v>
      </c>
      <c r="N24" s="51">
        <v>0.2834329810042539</v>
      </c>
      <c r="O24" s="41"/>
    </row>
    <row r="25" spans="1:15">
      <c r="A25" s="3"/>
      <c r="B25" s="64"/>
      <c r="C25" s="40" t="s">
        <v>49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41"/>
    </row>
    <row r="26" spans="1:15">
      <c r="A26" s="3"/>
      <c r="B26" s="64"/>
      <c r="C26" s="40" t="s">
        <v>18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5.8753955609007674E-2</v>
      </c>
      <c r="K26" s="51">
        <v>0</v>
      </c>
      <c r="L26" s="51">
        <v>0</v>
      </c>
      <c r="M26" s="51">
        <v>0</v>
      </c>
      <c r="N26" s="51">
        <v>4.3250878999250685E-3</v>
      </c>
      <c r="O26" s="41"/>
    </row>
    <row r="27" spans="1:15">
      <c r="A27" s="3"/>
      <c r="B27" s="64"/>
      <c r="C27" s="40" t="s">
        <v>19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2.6107271109484562E-2</v>
      </c>
      <c r="K27" s="51">
        <v>0</v>
      </c>
      <c r="L27" s="51">
        <v>0</v>
      </c>
      <c r="M27" s="51">
        <v>0</v>
      </c>
      <c r="N27" s="51">
        <v>1.9218491964545041E-3</v>
      </c>
      <c r="O27" s="41"/>
    </row>
    <row r="28" spans="1:15">
      <c r="A28" s="3"/>
      <c r="B28" s="64"/>
      <c r="C28" s="40" t="s">
        <v>20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5.1705290289897947E-2</v>
      </c>
      <c r="K28" s="51">
        <v>0</v>
      </c>
      <c r="L28" s="51">
        <v>0</v>
      </c>
      <c r="M28" s="51">
        <v>0</v>
      </c>
      <c r="N28" s="51">
        <v>3.8062105449231344E-3</v>
      </c>
      <c r="O28" s="41"/>
    </row>
    <row r="29" spans="1:15">
      <c r="A29" s="3"/>
      <c r="B29" s="64"/>
      <c r="C29" s="40" t="s">
        <v>68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41"/>
    </row>
    <row r="30" spans="1:15">
      <c r="A30" s="3"/>
      <c r="B30" s="64"/>
      <c r="C30" s="40" t="s">
        <v>21</v>
      </c>
      <c r="D30" s="51">
        <v>0</v>
      </c>
      <c r="E30" s="51">
        <v>0.38413102081187944</v>
      </c>
      <c r="F30" s="51">
        <v>0</v>
      </c>
      <c r="G30" s="51">
        <v>0.90480885550078916</v>
      </c>
      <c r="H30" s="51">
        <v>0</v>
      </c>
      <c r="I30" s="51">
        <v>0</v>
      </c>
      <c r="J30" s="51">
        <v>0.16618875299212965</v>
      </c>
      <c r="K30" s="51">
        <v>3.5401226805068645E-2</v>
      </c>
      <c r="L30" s="51">
        <v>0</v>
      </c>
      <c r="M30" s="51">
        <v>1.7954216971278407E-2</v>
      </c>
      <c r="N30" s="51">
        <v>9.5621675947601736E-2</v>
      </c>
      <c r="O30" s="41"/>
    </row>
    <row r="31" spans="1:15">
      <c r="A31" s="3"/>
      <c r="B31" s="64"/>
      <c r="C31" s="40" t="s">
        <v>22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0.14314502978641006</v>
      </c>
      <c r="K31" s="51">
        <v>0</v>
      </c>
      <c r="L31" s="51">
        <v>0</v>
      </c>
      <c r="M31" s="51">
        <v>0</v>
      </c>
      <c r="N31" s="51">
        <v>1.0537415393504128E-2</v>
      </c>
      <c r="O31" s="41"/>
    </row>
    <row r="32" spans="1:15" ht="13" thickBot="1">
      <c r="A32" s="3"/>
      <c r="B32" s="65"/>
      <c r="C32" s="40" t="s">
        <v>23</v>
      </c>
      <c r="D32" s="51">
        <v>0</v>
      </c>
      <c r="E32" s="51">
        <v>0</v>
      </c>
      <c r="F32" s="51">
        <v>0</v>
      </c>
      <c r="G32" s="51">
        <v>0.70047308019823895</v>
      </c>
      <c r="H32" s="51">
        <v>0</v>
      </c>
      <c r="I32" s="51">
        <v>0</v>
      </c>
      <c r="J32" s="51">
        <v>0.27716519976187326</v>
      </c>
      <c r="K32" s="51">
        <v>7.0916669066315038E-2</v>
      </c>
      <c r="L32" s="51">
        <v>0</v>
      </c>
      <c r="M32" s="51">
        <v>0</v>
      </c>
      <c r="N32" s="51">
        <v>5.6816852033946541E-2</v>
      </c>
      <c r="O32" s="41"/>
    </row>
    <row r="33" spans="1:15" ht="13.5" thickBot="1">
      <c r="A33" s="3"/>
      <c r="B33" s="6" t="s">
        <v>47</v>
      </c>
      <c r="C33" s="40" t="s">
        <v>47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41"/>
    </row>
    <row r="34" spans="1:15" ht="13.5" thickBot="1">
      <c r="A34" s="3"/>
      <c r="B34" s="6" t="s">
        <v>52</v>
      </c>
      <c r="C34" s="40" t="s">
        <v>52</v>
      </c>
      <c r="D34" s="51">
        <v>0</v>
      </c>
      <c r="E34" s="51">
        <v>0</v>
      </c>
      <c r="F34" s="51">
        <v>0</v>
      </c>
      <c r="G34" s="51">
        <v>9.6221153156020464E-2</v>
      </c>
      <c r="H34" s="51">
        <v>0</v>
      </c>
      <c r="I34" s="51">
        <v>0</v>
      </c>
      <c r="J34" s="51">
        <v>0.44279268750382755</v>
      </c>
      <c r="K34" s="51">
        <v>0</v>
      </c>
      <c r="L34" s="51">
        <v>0</v>
      </c>
      <c r="M34" s="51">
        <v>0.35032690872269895</v>
      </c>
      <c r="N34" s="51">
        <v>0.10663361698770447</v>
      </c>
      <c r="O34" s="41"/>
    </row>
    <row r="35" spans="1:15" ht="13.5" thickBot="1">
      <c r="A35" s="3"/>
      <c r="B35" s="6" t="s">
        <v>24</v>
      </c>
      <c r="C35" s="44" t="s">
        <v>24</v>
      </c>
      <c r="D35" s="51">
        <v>0</v>
      </c>
      <c r="E35" s="51">
        <v>0</v>
      </c>
      <c r="F35" s="51">
        <v>0</v>
      </c>
      <c r="G35" s="51">
        <v>12.887830152821142</v>
      </c>
      <c r="H35" s="51">
        <v>0</v>
      </c>
      <c r="I35" s="51">
        <v>2.7493313769374765</v>
      </c>
      <c r="J35" s="51">
        <v>0.45929194686212033</v>
      </c>
      <c r="K35" s="51">
        <v>0</v>
      </c>
      <c r="L35" s="51">
        <v>0</v>
      </c>
      <c r="M35" s="51">
        <v>0</v>
      </c>
      <c r="N35" s="51">
        <v>1.2177878898871601</v>
      </c>
      <c r="O35" s="41"/>
    </row>
    <row r="36" spans="1:15">
      <c r="A36" s="3"/>
      <c r="B36" s="63" t="s">
        <v>25</v>
      </c>
      <c r="C36" s="40" t="s">
        <v>26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41"/>
    </row>
    <row r="37" spans="1:15">
      <c r="A37" s="3"/>
      <c r="B37" s="64"/>
      <c r="C37" s="40" t="s">
        <v>27</v>
      </c>
      <c r="D37" s="51">
        <v>0</v>
      </c>
      <c r="E37" s="51">
        <v>1.0397573738370973</v>
      </c>
      <c r="F37" s="51">
        <v>22.705521217583382</v>
      </c>
      <c r="G37" s="51">
        <v>0</v>
      </c>
      <c r="H37" s="51">
        <v>1.4159269407244961</v>
      </c>
      <c r="I37" s="51">
        <v>2.5359846221160063</v>
      </c>
      <c r="J37" s="51">
        <v>16.968144592022444</v>
      </c>
      <c r="K37" s="51">
        <v>16.273519781521475</v>
      </c>
      <c r="L37" s="51">
        <v>0</v>
      </c>
      <c r="M37" s="51">
        <v>31.1002879027265</v>
      </c>
      <c r="N37" s="51">
        <v>11.370018727444528</v>
      </c>
      <c r="O37" s="41"/>
    </row>
    <row r="38" spans="1:15">
      <c r="A38" s="3"/>
      <c r="B38" s="64"/>
      <c r="C38" s="40" t="s">
        <v>28</v>
      </c>
      <c r="D38" s="51">
        <v>0</v>
      </c>
      <c r="E38" s="51">
        <v>2.496356906338963</v>
      </c>
      <c r="F38" s="51">
        <v>0</v>
      </c>
      <c r="G38" s="51">
        <v>1.7703014028614232</v>
      </c>
      <c r="H38" s="51">
        <v>0</v>
      </c>
      <c r="I38" s="51">
        <v>0</v>
      </c>
      <c r="J38" s="51">
        <v>3.6489042968263483</v>
      </c>
      <c r="K38" s="51">
        <v>0.33518979065068177</v>
      </c>
      <c r="L38" s="51">
        <v>22.054002619275263</v>
      </c>
      <c r="M38" s="51">
        <v>0.39677613232874909</v>
      </c>
      <c r="N38" s="51">
        <v>2.7303400700173643</v>
      </c>
      <c r="O38" s="41"/>
    </row>
    <row r="39" spans="1:15">
      <c r="A39" s="3"/>
      <c r="B39" s="64"/>
      <c r="C39" s="40" t="s">
        <v>29</v>
      </c>
      <c r="D39" s="51">
        <v>0</v>
      </c>
      <c r="E39" s="51">
        <v>27.587178249161205</v>
      </c>
      <c r="F39" s="51">
        <v>3.2303652227123383</v>
      </c>
      <c r="G39" s="51">
        <v>33.438531227780771</v>
      </c>
      <c r="H39" s="51">
        <v>29.613905816630499</v>
      </c>
      <c r="I39" s="51">
        <v>8.0283624548038937</v>
      </c>
      <c r="J39" s="51">
        <v>5.8383793086348303</v>
      </c>
      <c r="K39" s="51">
        <v>0</v>
      </c>
      <c r="L39" s="51">
        <v>0</v>
      </c>
      <c r="M39" s="51">
        <v>0</v>
      </c>
      <c r="N39" s="51">
        <v>7.6522353197465121</v>
      </c>
      <c r="O39" s="41"/>
    </row>
    <row r="40" spans="1:15">
      <c r="A40" s="3"/>
      <c r="B40" s="64"/>
      <c r="C40" s="40" t="s">
        <v>30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13.84262948159771</v>
      </c>
      <c r="J40" s="51">
        <v>0</v>
      </c>
      <c r="K40" s="51">
        <v>0</v>
      </c>
      <c r="L40" s="51">
        <v>0</v>
      </c>
      <c r="M40" s="51">
        <v>0</v>
      </c>
      <c r="N40" s="51">
        <v>3.6405319686181841</v>
      </c>
      <c r="O40" s="41"/>
    </row>
    <row r="41" spans="1:15">
      <c r="A41" s="3"/>
      <c r="B41" s="64"/>
      <c r="C41" s="40" t="s">
        <v>31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41"/>
    </row>
    <row r="42" spans="1:15">
      <c r="A42" s="3"/>
      <c r="B42" s="64"/>
      <c r="C42" s="40" t="s">
        <v>32</v>
      </c>
      <c r="D42" s="51">
        <v>0</v>
      </c>
      <c r="E42" s="51">
        <v>8.3537134485783557</v>
      </c>
      <c r="F42" s="51">
        <v>0</v>
      </c>
      <c r="G42" s="51">
        <v>0</v>
      </c>
      <c r="H42" s="51">
        <v>0</v>
      </c>
      <c r="I42" s="51">
        <v>1.2579176875884266</v>
      </c>
      <c r="J42" s="51">
        <v>0.11803338309291632</v>
      </c>
      <c r="K42" s="51">
        <v>0.35981395417863321</v>
      </c>
      <c r="L42" s="51">
        <v>0</v>
      </c>
      <c r="M42" s="51">
        <v>0</v>
      </c>
      <c r="N42" s="51">
        <v>1.3048501280787408</v>
      </c>
      <c r="O42" s="41"/>
    </row>
    <row r="43" spans="1:15">
      <c r="A43" s="3"/>
      <c r="B43" s="64"/>
      <c r="C43" s="40" t="s">
        <v>33</v>
      </c>
      <c r="D43" s="51">
        <v>23.15972090943028</v>
      </c>
      <c r="E43" s="51">
        <v>15.456430318975908</v>
      </c>
      <c r="F43" s="51">
        <v>26.904829533319351</v>
      </c>
      <c r="G43" s="51">
        <v>30.181284426760826</v>
      </c>
      <c r="H43" s="51">
        <v>18.889440666752012</v>
      </c>
      <c r="I43" s="51">
        <v>33.593236991827702</v>
      </c>
      <c r="J43" s="51">
        <v>13.527664158765281</v>
      </c>
      <c r="K43" s="51">
        <v>25.91539883216009</v>
      </c>
      <c r="L43" s="51">
        <v>22.257208184272752</v>
      </c>
      <c r="M43" s="51">
        <v>5.6143953177703763</v>
      </c>
      <c r="N43" s="51">
        <v>21.37956826166613</v>
      </c>
      <c r="O43" s="41"/>
    </row>
    <row r="44" spans="1:15">
      <c r="A44" s="3"/>
      <c r="B44" s="64"/>
      <c r="C44" s="40" t="s">
        <v>34</v>
      </c>
      <c r="D44" s="51">
        <v>0</v>
      </c>
      <c r="E44" s="51">
        <v>5.4081165502578259E-6</v>
      </c>
      <c r="F44" s="51">
        <v>0</v>
      </c>
      <c r="G44" s="51">
        <v>0</v>
      </c>
      <c r="H44" s="51">
        <v>0</v>
      </c>
      <c r="I44" s="51">
        <v>0.48040719245387026</v>
      </c>
      <c r="J44" s="51">
        <v>5.7024006755859315E-2</v>
      </c>
      <c r="K44" s="51">
        <v>8.1480581892656653E-2</v>
      </c>
      <c r="L44" s="51">
        <v>9.2241328453752366E-2</v>
      </c>
      <c r="M44" s="51">
        <v>6.7304109898766146E-2</v>
      </c>
      <c r="N44" s="51">
        <v>0.16549807006225548</v>
      </c>
      <c r="O44" s="41"/>
    </row>
    <row r="45" spans="1:15">
      <c r="A45" s="3"/>
      <c r="B45" s="64"/>
      <c r="C45" s="40" t="s">
        <v>35</v>
      </c>
      <c r="D45" s="51">
        <v>60.899224221547222</v>
      </c>
      <c r="E45" s="51">
        <v>39.397983526099082</v>
      </c>
      <c r="F45" s="51">
        <v>45.230541485960529</v>
      </c>
      <c r="G45" s="51">
        <v>10.39054000393137</v>
      </c>
      <c r="H45" s="51">
        <v>43.138117765428035</v>
      </c>
      <c r="I45" s="51">
        <v>33.961838778770606</v>
      </c>
      <c r="J45" s="51">
        <v>49.74219738374579</v>
      </c>
      <c r="K45" s="51">
        <v>55.668884547704693</v>
      </c>
      <c r="L45" s="51">
        <v>52.928275095796472</v>
      </c>
      <c r="M45" s="51">
        <v>55.231277786046263</v>
      </c>
      <c r="N45" s="51">
        <v>45.342541701436467</v>
      </c>
      <c r="O45" s="41"/>
    </row>
    <row r="46" spans="1:15">
      <c r="A46" s="3"/>
      <c r="B46" s="64"/>
      <c r="C46" s="40" t="s">
        <v>36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0.47027321154582247</v>
      </c>
      <c r="K46" s="51">
        <v>0</v>
      </c>
      <c r="L46" s="51">
        <v>0</v>
      </c>
      <c r="M46" s="51">
        <v>5.4954001216452157</v>
      </c>
      <c r="N46" s="51">
        <v>1.1420349754588675</v>
      </c>
      <c r="O46" s="41"/>
    </row>
    <row r="47" spans="1:15" ht="13" thickBot="1">
      <c r="A47" s="3"/>
      <c r="B47" s="65"/>
      <c r="C47" s="40" t="s">
        <v>0</v>
      </c>
      <c r="D47" s="51">
        <v>15.941054869022492</v>
      </c>
      <c r="E47" s="51">
        <v>3.2388792464138261</v>
      </c>
      <c r="F47" s="51">
        <v>1.9287425404243923</v>
      </c>
      <c r="G47" s="51">
        <v>3.4855340560966521</v>
      </c>
      <c r="H47" s="51">
        <v>6.9426088104649537</v>
      </c>
      <c r="I47" s="51">
        <v>3.55029141390431</v>
      </c>
      <c r="J47" s="51">
        <v>4.60925836393917</v>
      </c>
      <c r="K47" s="51">
        <v>0</v>
      </c>
      <c r="L47" s="51">
        <v>2.668272772201763</v>
      </c>
      <c r="M47" s="51">
        <v>0.83934574961468666</v>
      </c>
      <c r="N47" s="51">
        <v>2.7024907606141753</v>
      </c>
      <c r="O47" s="41"/>
    </row>
    <row r="48" spans="1:15" ht="13">
      <c r="A48" s="3"/>
      <c r="B48" s="18" t="s">
        <v>37</v>
      </c>
      <c r="C48" s="19"/>
      <c r="D48" s="54">
        <v>100</v>
      </c>
      <c r="E48" s="54">
        <v>100</v>
      </c>
      <c r="F48" s="54">
        <v>100</v>
      </c>
      <c r="G48" s="54">
        <v>100</v>
      </c>
      <c r="H48" s="54">
        <v>100</v>
      </c>
      <c r="I48" s="54">
        <v>100</v>
      </c>
      <c r="J48" s="54">
        <v>100</v>
      </c>
      <c r="K48" s="54">
        <v>100</v>
      </c>
      <c r="L48" s="54">
        <v>100</v>
      </c>
      <c r="M48" s="54">
        <v>100</v>
      </c>
      <c r="N48" s="54">
        <v>100</v>
      </c>
      <c r="O48" s="41"/>
    </row>
    <row r="49" spans="1:15">
      <c r="A49" s="3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1"/>
    </row>
    <row r="50" spans="1:15">
      <c r="A50" s="3"/>
      <c r="B50" s="3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41"/>
    </row>
    <row r="51" spans="1:15">
      <c r="A51" s="3"/>
      <c r="B51" s="3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42"/>
    </row>
    <row r="52" spans="1:15">
      <c r="A52" s="3"/>
      <c r="B52" s="3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5">
      <c r="A53" s="3"/>
      <c r="B53" s="3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5">
      <c r="A54" s="3"/>
      <c r="B54" s="3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5">
      <c r="A55" s="3"/>
      <c r="B55" s="3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5">
      <c r="A56" s="3"/>
      <c r="B56" s="3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5">
      <c r="A57" s="3"/>
      <c r="B57" s="3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5">
      <c r="A58" s="3"/>
      <c r="B58" s="3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5">
      <c r="A59" s="3"/>
      <c r="B59" s="3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1:15">
      <c r="A60" s="3"/>
      <c r="B60" s="3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1:15">
      <c r="A61" s="3"/>
      <c r="B61" s="3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15">
      <c r="A62" s="3"/>
      <c r="B62" s="3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1:15">
      <c r="A63" s="3"/>
      <c r="B63" s="3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5">
      <c r="A64" s="3"/>
      <c r="B64" s="3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>
      <c r="A65" s="3"/>
      <c r="B65" s="3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>
      <c r="A66" s="3"/>
      <c r="B66" s="3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>
      <c r="A67" s="3"/>
      <c r="B67" s="3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>
      <c r="A68" s="3"/>
      <c r="B68" s="3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>
      <c r="A69" s="3"/>
      <c r="B69" s="3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1:14">
      <c r="A70" s="3"/>
      <c r="B70" s="3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1:14">
      <c r="A71" s="3"/>
      <c r="B71" s="3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1:14">
      <c r="A72" s="3"/>
      <c r="B72" s="3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1:14">
      <c r="A73" s="3"/>
      <c r="B73" s="3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4">
      <c r="A74" s="3"/>
      <c r="B74" s="3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1:14">
      <c r="A75" s="3"/>
      <c r="B75" s="3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1:14">
      <c r="A76" s="3"/>
      <c r="B76" s="3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1:14">
      <c r="A77" s="3"/>
      <c r="B77" s="3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>
      <c r="A78" s="3"/>
      <c r="B78" s="3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1:14">
      <c r="A79" s="3"/>
      <c r="B79" s="3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1:14">
      <c r="A80" s="3"/>
      <c r="B80" s="3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1:14">
      <c r="A81" s="3"/>
      <c r="B81" s="3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1:14">
      <c r="A82" s="3"/>
      <c r="B82" s="3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14">
      <c r="A83" s="3"/>
      <c r="B83" s="3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1:14">
      <c r="A84" s="3"/>
      <c r="B84" s="3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1:14">
      <c r="A85" s="3"/>
      <c r="B85" s="3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1:14">
      <c r="A86" s="3"/>
      <c r="B86" s="3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1:14">
      <c r="A87" s="3"/>
      <c r="B87" s="3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1:14">
      <c r="A88" s="3"/>
      <c r="B88" s="3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1:14">
      <c r="A89" s="3"/>
      <c r="B89" s="3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1:14">
      <c r="A90" s="3"/>
      <c r="B90" s="3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1:14">
      <c r="A91" s="3"/>
      <c r="B91" s="3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1:14">
      <c r="A92" s="3"/>
      <c r="B92" s="3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</sheetData>
  <mergeCells count="4">
    <mergeCell ref="B2:M2"/>
    <mergeCell ref="B5:C5"/>
    <mergeCell ref="B9:B32"/>
    <mergeCell ref="B36:B47"/>
  </mergeCells>
  <conditionalFormatting sqref="C6:N7 D8:N48">
    <cfRule type="cellIs" dxfId="56" priority="3" stopIfTrue="1" operator="equal">
      <formula>0</formula>
    </cfRule>
  </conditionalFormatting>
  <conditionalFormatting sqref="C35">
    <cfRule type="cellIs" dxfId="55" priority="2" stopIfTrue="1" operator="equal">
      <formula>0</formula>
    </cfRule>
  </conditionalFormatting>
  <conditionalFormatting sqref="C19">
    <cfRule type="cellIs" dxfId="54" priority="1" stopIfTrue="1" operator="equal">
      <formula>0</formula>
    </cfRule>
  </conditionalFormatting>
  <printOptions horizontalCentered="1" verticalCentered="1"/>
  <pageMargins left="0.51181102362204722" right="0.51181102362204722" top="0.32" bottom="0.2" header="0" footer="0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51"/>
    <pageSetUpPr fitToPage="1"/>
  </sheetPr>
  <dimension ref="A2:Q95"/>
  <sheetViews>
    <sheetView zoomScale="80" zoomScaleNormal="80" workbookViewId="0"/>
  </sheetViews>
  <sheetFormatPr baseColWidth="10" defaultColWidth="10" defaultRowHeight="12.5"/>
  <cols>
    <col min="1" max="1" width="4.84375" style="1" customWidth="1"/>
    <col min="2" max="2" width="15.765625" style="2" customWidth="1"/>
    <col min="3" max="3" width="26.765625" style="3" bestFit="1" customWidth="1"/>
    <col min="4" max="13" width="8" style="3" customWidth="1"/>
    <col min="14" max="14" width="10.61328125" style="3" customWidth="1"/>
    <col min="15" max="16" width="10" style="3"/>
    <col min="17" max="17" width="11.15234375" style="3" bestFit="1" customWidth="1"/>
    <col min="18" max="16384" width="10" style="3"/>
  </cols>
  <sheetData>
    <row r="2" spans="1:17" ht="17.5" customHeight="1">
      <c r="B2" s="67" t="s">
        <v>45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17"/>
    </row>
    <row r="3" spans="1:17" s="23" customFormat="1" ht="13">
      <c r="A3" s="22"/>
      <c r="B3" s="33" t="s">
        <v>71</v>
      </c>
    </row>
    <row r="4" spans="1:17" s="23" customFormat="1">
      <c r="A4" s="22"/>
      <c r="B4" s="24"/>
    </row>
    <row r="5" spans="1:17" s="9" customFormat="1" ht="94.5" customHeight="1" thickBot="1">
      <c r="A5" s="8"/>
      <c r="B5" s="70" t="s">
        <v>57</v>
      </c>
      <c r="C5" s="71"/>
      <c r="D5" s="25" t="s">
        <v>38</v>
      </c>
      <c r="E5" s="25" t="s">
        <v>55</v>
      </c>
      <c r="F5" s="26" t="s">
        <v>39</v>
      </c>
      <c r="G5" s="25" t="s">
        <v>40</v>
      </c>
      <c r="H5" s="25" t="s">
        <v>41</v>
      </c>
      <c r="I5" s="25" t="s">
        <v>46</v>
      </c>
      <c r="J5" s="25" t="s">
        <v>42</v>
      </c>
      <c r="K5" s="25" t="s">
        <v>48</v>
      </c>
      <c r="L5" s="25" t="s">
        <v>51</v>
      </c>
      <c r="M5" s="26" t="s">
        <v>50</v>
      </c>
      <c r="N5" s="11" t="s">
        <v>57</v>
      </c>
    </row>
    <row r="6" spans="1:17" ht="26.5" thickBot="1">
      <c r="B6" s="38" t="s">
        <v>2</v>
      </c>
      <c r="C6" s="44" t="s">
        <v>2</v>
      </c>
      <c r="D6" s="51">
        <v>3.1544059107697247</v>
      </c>
      <c r="E6" s="51">
        <v>1.0142566307662304</v>
      </c>
      <c r="F6" s="51">
        <v>3.2354856257839306</v>
      </c>
      <c r="G6" s="51">
        <v>3.2262749946102072</v>
      </c>
      <c r="H6" s="51">
        <v>2.8159364663828166</v>
      </c>
      <c r="I6" s="51">
        <v>2.6301111893282969</v>
      </c>
      <c r="J6" s="51">
        <v>1.3004777701165133</v>
      </c>
      <c r="K6" s="51">
        <v>0.87857396437434099</v>
      </c>
      <c r="L6" s="51">
        <v>2.0366280404503132</v>
      </c>
      <c r="M6" s="51">
        <v>1.5573726773700554</v>
      </c>
      <c r="N6" s="51">
        <v>1.7894690994000046</v>
      </c>
    </row>
    <row r="7" spans="1:17" ht="26.5" thickBot="1">
      <c r="B7" s="38" t="s">
        <v>3</v>
      </c>
      <c r="C7" s="44" t="s">
        <v>3</v>
      </c>
      <c r="D7" s="51">
        <v>4.086316825796577</v>
      </c>
      <c r="E7" s="51">
        <v>1.0717756725876479</v>
      </c>
      <c r="F7" s="51">
        <v>6.3711446244661056</v>
      </c>
      <c r="G7" s="51">
        <v>0.96719878612711796</v>
      </c>
      <c r="H7" s="51">
        <v>3.245121403267162</v>
      </c>
      <c r="I7" s="51">
        <v>3.1950150031087752</v>
      </c>
      <c r="J7" s="51">
        <v>4.375616955320762</v>
      </c>
      <c r="K7" s="51">
        <v>5.4002354094986789</v>
      </c>
      <c r="L7" s="51">
        <v>5.2586136067772493</v>
      </c>
      <c r="M7" s="51">
        <v>5.21693951975519</v>
      </c>
      <c r="N7" s="51">
        <v>4.0871645307361737</v>
      </c>
    </row>
    <row r="8" spans="1:17" ht="13.5" thickBot="1">
      <c r="A8" s="22"/>
      <c r="B8" s="39" t="s">
        <v>69</v>
      </c>
      <c r="C8" s="45" t="s">
        <v>69</v>
      </c>
      <c r="D8" s="51">
        <v>0</v>
      </c>
      <c r="E8" s="51">
        <v>2.4491406256192432E-2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0.53838561470663349</v>
      </c>
      <c r="N8" s="51">
        <v>0.12577932903767633</v>
      </c>
      <c r="P8" s="57"/>
      <c r="Q8" s="58"/>
    </row>
    <row r="9" spans="1:17" ht="12.75" customHeight="1">
      <c r="A9" s="22"/>
      <c r="B9" s="63" t="s">
        <v>4</v>
      </c>
      <c r="C9" s="40" t="s">
        <v>66</v>
      </c>
      <c r="D9" s="51">
        <v>0</v>
      </c>
      <c r="E9" s="51">
        <v>0</v>
      </c>
      <c r="F9" s="51">
        <v>0.10998624401479629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2.69900570669698E-3</v>
      </c>
      <c r="P9" s="57"/>
      <c r="Q9" s="58"/>
    </row>
    <row r="10" spans="1:17" ht="12.75" customHeight="1">
      <c r="A10" s="22"/>
      <c r="B10" s="64"/>
      <c r="C10" s="40" t="s">
        <v>5</v>
      </c>
      <c r="D10" s="51">
        <v>0</v>
      </c>
      <c r="E10" s="51">
        <v>0.66892860296635381</v>
      </c>
      <c r="F10" s="51">
        <v>2.5819978283943694</v>
      </c>
      <c r="G10" s="51">
        <v>0</v>
      </c>
      <c r="H10" s="51">
        <v>3.0467791174492538</v>
      </c>
      <c r="I10" s="51">
        <v>0.99949915179417537</v>
      </c>
      <c r="J10" s="51">
        <v>0.38152238354332096</v>
      </c>
      <c r="K10" s="51">
        <v>0.51104963667865655</v>
      </c>
      <c r="L10" s="51">
        <v>0.74426253308386048</v>
      </c>
      <c r="M10" s="51">
        <v>0.12872547775671744</v>
      </c>
      <c r="N10" s="51">
        <v>0.64666802753212305</v>
      </c>
      <c r="P10" s="57"/>
      <c r="Q10" s="58"/>
    </row>
    <row r="11" spans="1:17">
      <c r="A11" s="22"/>
      <c r="B11" s="64"/>
      <c r="C11" s="40" t="s">
        <v>6</v>
      </c>
      <c r="D11" s="51">
        <v>0</v>
      </c>
      <c r="E11" s="51">
        <v>0.4699742235388758</v>
      </c>
      <c r="F11" s="51">
        <v>0.9181324162273965</v>
      </c>
      <c r="G11" s="51">
        <v>0</v>
      </c>
      <c r="H11" s="51">
        <v>0</v>
      </c>
      <c r="I11" s="51">
        <v>0</v>
      </c>
      <c r="J11" s="51">
        <v>0.24793104204915822</v>
      </c>
      <c r="K11" s="51">
        <v>0</v>
      </c>
      <c r="L11" s="51">
        <v>0.13742536502023378</v>
      </c>
      <c r="M11" s="51">
        <v>2.8487714831850038E-2</v>
      </c>
      <c r="N11" s="51">
        <v>0.12515686688687133</v>
      </c>
      <c r="P11" s="57"/>
      <c r="Q11" s="58"/>
    </row>
    <row r="12" spans="1:17">
      <c r="A12" s="22"/>
      <c r="B12" s="64"/>
      <c r="C12" s="40" t="s">
        <v>7</v>
      </c>
      <c r="D12" s="51">
        <v>4.2257426568631358E-2</v>
      </c>
      <c r="E12" s="51">
        <v>1.7498682018580698</v>
      </c>
      <c r="F12" s="51">
        <v>0</v>
      </c>
      <c r="G12" s="51">
        <v>0</v>
      </c>
      <c r="H12" s="51">
        <v>0</v>
      </c>
      <c r="I12" s="51">
        <v>0.8709676291179993</v>
      </c>
      <c r="J12" s="51">
        <v>0.36403172304613723</v>
      </c>
      <c r="K12" s="51">
        <v>5.1568608392982789</v>
      </c>
      <c r="L12" s="51">
        <v>0.17939229925593114</v>
      </c>
      <c r="M12" s="51">
        <v>2.2030066870952334</v>
      </c>
      <c r="N12" s="51">
        <v>1.7112995886191933</v>
      </c>
      <c r="P12" s="57"/>
      <c r="Q12" s="58"/>
    </row>
    <row r="13" spans="1:17">
      <c r="A13" s="22"/>
      <c r="B13" s="64"/>
      <c r="C13" s="40" t="s">
        <v>8</v>
      </c>
      <c r="D13" s="51">
        <v>6.5666748864001132E-2</v>
      </c>
      <c r="E13" s="51">
        <v>0.5606543441910774</v>
      </c>
      <c r="F13" s="51">
        <v>0.67902257412553957</v>
      </c>
      <c r="G13" s="51">
        <v>0.5761782382963303</v>
      </c>
      <c r="H13" s="51">
        <v>0.31762688479169321</v>
      </c>
      <c r="I13" s="51">
        <v>3.3123604613351572</v>
      </c>
      <c r="J13" s="51">
        <v>5.6598132168819708</v>
      </c>
      <c r="K13" s="51">
        <v>1.6921226616301146</v>
      </c>
      <c r="L13" s="51">
        <v>0.21491005891741527</v>
      </c>
      <c r="M13" s="51">
        <v>1.8611273040506402</v>
      </c>
      <c r="N13" s="51">
        <v>1.8510114848765207</v>
      </c>
      <c r="P13" s="57"/>
      <c r="Q13" s="58"/>
    </row>
    <row r="14" spans="1:17">
      <c r="A14" s="22"/>
      <c r="B14" s="64"/>
      <c r="C14" s="40" t="s">
        <v>9</v>
      </c>
      <c r="D14" s="51">
        <v>1.1755360113718099</v>
      </c>
      <c r="E14" s="51">
        <v>0.54174043990850151</v>
      </c>
      <c r="F14" s="51">
        <v>0.66792608371694395</v>
      </c>
      <c r="G14" s="51">
        <v>0</v>
      </c>
      <c r="H14" s="51">
        <v>0.89037473442677129</v>
      </c>
      <c r="I14" s="51">
        <v>0.62674040765483252</v>
      </c>
      <c r="J14" s="51">
        <v>0.71220657822136024</v>
      </c>
      <c r="K14" s="51">
        <v>1.2762790132262796</v>
      </c>
      <c r="L14" s="51">
        <v>0.28635378371187831</v>
      </c>
      <c r="M14" s="51">
        <v>0.74586275874932506</v>
      </c>
      <c r="N14" s="51">
        <v>0.69724682415740546</v>
      </c>
      <c r="P14" s="57"/>
      <c r="Q14" s="58"/>
    </row>
    <row r="15" spans="1:17">
      <c r="A15" s="22"/>
      <c r="B15" s="64"/>
      <c r="C15" s="40" t="s">
        <v>10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5.2908061024740084E-2</v>
      </c>
      <c r="K15" s="51">
        <v>0</v>
      </c>
      <c r="L15" s="51">
        <v>0</v>
      </c>
      <c r="M15" s="51">
        <v>0</v>
      </c>
      <c r="N15" s="51">
        <v>4.1047615716687368E-3</v>
      </c>
      <c r="P15" s="57"/>
      <c r="Q15" s="58"/>
    </row>
    <row r="16" spans="1:17">
      <c r="A16" s="22"/>
      <c r="B16" s="64"/>
      <c r="C16" s="40" t="s">
        <v>11</v>
      </c>
      <c r="D16" s="51">
        <v>0</v>
      </c>
      <c r="E16" s="51">
        <v>2.1310342987447734E-2</v>
      </c>
      <c r="F16" s="51">
        <v>0.17256613057015829</v>
      </c>
      <c r="G16" s="51">
        <v>0</v>
      </c>
      <c r="H16" s="51">
        <v>0</v>
      </c>
      <c r="I16" s="51">
        <v>8.4086733852204207E-2</v>
      </c>
      <c r="J16" s="51">
        <v>0</v>
      </c>
      <c r="K16" s="51">
        <v>0</v>
      </c>
      <c r="L16" s="51">
        <v>5.1510233656946187E-2</v>
      </c>
      <c r="M16" s="51">
        <v>0.182424109555401</v>
      </c>
      <c r="N16" s="51">
        <v>6.9923801557682408E-2</v>
      </c>
      <c r="P16" s="57"/>
      <c r="Q16" s="58"/>
    </row>
    <row r="17" spans="1:17">
      <c r="A17" s="22"/>
      <c r="B17" s="64"/>
      <c r="C17" s="40" t="s">
        <v>12</v>
      </c>
      <c r="D17" s="51">
        <v>2.5009171260352456</v>
      </c>
      <c r="E17" s="51">
        <v>0.27163026427678838</v>
      </c>
      <c r="F17" s="51">
        <v>1.8007112310695876</v>
      </c>
      <c r="G17" s="51">
        <v>0</v>
      </c>
      <c r="H17" s="51">
        <v>0</v>
      </c>
      <c r="I17" s="51">
        <v>0.36703941658691497</v>
      </c>
      <c r="J17" s="51">
        <v>0.47848019392347635</v>
      </c>
      <c r="K17" s="51">
        <v>0.17114297565411654</v>
      </c>
      <c r="L17" s="51">
        <v>8.3770977188737744E-2</v>
      </c>
      <c r="M17" s="51">
        <v>0.5749663648743415</v>
      </c>
      <c r="N17" s="51">
        <v>0.38998232269478644</v>
      </c>
      <c r="P17" s="57"/>
      <c r="Q17" s="58"/>
    </row>
    <row r="18" spans="1:17">
      <c r="A18" s="22"/>
      <c r="B18" s="64"/>
      <c r="C18" s="40" t="s">
        <v>13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P18" s="57"/>
      <c r="Q18" s="58"/>
    </row>
    <row r="19" spans="1:17">
      <c r="A19" s="22"/>
      <c r="B19" s="64"/>
      <c r="C19" s="44" t="s">
        <v>70</v>
      </c>
      <c r="D19" s="51">
        <v>4.8598634155950293</v>
      </c>
      <c r="E19" s="51">
        <v>1.0158131224488514</v>
      </c>
      <c r="F19" s="51">
        <v>0.37414436062521972</v>
      </c>
      <c r="G19" s="51">
        <v>3.7052188105809249</v>
      </c>
      <c r="H19" s="51">
        <v>2.1785790162224363</v>
      </c>
      <c r="I19" s="51">
        <v>4.0480201703273115</v>
      </c>
      <c r="J19" s="51">
        <v>1.6461312067353042</v>
      </c>
      <c r="K19" s="51">
        <v>1.6832696539686105</v>
      </c>
      <c r="L19" s="51">
        <v>1.4381608031532946</v>
      </c>
      <c r="M19" s="51">
        <v>3.118865514028442</v>
      </c>
      <c r="N19" s="51">
        <v>2.4251175703808987</v>
      </c>
      <c r="P19" s="57"/>
      <c r="Q19" s="58"/>
    </row>
    <row r="20" spans="1:17">
      <c r="A20" s="22"/>
      <c r="B20" s="64"/>
      <c r="C20" s="40" t="s">
        <v>14</v>
      </c>
      <c r="D20" s="51">
        <v>0.62773223710992532</v>
      </c>
      <c r="E20" s="51">
        <v>0.52500551378510385</v>
      </c>
      <c r="F20" s="51">
        <v>0</v>
      </c>
      <c r="G20" s="51">
        <v>0</v>
      </c>
      <c r="H20" s="51">
        <v>0.62168975114369895</v>
      </c>
      <c r="I20" s="51">
        <v>1.19953960305761</v>
      </c>
      <c r="J20" s="51">
        <v>4.8293348037611553E-2</v>
      </c>
      <c r="K20" s="51">
        <v>0.11347582560426465</v>
      </c>
      <c r="L20" s="51">
        <v>0.19478008850591441</v>
      </c>
      <c r="M20" s="51">
        <v>1.1426814010354593</v>
      </c>
      <c r="N20" s="51">
        <v>0.6123697950760203</v>
      </c>
      <c r="P20" s="57"/>
      <c r="Q20" s="58"/>
    </row>
    <row r="21" spans="1:17">
      <c r="A21" s="22"/>
      <c r="B21" s="64"/>
      <c r="C21" s="40" t="s">
        <v>15</v>
      </c>
      <c r="D21" s="51">
        <v>0</v>
      </c>
      <c r="E21" s="51">
        <v>5.0636030227608835</v>
      </c>
      <c r="F21" s="51">
        <v>0</v>
      </c>
      <c r="G21" s="51">
        <v>7.968438305267453</v>
      </c>
      <c r="H21" s="51">
        <v>0.6828674148884919</v>
      </c>
      <c r="I21" s="51">
        <v>0.33185941947567893</v>
      </c>
      <c r="J21" s="51">
        <v>2.7630333377693232</v>
      </c>
      <c r="K21" s="51">
        <v>6.2735170703006105E-2</v>
      </c>
      <c r="L21" s="51">
        <v>2.8720263618503683</v>
      </c>
      <c r="M21" s="51">
        <v>4.3686552916553589</v>
      </c>
      <c r="N21" s="51">
        <v>2.6293921068985879</v>
      </c>
      <c r="P21" s="57"/>
      <c r="Q21" s="58"/>
    </row>
    <row r="22" spans="1:17">
      <c r="A22" s="22"/>
      <c r="B22" s="64"/>
      <c r="C22" s="40" t="s">
        <v>16</v>
      </c>
      <c r="D22" s="51">
        <v>0.14488932889802628</v>
      </c>
      <c r="E22" s="51">
        <v>0.36659164146013318</v>
      </c>
      <c r="F22" s="51">
        <v>0.50414609210542694</v>
      </c>
      <c r="G22" s="51">
        <v>0</v>
      </c>
      <c r="H22" s="51">
        <v>0.4842672866801771</v>
      </c>
      <c r="I22" s="51">
        <v>0.20854313531958024</v>
      </c>
      <c r="J22" s="51">
        <v>1.0641776991490539</v>
      </c>
      <c r="K22" s="51">
        <v>0.4368660560414025</v>
      </c>
      <c r="L22" s="51">
        <v>0.29562690055346152</v>
      </c>
      <c r="M22" s="51">
        <v>8.0256700299919881E-2</v>
      </c>
      <c r="N22" s="51">
        <v>0.31750051952561853</v>
      </c>
      <c r="P22" s="57"/>
      <c r="Q22" s="58"/>
    </row>
    <row r="23" spans="1:17">
      <c r="A23" s="22"/>
      <c r="B23" s="64"/>
      <c r="C23" s="40" t="s">
        <v>67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P23" s="57"/>
      <c r="Q23" s="58"/>
    </row>
    <row r="24" spans="1:17">
      <c r="A24" s="22"/>
      <c r="B24" s="64"/>
      <c r="C24" s="40" t="s">
        <v>17</v>
      </c>
      <c r="D24" s="51">
        <v>6.4135678548615429</v>
      </c>
      <c r="E24" s="51">
        <v>4.0183852710400716</v>
      </c>
      <c r="F24" s="51">
        <v>9.0574382944452569</v>
      </c>
      <c r="G24" s="51">
        <v>10.736041972103779</v>
      </c>
      <c r="H24" s="51">
        <v>9.713809819123421</v>
      </c>
      <c r="I24" s="51">
        <v>6.4468384066612305</v>
      </c>
      <c r="J24" s="51">
        <v>7.4275707741169592</v>
      </c>
      <c r="K24" s="51">
        <v>0.65039693214779748</v>
      </c>
      <c r="L24" s="51">
        <v>3.8564011876900208</v>
      </c>
      <c r="M24" s="51">
        <v>2.210053924657656</v>
      </c>
      <c r="N24" s="51">
        <v>4.369587341736672</v>
      </c>
      <c r="P24" s="57"/>
      <c r="Q24" s="58"/>
    </row>
    <row r="25" spans="1:17">
      <c r="A25" s="22"/>
      <c r="B25" s="64"/>
      <c r="C25" s="40" t="s">
        <v>49</v>
      </c>
      <c r="D25" s="51">
        <v>0.64158639642451321</v>
      </c>
      <c r="E25" s="51">
        <v>5.6682267396454239E-2</v>
      </c>
      <c r="F25" s="51">
        <v>0.57514361561457605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3.2058171179364887E-2</v>
      </c>
      <c r="P25" s="57"/>
      <c r="Q25" s="58"/>
    </row>
    <row r="26" spans="1:17">
      <c r="A26" s="22"/>
      <c r="B26" s="64"/>
      <c r="C26" s="40" t="s">
        <v>18</v>
      </c>
      <c r="D26" s="51">
        <v>0.34302660133290919</v>
      </c>
      <c r="E26" s="51">
        <v>0.23731514308292487</v>
      </c>
      <c r="F26" s="51">
        <v>1.6769437678715058</v>
      </c>
      <c r="G26" s="51">
        <v>0</v>
      </c>
      <c r="H26" s="51">
        <v>0.11992875099326131</v>
      </c>
      <c r="I26" s="51">
        <v>0.41032909149690855</v>
      </c>
      <c r="J26" s="51">
        <v>0.52761038353522849</v>
      </c>
      <c r="K26" s="51">
        <v>0.41661094155077899</v>
      </c>
      <c r="L26" s="51">
        <v>8.5685956293972895E-2</v>
      </c>
      <c r="M26" s="51">
        <v>0.62459066681966502</v>
      </c>
      <c r="N26" s="51">
        <v>0.41011165036112757</v>
      </c>
      <c r="P26" s="57"/>
      <c r="Q26" s="58"/>
    </row>
    <row r="27" spans="1:17">
      <c r="A27" s="22"/>
      <c r="B27" s="64"/>
      <c r="C27" s="40" t="s">
        <v>19</v>
      </c>
      <c r="D27" s="51">
        <v>0</v>
      </c>
      <c r="E27" s="51">
        <v>0.16502744671141656</v>
      </c>
      <c r="F27" s="51">
        <v>0</v>
      </c>
      <c r="G27" s="51">
        <v>0</v>
      </c>
      <c r="H27" s="51">
        <v>0</v>
      </c>
      <c r="I27" s="51">
        <v>0.1317014353432687</v>
      </c>
      <c r="J27" s="51">
        <v>0.27621503471208125</v>
      </c>
      <c r="K27" s="51">
        <v>0.15721319683500898</v>
      </c>
      <c r="L27" s="51">
        <v>3.3697690055637268E-2</v>
      </c>
      <c r="M27" s="51">
        <v>0.12486451235172415</v>
      </c>
      <c r="N27" s="51">
        <v>0.12203115786197033</v>
      </c>
      <c r="P27" s="57"/>
      <c r="Q27" s="58"/>
    </row>
    <row r="28" spans="1:17">
      <c r="A28" s="22"/>
      <c r="B28" s="64"/>
      <c r="C28" s="40" t="s">
        <v>20</v>
      </c>
      <c r="D28" s="51">
        <v>2.4893691231867572</v>
      </c>
      <c r="E28" s="51">
        <v>0.53349540662750805</v>
      </c>
      <c r="F28" s="51">
        <v>0.55156299398022746</v>
      </c>
      <c r="G28" s="51">
        <v>0</v>
      </c>
      <c r="H28" s="51">
        <v>0</v>
      </c>
      <c r="I28" s="51">
        <v>0.20503061466967576</v>
      </c>
      <c r="J28" s="51">
        <v>0.47215516621542508</v>
      </c>
      <c r="K28" s="51">
        <v>8.5338869718974975E-2</v>
      </c>
      <c r="L28" s="51">
        <v>0.46062163647339138</v>
      </c>
      <c r="M28" s="51">
        <v>0.51915484235792964</v>
      </c>
      <c r="N28" s="51">
        <v>0.38616233975182879</v>
      </c>
      <c r="P28" s="57"/>
      <c r="Q28" s="58"/>
    </row>
    <row r="29" spans="1:17">
      <c r="A29" s="22"/>
      <c r="B29" s="64"/>
      <c r="C29" s="40" t="s">
        <v>68</v>
      </c>
      <c r="D29" s="51">
        <v>1.608789744332172E-2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2.7121643362692935E-4</v>
      </c>
      <c r="P29" s="57"/>
      <c r="Q29" s="58"/>
    </row>
    <row r="30" spans="1:17">
      <c r="A30" s="22"/>
      <c r="B30" s="64"/>
      <c r="C30" s="40" t="s">
        <v>21</v>
      </c>
      <c r="D30" s="51">
        <v>0.15724463822822085</v>
      </c>
      <c r="E30" s="51">
        <v>0.46157677508450667</v>
      </c>
      <c r="F30" s="51">
        <v>1.1809125183326223</v>
      </c>
      <c r="G30" s="51">
        <v>1.8759343401812019</v>
      </c>
      <c r="H30" s="51">
        <v>0.16908553136292351</v>
      </c>
      <c r="I30" s="51">
        <v>0.83247457017115478</v>
      </c>
      <c r="J30" s="51">
        <v>2.3426505486411937</v>
      </c>
      <c r="K30" s="51">
        <v>0.95005325519731088</v>
      </c>
      <c r="L30" s="51">
        <v>0.36674639276454762</v>
      </c>
      <c r="M30" s="51">
        <v>1.1793009428361785</v>
      </c>
      <c r="N30" s="51">
        <v>0.95927208748514337</v>
      </c>
      <c r="P30" s="57"/>
      <c r="Q30" s="58"/>
    </row>
    <row r="31" spans="1:17">
      <c r="A31" s="22"/>
      <c r="B31" s="64"/>
      <c r="C31" s="40" t="s">
        <v>22</v>
      </c>
      <c r="D31" s="51">
        <v>0.1556154095338132</v>
      </c>
      <c r="E31" s="51">
        <v>0.4356731166876085</v>
      </c>
      <c r="F31" s="51">
        <v>2.1162911929641139</v>
      </c>
      <c r="G31" s="51">
        <v>0</v>
      </c>
      <c r="H31" s="51">
        <v>2.2273363842066645</v>
      </c>
      <c r="I31" s="51">
        <v>0.50839498739939837</v>
      </c>
      <c r="J31" s="51">
        <v>1.2415175124359727</v>
      </c>
      <c r="K31" s="51">
        <v>0.32459771859835707</v>
      </c>
      <c r="L31" s="51">
        <v>0.37987762500875799</v>
      </c>
      <c r="M31" s="51">
        <v>0.28311357653551777</v>
      </c>
      <c r="N31" s="51">
        <v>0.52428561312899336</v>
      </c>
    </row>
    <row r="32" spans="1:17" ht="13" thickBot="1">
      <c r="A32" s="22"/>
      <c r="B32" s="65"/>
      <c r="C32" s="40" t="s">
        <v>23</v>
      </c>
      <c r="D32" s="51">
        <v>1.8635716446177433</v>
      </c>
      <c r="E32" s="51">
        <v>0.83793919752102597</v>
      </c>
      <c r="F32" s="51">
        <v>1.3038608668773493</v>
      </c>
      <c r="G32" s="51">
        <v>1.9210455268927895</v>
      </c>
      <c r="H32" s="51">
        <v>5.442502631897282E-3</v>
      </c>
      <c r="I32" s="51">
        <v>1.6767272132543154</v>
      </c>
      <c r="J32" s="51">
        <v>1.6535792790949626</v>
      </c>
      <c r="K32" s="51">
        <v>1.2411360220250116</v>
      </c>
      <c r="L32" s="51">
        <v>1.239029570924034</v>
      </c>
      <c r="M32" s="51">
        <v>2.2963900586857684</v>
      </c>
      <c r="N32" s="51">
        <v>1.5419141238959506</v>
      </c>
    </row>
    <row r="33" spans="1:14" ht="13.5" thickBot="1">
      <c r="A33" s="22"/>
      <c r="B33" s="34" t="s">
        <v>47</v>
      </c>
      <c r="C33" s="40" t="s">
        <v>47</v>
      </c>
      <c r="D33" s="51">
        <v>0</v>
      </c>
      <c r="E33" s="51">
        <v>0</v>
      </c>
      <c r="F33" s="51">
        <v>0</v>
      </c>
      <c r="G33" s="51">
        <v>0.78797917890769831</v>
      </c>
      <c r="H33" s="51">
        <v>1.2483916098982253</v>
      </c>
      <c r="I33" s="51">
        <v>1.0787248761657711</v>
      </c>
      <c r="J33" s="51">
        <v>4.6965702630476676</v>
      </c>
      <c r="K33" s="51">
        <v>2.2894368996908797E-2</v>
      </c>
      <c r="L33" s="51">
        <v>0</v>
      </c>
      <c r="M33" s="51">
        <v>3.6105720979028519</v>
      </c>
      <c r="N33" s="51">
        <v>1.4491710853889703</v>
      </c>
    </row>
    <row r="34" spans="1:14" ht="13.5" thickBot="1">
      <c r="A34" s="22"/>
      <c r="B34" s="39" t="s">
        <v>52</v>
      </c>
      <c r="C34" s="40" t="s">
        <v>52</v>
      </c>
      <c r="D34" s="51">
        <v>2.7141696293362427</v>
      </c>
      <c r="E34" s="51">
        <v>1.7685474031994237</v>
      </c>
      <c r="F34" s="51">
        <v>0.98868793481553108</v>
      </c>
      <c r="G34" s="51">
        <v>0.17725551739679588</v>
      </c>
      <c r="H34" s="51">
        <v>1.9890658590983818</v>
      </c>
      <c r="I34" s="51">
        <v>3.9183700776112067</v>
      </c>
      <c r="J34" s="51">
        <v>2.1491902619505616</v>
      </c>
      <c r="K34" s="51">
        <v>0.54505914514382847</v>
      </c>
      <c r="L34" s="51">
        <v>2.2700071131026807</v>
      </c>
      <c r="M34" s="51">
        <v>1.822915007607842</v>
      </c>
      <c r="N34" s="51">
        <v>2.0058040833459452</v>
      </c>
    </row>
    <row r="35" spans="1:14" ht="13.5" thickBot="1">
      <c r="A35" s="22"/>
      <c r="B35" s="48" t="s">
        <v>24</v>
      </c>
      <c r="C35" s="44" t="s">
        <v>24</v>
      </c>
      <c r="D35" s="51">
        <v>2.195384276713698</v>
      </c>
      <c r="E35" s="51">
        <v>0.86233326879910821</v>
      </c>
      <c r="F35" s="51">
        <v>8.7669766581685771</v>
      </c>
      <c r="G35" s="51">
        <v>18.760009539841842</v>
      </c>
      <c r="H35" s="51">
        <v>2.162644533572518</v>
      </c>
      <c r="I35" s="51">
        <v>5.0323194654677561</v>
      </c>
      <c r="J35" s="51">
        <v>0.88525242783239388</v>
      </c>
      <c r="K35" s="51">
        <v>1.1154647301042515</v>
      </c>
      <c r="L35" s="51">
        <v>0.71641370842575536</v>
      </c>
      <c r="M35" s="51">
        <v>0.59330702222247411</v>
      </c>
      <c r="N35" s="51">
        <v>2.5342533230875866</v>
      </c>
    </row>
    <row r="36" spans="1:14">
      <c r="A36" s="22"/>
      <c r="B36" s="72" t="s">
        <v>25</v>
      </c>
      <c r="C36" s="40" t="s">
        <v>26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</row>
    <row r="37" spans="1:14">
      <c r="A37" s="22"/>
      <c r="B37" s="73"/>
      <c r="C37" s="40" t="s">
        <v>27</v>
      </c>
      <c r="D37" s="51">
        <v>0.1592680903415363</v>
      </c>
      <c r="E37" s="51">
        <v>0.40110949582503747</v>
      </c>
      <c r="F37" s="51">
        <v>11.295432524196571</v>
      </c>
      <c r="G37" s="51">
        <v>0</v>
      </c>
      <c r="H37" s="51">
        <v>0</v>
      </c>
      <c r="I37" s="51">
        <v>0.77338244598243699</v>
      </c>
      <c r="J37" s="51">
        <v>3.9454309557042397</v>
      </c>
      <c r="K37" s="51">
        <v>2.183243665388058</v>
      </c>
      <c r="L37" s="51">
        <v>0</v>
      </c>
      <c r="M37" s="51">
        <v>3.9674014064731438</v>
      </c>
      <c r="N37" s="51">
        <v>2.0083262770633858</v>
      </c>
    </row>
    <row r="38" spans="1:14">
      <c r="A38" s="22"/>
      <c r="B38" s="73"/>
      <c r="C38" s="40" t="s">
        <v>28</v>
      </c>
      <c r="D38" s="51">
        <v>12.694092588563205</v>
      </c>
      <c r="E38" s="51">
        <v>16.341636105142864</v>
      </c>
      <c r="F38" s="51">
        <v>0.94670314235430231</v>
      </c>
      <c r="G38" s="51">
        <v>3.6983397563214671</v>
      </c>
      <c r="H38" s="51">
        <v>0.60717052299086993</v>
      </c>
      <c r="I38" s="51">
        <v>6.0215675239981286</v>
      </c>
      <c r="J38" s="51">
        <v>3.9207668085351353</v>
      </c>
      <c r="K38" s="51">
        <v>5.350330702217593</v>
      </c>
      <c r="L38" s="51">
        <v>23.389864772667217</v>
      </c>
      <c r="M38" s="51">
        <v>6.3177977293914616</v>
      </c>
      <c r="N38" s="51">
        <v>9.1036617100680388</v>
      </c>
    </row>
    <row r="39" spans="1:14">
      <c r="A39" s="22"/>
      <c r="B39" s="73"/>
      <c r="C39" s="40" t="s">
        <v>29</v>
      </c>
      <c r="D39" s="51">
        <v>0</v>
      </c>
      <c r="E39" s="51">
        <v>0.70426618494397675</v>
      </c>
      <c r="F39" s="51">
        <v>0.69995170228335546</v>
      </c>
      <c r="G39" s="51">
        <v>15.166676648902108</v>
      </c>
      <c r="H39" s="51">
        <v>18.468760798207633</v>
      </c>
      <c r="I39" s="51">
        <v>1.7630782228666406</v>
      </c>
      <c r="J39" s="51">
        <v>2.9075441923131553</v>
      </c>
      <c r="K39" s="51">
        <v>0</v>
      </c>
      <c r="L39" s="51">
        <v>0</v>
      </c>
      <c r="M39" s="51">
        <v>0</v>
      </c>
      <c r="N39" s="51">
        <v>1.8045211886593679</v>
      </c>
    </row>
    <row r="40" spans="1:14">
      <c r="A40" s="22"/>
      <c r="B40" s="73"/>
      <c r="C40" s="40" t="s">
        <v>30</v>
      </c>
      <c r="D40" s="51">
        <v>0</v>
      </c>
      <c r="E40" s="51">
        <v>0</v>
      </c>
      <c r="F40" s="51">
        <v>0</v>
      </c>
      <c r="G40" s="51">
        <v>0</v>
      </c>
      <c r="H40" s="51">
        <v>1.8618417903909019</v>
      </c>
      <c r="I40" s="51">
        <v>0.45552822356516737</v>
      </c>
      <c r="J40" s="51">
        <v>0</v>
      </c>
      <c r="K40" s="51">
        <v>0</v>
      </c>
      <c r="L40" s="51">
        <v>0</v>
      </c>
      <c r="M40" s="51">
        <v>0</v>
      </c>
      <c r="N40" s="51">
        <v>0.13539417195669151</v>
      </c>
    </row>
    <row r="41" spans="1:14">
      <c r="A41" s="22"/>
      <c r="B41" s="73"/>
      <c r="C41" s="40" t="s">
        <v>31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</row>
    <row r="42" spans="1:14">
      <c r="A42" s="22"/>
      <c r="B42" s="73"/>
      <c r="C42" s="40" t="s">
        <v>32</v>
      </c>
      <c r="D42" s="51">
        <v>0.20232662317712383</v>
      </c>
      <c r="E42" s="51">
        <v>12.793154128201746</v>
      </c>
      <c r="F42" s="51">
        <v>0</v>
      </c>
      <c r="G42" s="51">
        <v>0</v>
      </c>
      <c r="H42" s="51">
        <v>0</v>
      </c>
      <c r="I42" s="51">
        <v>1.9850979657326135</v>
      </c>
      <c r="J42" s="51">
        <v>1.198396464330806</v>
      </c>
      <c r="K42" s="51">
        <v>2.9438085235602749</v>
      </c>
      <c r="L42" s="51">
        <v>12.980227057217492</v>
      </c>
      <c r="M42" s="51">
        <v>3.2445363842800576</v>
      </c>
      <c r="N42" s="51">
        <v>4.9216165188987899</v>
      </c>
    </row>
    <row r="43" spans="1:14">
      <c r="A43" s="22"/>
      <c r="B43" s="73"/>
      <c r="C43" s="40" t="s">
        <v>33</v>
      </c>
      <c r="D43" s="51">
        <v>6.3705084628570958</v>
      </c>
      <c r="E43" s="51">
        <v>2.1101767426571163</v>
      </c>
      <c r="F43" s="51">
        <v>5.8297065306259839</v>
      </c>
      <c r="G43" s="51">
        <v>12.048297210135631</v>
      </c>
      <c r="H43" s="51">
        <v>6.5862024233658572</v>
      </c>
      <c r="I43" s="51">
        <v>4.3612519201680318</v>
      </c>
      <c r="J43" s="51">
        <v>2.4956956549065965</v>
      </c>
      <c r="K43" s="51">
        <v>3.1372197813839717</v>
      </c>
      <c r="L43" s="51">
        <v>8.3091277893168201</v>
      </c>
      <c r="M43" s="51">
        <v>2.7683153179648858</v>
      </c>
      <c r="N43" s="51">
        <v>4.3428083750690716</v>
      </c>
    </row>
    <row r="44" spans="1:14">
      <c r="A44" s="22"/>
      <c r="B44" s="73"/>
      <c r="C44" s="40" t="s">
        <v>34</v>
      </c>
      <c r="D44" s="51">
        <v>0</v>
      </c>
      <c r="E44" s="51">
        <v>2.8372798172781439E-6</v>
      </c>
      <c r="F44" s="51">
        <v>0</v>
      </c>
      <c r="G44" s="51">
        <v>5.0916308165008833E-2</v>
      </c>
      <c r="H44" s="51">
        <v>0</v>
      </c>
      <c r="I44" s="51">
        <v>0.33345879856531191</v>
      </c>
      <c r="J44" s="51">
        <v>8.2806731747444309E-2</v>
      </c>
      <c r="K44" s="51">
        <v>2.8687973299450078E-2</v>
      </c>
      <c r="L44" s="51">
        <v>2.1313507041339556E-2</v>
      </c>
      <c r="M44" s="51">
        <v>5.2322347413607986E-2</v>
      </c>
      <c r="N44" s="51">
        <v>8.6081760698607013E-2</v>
      </c>
    </row>
    <row r="45" spans="1:14">
      <c r="A45" s="22"/>
      <c r="B45" s="73"/>
      <c r="C45" s="40" t="s">
        <v>35</v>
      </c>
      <c r="D45" s="51">
        <v>31.826378513719483</v>
      </c>
      <c r="E45" s="51">
        <v>41.240107074152064</v>
      </c>
      <c r="F45" s="51">
        <v>34.371328961539035</v>
      </c>
      <c r="G45" s="51">
        <v>16.781811670876188</v>
      </c>
      <c r="H45" s="51">
        <v>39.868070658709051</v>
      </c>
      <c r="I45" s="51">
        <v>41.774151764269781</v>
      </c>
      <c r="J45" s="51">
        <v>38.747376969252855</v>
      </c>
      <c r="K45" s="51">
        <v>63.465332967154595</v>
      </c>
      <c r="L45" s="51">
        <v>30.46271170768286</v>
      </c>
      <c r="M45" s="51">
        <v>47.757712389843348</v>
      </c>
      <c r="N45" s="51">
        <v>43.251236791208598</v>
      </c>
    </row>
    <row r="46" spans="1:14">
      <c r="A46" s="22"/>
      <c r="B46" s="73"/>
      <c r="C46" s="40" t="s">
        <v>36</v>
      </c>
      <c r="D46" s="51">
        <v>0</v>
      </c>
      <c r="E46" s="51">
        <v>3.3877119132509037</v>
      </c>
      <c r="F46" s="51">
        <v>0</v>
      </c>
      <c r="G46" s="51">
        <v>0</v>
      </c>
      <c r="H46" s="51">
        <v>0</v>
      </c>
      <c r="I46" s="51">
        <v>0</v>
      </c>
      <c r="J46" s="51">
        <v>0.48696665096045072</v>
      </c>
      <c r="K46" s="51">
        <v>0</v>
      </c>
      <c r="L46" s="51">
        <v>0.14929337015889757</v>
      </c>
      <c r="M46" s="51">
        <v>0.57819181016220089</v>
      </c>
      <c r="N46" s="51">
        <v>0.61491929996738559</v>
      </c>
    </row>
    <row r="47" spans="1:14">
      <c r="A47" s="22"/>
      <c r="B47" s="73"/>
      <c r="C47" s="40" t="s">
        <v>0</v>
      </c>
      <c r="D47" s="51">
        <v>15.10021721865388</v>
      </c>
      <c r="E47" s="51">
        <v>0.27921679260425414</v>
      </c>
      <c r="F47" s="51">
        <v>3.2237960848315304</v>
      </c>
      <c r="G47" s="51">
        <v>1.552383195393451</v>
      </c>
      <c r="H47" s="51">
        <v>0.6890067401959038</v>
      </c>
      <c r="I47" s="51">
        <v>4.417790075652654</v>
      </c>
      <c r="J47" s="51">
        <v>5.4480804048482057</v>
      </c>
      <c r="K47" s="51">
        <v>0</v>
      </c>
      <c r="L47" s="51">
        <v>1.4855198630509709</v>
      </c>
      <c r="M47" s="51">
        <v>0.30170282672904963</v>
      </c>
      <c r="N47" s="51">
        <v>1.9116260780949323</v>
      </c>
    </row>
    <row r="48" spans="1:14" ht="13">
      <c r="B48" s="18" t="s">
        <v>37</v>
      </c>
      <c r="C48" s="19"/>
      <c r="D48" s="54">
        <v>100.00000000000003</v>
      </c>
      <c r="E48" s="54">
        <v>100.00000000000003</v>
      </c>
      <c r="F48" s="54">
        <v>100.00000000000003</v>
      </c>
      <c r="G48" s="54">
        <v>100.00000000000003</v>
      </c>
      <c r="H48" s="54">
        <v>100.00000000000003</v>
      </c>
      <c r="I48" s="54">
        <v>100.00000000000003</v>
      </c>
      <c r="J48" s="54">
        <v>100.00000000000003</v>
      </c>
      <c r="K48" s="54">
        <v>100.00000000000003</v>
      </c>
      <c r="L48" s="54">
        <v>100.00000000000003</v>
      </c>
      <c r="M48" s="54">
        <v>100.00000000000003</v>
      </c>
      <c r="N48" s="54">
        <v>100.00000000000003</v>
      </c>
    </row>
    <row r="51" spans="4:13"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4:13"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4:13"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4:13"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4:13"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4:13"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4:13"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4:13"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4:13"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4:13"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4:13"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4:13"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4:13"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4:13"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4:13"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4:13"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4:13"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4:13"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4:13"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4:13"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4:13"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4:13"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4:13"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4:13"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spans="4:13"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4:13">
      <c r="D76" s="21"/>
      <c r="E76" s="21"/>
      <c r="F76" s="21"/>
      <c r="G76" s="21"/>
      <c r="H76" s="21"/>
      <c r="I76" s="21"/>
      <c r="J76" s="21"/>
      <c r="K76" s="21"/>
      <c r="L76" s="21"/>
      <c r="M76" s="21"/>
    </row>
    <row r="77" spans="4:13"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4:13">
      <c r="D78" s="21"/>
      <c r="E78" s="21"/>
      <c r="F78" s="21"/>
      <c r="G78" s="21"/>
      <c r="H78" s="21"/>
      <c r="I78" s="21"/>
      <c r="J78" s="21"/>
      <c r="K78" s="21"/>
      <c r="L78" s="21"/>
      <c r="M78" s="21"/>
    </row>
    <row r="79" spans="4:13"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4:13"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1" spans="4:13"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4:13">
      <c r="D82" s="21"/>
      <c r="E82" s="21"/>
      <c r="F82" s="21"/>
      <c r="G82" s="21"/>
      <c r="H82" s="21"/>
      <c r="I82" s="21"/>
      <c r="J82" s="21"/>
      <c r="K82" s="21"/>
      <c r="L82" s="21"/>
      <c r="M82" s="21"/>
    </row>
    <row r="83" spans="4:13"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4:13"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4:13"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4:13">
      <c r="D86" s="21"/>
      <c r="E86" s="21"/>
      <c r="F86" s="21"/>
      <c r="G86" s="21"/>
      <c r="H86" s="21"/>
      <c r="I86" s="21"/>
      <c r="J86" s="21"/>
      <c r="K86" s="21"/>
      <c r="L86" s="21"/>
      <c r="M86" s="21"/>
    </row>
    <row r="87" spans="4:13"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4:13">
      <c r="D88" s="21"/>
      <c r="E88" s="21"/>
      <c r="F88" s="21"/>
      <c r="G88" s="21"/>
      <c r="H88" s="21"/>
      <c r="I88" s="21"/>
      <c r="J88" s="21"/>
      <c r="K88" s="21"/>
      <c r="L88" s="21"/>
      <c r="M88" s="21"/>
    </row>
    <row r="89" spans="4:13"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4:13"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4:13"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4:13"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4:13">
      <c r="D93" s="21"/>
      <c r="E93" s="21"/>
      <c r="F93" s="21"/>
      <c r="G93" s="21"/>
      <c r="H93" s="21"/>
      <c r="I93" s="21"/>
      <c r="J93" s="21"/>
      <c r="K93" s="21"/>
      <c r="L93" s="21"/>
      <c r="M93" s="21"/>
    </row>
    <row r="94" spans="4:13">
      <c r="D94" s="21"/>
      <c r="E94" s="21"/>
      <c r="F94" s="21"/>
      <c r="G94" s="21"/>
      <c r="H94" s="21"/>
      <c r="I94" s="21"/>
      <c r="J94" s="21"/>
      <c r="K94" s="21"/>
      <c r="L94" s="21"/>
      <c r="M94" s="21"/>
    </row>
    <row r="95" spans="4:13">
      <c r="D95" s="21"/>
      <c r="E95" s="21"/>
      <c r="F95" s="21"/>
      <c r="G95" s="21"/>
      <c r="H95" s="21"/>
      <c r="I95" s="21"/>
      <c r="J95" s="21"/>
      <c r="K95" s="21"/>
      <c r="L95" s="21"/>
      <c r="M95" s="21"/>
    </row>
  </sheetData>
  <sortState ref="C9:O30">
    <sortCondition ref="C9"/>
  </sortState>
  <mergeCells count="4">
    <mergeCell ref="B2:M2"/>
    <mergeCell ref="B5:C5"/>
    <mergeCell ref="B9:B32"/>
    <mergeCell ref="B36:B47"/>
  </mergeCells>
  <phoneticPr fontId="5" type="noConversion"/>
  <conditionalFormatting sqref="C6:N7 D8:N48">
    <cfRule type="cellIs" dxfId="53" priority="6" stopIfTrue="1" operator="equal">
      <formula>0</formula>
    </cfRule>
  </conditionalFormatting>
  <conditionalFormatting sqref="C35">
    <cfRule type="cellIs" dxfId="52" priority="2" stopIfTrue="1" operator="equal">
      <formula>0</formula>
    </cfRule>
  </conditionalFormatting>
  <conditionalFormatting sqref="C19">
    <cfRule type="cellIs" dxfId="51" priority="1" stopIfTrue="1" operator="equal">
      <formula>0</formula>
    </cfRule>
  </conditionalFormatting>
  <printOptions horizontalCentered="1" verticalCentered="1"/>
  <pageMargins left="0.51181102362204722" right="0.51181102362204722" top="0.27" bottom="0.24" header="0" footer="0"/>
  <pageSetup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indexed="51"/>
    <pageSetUpPr fitToPage="1"/>
  </sheetPr>
  <dimension ref="A2:O95"/>
  <sheetViews>
    <sheetView zoomScale="80" zoomScaleNormal="80" workbookViewId="0"/>
  </sheetViews>
  <sheetFormatPr baseColWidth="10" defaultColWidth="10" defaultRowHeight="12.5"/>
  <cols>
    <col min="1" max="1" width="4.84375" style="1" customWidth="1"/>
    <col min="2" max="2" width="16.3828125" style="2" customWidth="1"/>
    <col min="3" max="3" width="26.765625" style="3" bestFit="1" customWidth="1"/>
    <col min="4" max="4" width="8.23046875" style="3" customWidth="1"/>
    <col min="5" max="5" width="7.765625" style="3" bestFit="1" customWidth="1"/>
    <col min="6" max="7" width="8" style="3" bestFit="1" customWidth="1"/>
    <col min="8" max="8" width="7.765625" style="3" bestFit="1" customWidth="1"/>
    <col min="9" max="9" width="7.84375" style="3" customWidth="1"/>
    <col min="10" max="12" width="8" style="3" bestFit="1" customWidth="1"/>
    <col min="13" max="13" width="7.61328125" style="3" customWidth="1"/>
    <col min="14" max="14" width="10.61328125" style="3" customWidth="1"/>
    <col min="15" max="17" width="10" style="3"/>
    <col min="18" max="19" width="11.15234375" style="3" bestFit="1" customWidth="1"/>
    <col min="20" max="16384" width="10" style="3"/>
  </cols>
  <sheetData>
    <row r="2" spans="1:15" ht="17.5" customHeight="1">
      <c r="B2" s="67" t="s">
        <v>45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17"/>
    </row>
    <row r="3" spans="1:15" s="23" customFormat="1" ht="13">
      <c r="A3" s="22"/>
      <c r="B3" s="33" t="s">
        <v>71</v>
      </c>
    </row>
    <row r="4" spans="1:15" s="23" customFormat="1">
      <c r="A4" s="22"/>
      <c r="B4" s="24"/>
    </row>
    <row r="5" spans="1:15" s="9" customFormat="1" ht="90" customHeight="1" thickBot="1">
      <c r="A5" s="8"/>
      <c r="B5" s="74" t="s">
        <v>58</v>
      </c>
      <c r="C5" s="75"/>
      <c r="D5" s="31" t="s">
        <v>38</v>
      </c>
      <c r="E5" s="31" t="s">
        <v>55</v>
      </c>
      <c r="F5" s="31" t="s">
        <v>39</v>
      </c>
      <c r="G5" s="31" t="s">
        <v>40</v>
      </c>
      <c r="H5" s="31" t="s">
        <v>41</v>
      </c>
      <c r="I5" s="31" t="s">
        <v>46</v>
      </c>
      <c r="J5" s="31" t="s">
        <v>42</v>
      </c>
      <c r="K5" s="31" t="s">
        <v>48</v>
      </c>
      <c r="L5" s="31" t="s">
        <v>51</v>
      </c>
      <c r="M5" s="31" t="s">
        <v>50</v>
      </c>
      <c r="N5" s="12" t="s">
        <v>58</v>
      </c>
    </row>
    <row r="6" spans="1:15" ht="26.5" thickBot="1">
      <c r="B6" s="4" t="s">
        <v>2</v>
      </c>
      <c r="C6" s="44" t="s">
        <v>2</v>
      </c>
      <c r="D6" s="51">
        <v>6.951054689840265</v>
      </c>
      <c r="E6" s="51">
        <v>3.5927543264467801</v>
      </c>
      <c r="F6" s="51">
        <v>8.9399896906493659</v>
      </c>
      <c r="G6" s="51">
        <v>6.489039839818453</v>
      </c>
      <c r="H6" s="51">
        <v>3.2234882385181676</v>
      </c>
      <c r="I6" s="51">
        <v>5.0401768053250855</v>
      </c>
      <c r="J6" s="51">
        <v>1.8219336752836286</v>
      </c>
      <c r="K6" s="51">
        <v>2.7276263441630295</v>
      </c>
      <c r="L6" s="51">
        <v>5.0332515213203521</v>
      </c>
      <c r="M6" s="51">
        <v>4.2364736543730626</v>
      </c>
      <c r="N6" s="51">
        <v>4.1625780108314423</v>
      </c>
      <c r="O6" s="41"/>
    </row>
    <row r="7" spans="1:15" ht="26.5" thickBot="1">
      <c r="B7" s="4" t="s">
        <v>3</v>
      </c>
      <c r="C7" s="44" t="s">
        <v>3</v>
      </c>
      <c r="D7" s="51">
        <v>9.203298119900758</v>
      </c>
      <c r="E7" s="51">
        <v>3.3148023368573005</v>
      </c>
      <c r="F7" s="51">
        <v>9.3302491704482691</v>
      </c>
      <c r="G7" s="51">
        <v>1.8089728467435766</v>
      </c>
      <c r="H7" s="51">
        <v>8.2318850029244484</v>
      </c>
      <c r="I7" s="51">
        <v>11.827088939161008</v>
      </c>
      <c r="J7" s="51">
        <v>6.5139527916536117</v>
      </c>
      <c r="K7" s="51">
        <v>13.514804821049472</v>
      </c>
      <c r="L7" s="51">
        <v>13.824015549096893</v>
      </c>
      <c r="M7" s="51">
        <v>10.793619979996762</v>
      </c>
      <c r="N7" s="51">
        <v>9.7534491003514763</v>
      </c>
      <c r="O7" s="41"/>
    </row>
    <row r="8" spans="1:15" ht="13.5" thickBot="1">
      <c r="B8" s="6" t="s">
        <v>69</v>
      </c>
      <c r="C8" s="45" t="s">
        <v>69</v>
      </c>
      <c r="D8" s="51">
        <v>0</v>
      </c>
      <c r="E8" s="51">
        <v>0.63065640140501777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0.95547383441463196</v>
      </c>
      <c r="N8" s="51">
        <v>0.32208570215180521</v>
      </c>
      <c r="O8" s="41"/>
    </row>
    <row r="9" spans="1:15">
      <c r="B9" s="63" t="s">
        <v>4</v>
      </c>
      <c r="C9" s="40" t="s">
        <v>66</v>
      </c>
      <c r="D9" s="51">
        <v>0</v>
      </c>
      <c r="E9" s="51">
        <v>0</v>
      </c>
      <c r="F9" s="51">
        <v>0.11242798548694601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3.5467553657471838E-3</v>
      </c>
      <c r="O9" s="41"/>
    </row>
    <row r="10" spans="1:15">
      <c r="B10" s="64"/>
      <c r="C10" s="40" t="s">
        <v>5</v>
      </c>
      <c r="D10" s="51">
        <v>0</v>
      </c>
      <c r="E10" s="51">
        <v>0.66070968964703691</v>
      </c>
      <c r="F10" s="51">
        <v>4.4853609489718247</v>
      </c>
      <c r="G10" s="51">
        <v>0</v>
      </c>
      <c r="H10" s="51">
        <v>3.0126767006904127</v>
      </c>
      <c r="I10" s="51">
        <v>0.82355932534740739</v>
      </c>
      <c r="J10" s="51">
        <v>0.43673744837478562</v>
      </c>
      <c r="K10" s="51">
        <v>0.99061537289719082</v>
      </c>
      <c r="L10" s="51">
        <v>1.4776771760570075</v>
      </c>
      <c r="M10" s="51">
        <v>0.13512850428764198</v>
      </c>
      <c r="N10" s="51">
        <v>0.87302719124717409</v>
      </c>
      <c r="O10" s="41"/>
    </row>
    <row r="11" spans="1:15">
      <c r="B11" s="64"/>
      <c r="C11" s="40" t="s">
        <v>6</v>
      </c>
      <c r="D11" s="51">
        <v>0</v>
      </c>
      <c r="E11" s="51">
        <v>0.18820862632754209</v>
      </c>
      <c r="F11" s="51">
        <v>0.94240655791252981</v>
      </c>
      <c r="G11" s="51">
        <v>0</v>
      </c>
      <c r="H11" s="51">
        <v>0</v>
      </c>
      <c r="I11" s="51">
        <v>0</v>
      </c>
      <c r="J11" s="51">
        <v>0.29604756800866489</v>
      </c>
      <c r="K11" s="51">
        <v>0</v>
      </c>
      <c r="L11" s="51">
        <v>0.3089226810044759</v>
      </c>
      <c r="M11" s="51">
        <v>6.3204123893932082E-2</v>
      </c>
      <c r="N11" s="51">
        <v>0.14248107535386922</v>
      </c>
      <c r="O11" s="41"/>
    </row>
    <row r="12" spans="1:15">
      <c r="B12" s="64"/>
      <c r="C12" s="40" t="s">
        <v>7</v>
      </c>
      <c r="D12" s="51">
        <v>0.14916511164151669</v>
      </c>
      <c r="E12" s="51">
        <v>2.0521554545837133</v>
      </c>
      <c r="F12" s="51">
        <v>0</v>
      </c>
      <c r="G12" s="51">
        <v>0</v>
      </c>
      <c r="H12" s="51">
        <v>0</v>
      </c>
      <c r="I12" s="51">
        <v>1.995831970402117</v>
      </c>
      <c r="J12" s="51">
        <v>0.21071642627645931</v>
      </c>
      <c r="K12" s="51">
        <v>3.5598676227345099</v>
      </c>
      <c r="L12" s="51">
        <v>0.17440021659987887</v>
      </c>
      <c r="M12" s="51">
        <v>1.1941740731732402</v>
      </c>
      <c r="N12" s="51">
        <v>1.3625721356519755</v>
      </c>
      <c r="O12" s="41"/>
    </row>
    <row r="13" spans="1:15">
      <c r="B13" s="64"/>
      <c r="C13" s="40" t="s">
        <v>8</v>
      </c>
      <c r="D13" s="51">
        <v>0.2319006418490272</v>
      </c>
      <c r="E13" s="51">
        <v>1.0219842597486004</v>
      </c>
      <c r="F13" s="51">
        <v>0.85241333196404168</v>
      </c>
      <c r="G13" s="51">
        <v>0.65242457230274431</v>
      </c>
      <c r="H13" s="51">
        <v>1.9952087448679914</v>
      </c>
      <c r="I13" s="51">
        <v>2.413929291430998</v>
      </c>
      <c r="J13" s="51">
        <v>4.6075594289301902</v>
      </c>
      <c r="K13" s="51">
        <v>2.3587031732178869</v>
      </c>
      <c r="L13" s="51">
        <v>0.86955191637556184</v>
      </c>
      <c r="M13" s="51">
        <v>1.0863709227490053</v>
      </c>
      <c r="N13" s="51">
        <v>1.6233731421178592</v>
      </c>
      <c r="O13" s="41"/>
    </row>
    <row r="14" spans="1:15">
      <c r="B14" s="64"/>
      <c r="C14" s="40" t="s">
        <v>9</v>
      </c>
      <c r="D14" s="51">
        <v>0.65098043593675037</v>
      </c>
      <c r="E14" s="51">
        <v>0.63977453672756868</v>
      </c>
      <c r="F14" s="51">
        <v>0.68263912108824853</v>
      </c>
      <c r="G14" s="51">
        <v>0</v>
      </c>
      <c r="H14" s="51">
        <v>0.81330426296189506</v>
      </c>
      <c r="I14" s="51">
        <v>0.65189468978974274</v>
      </c>
      <c r="J14" s="51">
        <v>0.42898551647613647</v>
      </c>
      <c r="K14" s="51">
        <v>1.0263249011515847</v>
      </c>
      <c r="L14" s="51">
        <v>0.44213033928511292</v>
      </c>
      <c r="M14" s="51">
        <v>0.42111746957391327</v>
      </c>
      <c r="N14" s="51">
        <v>0.57957804092499221</v>
      </c>
      <c r="O14" s="41"/>
    </row>
    <row r="15" spans="1:15">
      <c r="B15" s="64"/>
      <c r="C15" s="40" t="s">
        <v>10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0.1559921262723189</v>
      </c>
      <c r="K15" s="51">
        <v>0</v>
      </c>
      <c r="L15" s="51">
        <v>0</v>
      </c>
      <c r="M15" s="51">
        <v>0</v>
      </c>
      <c r="N15" s="51">
        <v>1.2472070775420988E-2</v>
      </c>
      <c r="O15" s="41"/>
    </row>
    <row r="16" spans="1:15">
      <c r="B16" s="64"/>
      <c r="C16" s="40" t="s">
        <v>11</v>
      </c>
      <c r="D16" s="51">
        <v>0</v>
      </c>
      <c r="E16" s="51">
        <v>2.6021651605149066E-2</v>
      </c>
      <c r="F16" s="51">
        <v>0.11670570122210103</v>
      </c>
      <c r="G16" s="51">
        <v>0</v>
      </c>
      <c r="H16" s="51">
        <v>0</v>
      </c>
      <c r="I16" s="51">
        <v>6.4485664696809275E-2</v>
      </c>
      <c r="J16" s="51">
        <v>0</v>
      </c>
      <c r="K16" s="51">
        <v>0</v>
      </c>
      <c r="L16" s="51">
        <v>9.2265174325230376E-2</v>
      </c>
      <c r="M16" s="51">
        <v>0.11564330813475464</v>
      </c>
      <c r="N16" s="51">
        <v>5.4484960088642342E-2</v>
      </c>
      <c r="O16" s="41"/>
    </row>
    <row r="17" spans="2:15">
      <c r="B17" s="64"/>
      <c r="C17" s="40" t="s">
        <v>12</v>
      </c>
      <c r="D17" s="51">
        <v>1.7898665462780823</v>
      </c>
      <c r="E17" s="51">
        <v>0.22377647811588319</v>
      </c>
      <c r="F17" s="51">
        <v>1.9476637206355889</v>
      </c>
      <c r="G17" s="51">
        <v>0</v>
      </c>
      <c r="H17" s="51">
        <v>0</v>
      </c>
      <c r="I17" s="51">
        <v>0.50038827379770889</v>
      </c>
      <c r="J17" s="51">
        <v>0.33974051993866705</v>
      </c>
      <c r="K17" s="51">
        <v>0.36955974291753896</v>
      </c>
      <c r="L17" s="51">
        <v>0.19573975409678973</v>
      </c>
      <c r="M17" s="51">
        <v>0.33982454595229405</v>
      </c>
      <c r="N17" s="51">
        <v>0.36681502397715759</v>
      </c>
      <c r="O17" s="41"/>
    </row>
    <row r="18" spans="2:15">
      <c r="B18" s="64"/>
      <c r="C18" s="40" t="s">
        <v>13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41"/>
    </row>
    <row r="19" spans="2:15">
      <c r="B19" s="64"/>
      <c r="C19" s="44" t="s">
        <v>70</v>
      </c>
      <c r="D19" s="51">
        <v>3.5277825674820416</v>
      </c>
      <c r="E19" s="51">
        <v>0.88191570171587963</v>
      </c>
      <c r="F19" s="51">
        <v>0.69154231329160809</v>
      </c>
      <c r="G19" s="51">
        <v>3.6813797032931159</v>
      </c>
      <c r="H19" s="51">
        <v>3.4053582648635685</v>
      </c>
      <c r="I19" s="51">
        <v>4.452377840558027</v>
      </c>
      <c r="J19" s="51">
        <v>1.239378268035241</v>
      </c>
      <c r="K19" s="51">
        <v>1.1218968693187341</v>
      </c>
      <c r="L19" s="51">
        <v>1.6929157020015475</v>
      </c>
      <c r="M19" s="51">
        <v>2.7391519708733099</v>
      </c>
      <c r="N19" s="51">
        <v>2.0829093708260551</v>
      </c>
      <c r="O19" s="41"/>
    </row>
    <row r="20" spans="2:15">
      <c r="B20" s="64"/>
      <c r="C20" s="40" t="s">
        <v>14</v>
      </c>
      <c r="D20" s="51">
        <v>0.38686781987212354</v>
      </c>
      <c r="E20" s="51">
        <v>0.33253488412754345</v>
      </c>
      <c r="F20" s="51">
        <v>0</v>
      </c>
      <c r="G20" s="51">
        <v>0</v>
      </c>
      <c r="H20" s="51">
        <v>1.0769896995362964</v>
      </c>
      <c r="I20" s="51">
        <v>0.104955331326313</v>
      </c>
      <c r="J20" s="51">
        <v>0.14238639905230299</v>
      </c>
      <c r="K20" s="51">
        <v>0.21477875173718411</v>
      </c>
      <c r="L20" s="51">
        <v>0.87636748330339465</v>
      </c>
      <c r="M20" s="51">
        <v>0.41025511566893152</v>
      </c>
      <c r="N20" s="51">
        <v>0.38657437703917946</v>
      </c>
      <c r="O20" s="41"/>
    </row>
    <row r="21" spans="2:15">
      <c r="B21" s="64"/>
      <c r="C21" s="40" t="s">
        <v>15</v>
      </c>
      <c r="D21" s="51">
        <v>0</v>
      </c>
      <c r="E21" s="51">
        <v>4.3119832178507425</v>
      </c>
      <c r="F21" s="51">
        <v>0</v>
      </c>
      <c r="G21" s="51">
        <v>3.7568782906310974</v>
      </c>
      <c r="H21" s="51">
        <v>2.3994462431465391</v>
      </c>
      <c r="I21" s="51">
        <v>0.63812937656522439</v>
      </c>
      <c r="J21" s="51">
        <v>2.0732522057049496</v>
      </c>
      <c r="K21" s="51">
        <v>7.9321815364774284E-2</v>
      </c>
      <c r="L21" s="51">
        <v>3.4023323316660288</v>
      </c>
      <c r="M21" s="51">
        <v>3.3585041857761615</v>
      </c>
      <c r="N21" s="51">
        <v>2.4615047649267461</v>
      </c>
      <c r="O21" s="41"/>
    </row>
    <row r="22" spans="2:15">
      <c r="B22" s="64"/>
      <c r="C22" s="40" t="s">
        <v>16</v>
      </c>
      <c r="D22" s="51">
        <v>0.34167095228115274</v>
      </c>
      <c r="E22" s="51">
        <v>0.26251513509549407</v>
      </c>
      <c r="F22" s="51">
        <v>0.38694998989289636</v>
      </c>
      <c r="G22" s="51">
        <v>0</v>
      </c>
      <c r="H22" s="51">
        <v>0.51560961044860831</v>
      </c>
      <c r="I22" s="51">
        <v>0.48673541902321138</v>
      </c>
      <c r="J22" s="51">
        <v>0.48215084101282879</v>
      </c>
      <c r="K22" s="51">
        <v>0.32093088073183368</v>
      </c>
      <c r="L22" s="51">
        <v>0.52700148429473515</v>
      </c>
      <c r="M22" s="51">
        <v>0.11181360423212457</v>
      </c>
      <c r="N22" s="51">
        <v>0.31180957905911277</v>
      </c>
      <c r="O22" s="41"/>
    </row>
    <row r="23" spans="2:15">
      <c r="B23" s="64"/>
      <c r="C23" s="40" t="s">
        <v>67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41"/>
    </row>
    <row r="24" spans="2:15">
      <c r="B24" s="64"/>
      <c r="C24" s="40" t="s">
        <v>17</v>
      </c>
      <c r="D24" s="51">
        <v>5.0837008550489777</v>
      </c>
      <c r="E24" s="51">
        <v>3.5345715348162123</v>
      </c>
      <c r="F24" s="51">
        <v>9.7584257484844663</v>
      </c>
      <c r="G24" s="51">
        <v>7.3248033052394472</v>
      </c>
      <c r="H24" s="51">
        <v>7.3687523419071628</v>
      </c>
      <c r="I24" s="51">
        <v>6.6577072370558472</v>
      </c>
      <c r="J24" s="51">
        <v>4.8950463565312292</v>
      </c>
      <c r="K24" s="51">
        <v>1.0450638641989818</v>
      </c>
      <c r="L24" s="51">
        <v>4.433354233953188</v>
      </c>
      <c r="M24" s="51">
        <v>2.0969381719486502</v>
      </c>
      <c r="N24" s="51">
        <v>3.8204228942452896</v>
      </c>
      <c r="O24" s="41"/>
    </row>
    <row r="25" spans="2:15">
      <c r="B25" s="64"/>
      <c r="C25" s="40" t="s">
        <v>49</v>
      </c>
      <c r="D25" s="51">
        <v>0.42116512466582512</v>
      </c>
      <c r="E25" s="51">
        <v>6.959568118581351E-2</v>
      </c>
      <c r="F25" s="51">
        <v>0.67743483907805091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3.9516678688305683E-2</v>
      </c>
      <c r="O25" s="41"/>
    </row>
    <row r="26" spans="2:15">
      <c r="B26" s="64"/>
      <c r="C26" s="40" t="s">
        <v>18</v>
      </c>
      <c r="D26" s="51">
        <v>0.57798377034886572</v>
      </c>
      <c r="E26" s="51">
        <v>0.29023574846715022</v>
      </c>
      <c r="F26" s="51">
        <v>1.5470818529368475</v>
      </c>
      <c r="G26" s="51">
        <v>0</v>
      </c>
      <c r="H26" s="51">
        <v>0</v>
      </c>
      <c r="I26" s="51">
        <v>0.39235389214713434</v>
      </c>
      <c r="J26" s="51">
        <v>0.5255294997029738</v>
      </c>
      <c r="K26" s="51">
        <v>1.0627620408134522</v>
      </c>
      <c r="L26" s="51">
        <v>0.34107406041953892</v>
      </c>
      <c r="M26" s="51">
        <v>0.44423373569069141</v>
      </c>
      <c r="N26" s="51">
        <v>0.50907439248066322</v>
      </c>
      <c r="O26" s="41"/>
    </row>
    <row r="27" spans="2:15">
      <c r="B27" s="64"/>
      <c r="C27" s="40" t="s">
        <v>19</v>
      </c>
      <c r="D27" s="51">
        <v>0</v>
      </c>
      <c r="E27" s="51">
        <v>0.18292926524973221</v>
      </c>
      <c r="F27" s="51">
        <v>0</v>
      </c>
      <c r="G27" s="51">
        <v>0</v>
      </c>
      <c r="H27" s="51">
        <v>0</v>
      </c>
      <c r="I27" s="51">
        <v>0.13084084616901756</v>
      </c>
      <c r="J27" s="51">
        <v>0.1669878553198528</v>
      </c>
      <c r="K27" s="51">
        <v>8.4694221878738263E-2</v>
      </c>
      <c r="L27" s="51">
        <v>9.0640352064618471E-2</v>
      </c>
      <c r="M27" s="51">
        <v>6.0660774054781375E-2</v>
      </c>
      <c r="N27" s="51">
        <v>9.1270568734232463E-2</v>
      </c>
      <c r="O27" s="41"/>
    </row>
    <row r="28" spans="2:15">
      <c r="B28" s="64"/>
      <c r="C28" s="40" t="s">
        <v>20</v>
      </c>
      <c r="D28" s="51">
        <v>3.2938592439808976</v>
      </c>
      <c r="E28" s="51">
        <v>0.47374167350909219</v>
      </c>
      <c r="F28" s="51">
        <v>0.56666096164128277</v>
      </c>
      <c r="G28" s="51">
        <v>0</v>
      </c>
      <c r="H28" s="51">
        <v>0</v>
      </c>
      <c r="I28" s="51">
        <v>0.14785497753189306</v>
      </c>
      <c r="J28" s="51">
        <v>0.33073023030164661</v>
      </c>
      <c r="K28" s="51">
        <v>0.19206343753840852</v>
      </c>
      <c r="L28" s="51">
        <v>0.62883974603938253</v>
      </c>
      <c r="M28" s="51">
        <v>0.35388296542926412</v>
      </c>
      <c r="N28" s="51">
        <v>0.40205185597751453</v>
      </c>
      <c r="O28" s="41"/>
    </row>
    <row r="29" spans="2:15">
      <c r="B29" s="64"/>
      <c r="C29" s="40" t="s">
        <v>68</v>
      </c>
      <c r="D29" s="51">
        <v>5.6792331655185539E-2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1.1359991866364146E-3</v>
      </c>
      <c r="O29" s="41"/>
    </row>
    <row r="30" spans="2:15">
      <c r="B30" s="64"/>
      <c r="C30" s="40" t="s">
        <v>21</v>
      </c>
      <c r="D30" s="51">
        <v>0.55506974914107943</v>
      </c>
      <c r="E30" s="51">
        <v>0.56252387466377951</v>
      </c>
      <c r="F30" s="51">
        <v>1.1683274080395454</v>
      </c>
      <c r="G30" s="51">
        <v>2.0500234480747324</v>
      </c>
      <c r="H30" s="51">
        <v>0.50636122177483478</v>
      </c>
      <c r="I30" s="51">
        <v>1.3293112419048454</v>
      </c>
      <c r="J30" s="51">
        <v>0.87190885773135784</v>
      </c>
      <c r="K30" s="51">
        <v>1.4039903082390397</v>
      </c>
      <c r="L30" s="51">
        <v>0.64147133322628347</v>
      </c>
      <c r="M30" s="51">
        <v>1.0151904908732474</v>
      </c>
      <c r="N30" s="51">
        <v>0.99961471819650016</v>
      </c>
      <c r="O30" s="41"/>
    </row>
    <row r="31" spans="2:15">
      <c r="B31" s="64"/>
      <c r="C31" s="40" t="s">
        <v>22</v>
      </c>
      <c r="D31" s="51">
        <v>0.54930375617481575</v>
      </c>
      <c r="E31" s="51">
        <v>0.41204585602053329</v>
      </c>
      <c r="F31" s="51">
        <v>2.0354592003156933</v>
      </c>
      <c r="G31" s="51">
        <v>0</v>
      </c>
      <c r="H31" s="51">
        <v>1.1345970507660668</v>
      </c>
      <c r="I31" s="51">
        <v>0.55828905687153896</v>
      </c>
      <c r="J31" s="51">
        <v>1.2849616604138592</v>
      </c>
      <c r="K31" s="51">
        <v>0.59597776651069878</v>
      </c>
      <c r="L31" s="51">
        <v>0.96008863921944831</v>
      </c>
      <c r="M31" s="51">
        <v>0.16949270747129763</v>
      </c>
      <c r="N31" s="51">
        <v>0.60909219400978631</v>
      </c>
      <c r="O31" s="41"/>
    </row>
    <row r="32" spans="2:15" ht="13" thickBot="1">
      <c r="B32" s="64"/>
      <c r="C32" s="40" t="s">
        <v>23</v>
      </c>
      <c r="D32" s="51">
        <v>2.2198027670720979</v>
      </c>
      <c r="E32" s="51">
        <v>0.79645579338671924</v>
      </c>
      <c r="F32" s="51">
        <v>1.2022941125795161</v>
      </c>
      <c r="G32" s="51">
        <v>1.5869801281577196</v>
      </c>
      <c r="H32" s="51">
        <v>1.256961406073997E-2</v>
      </c>
      <c r="I32" s="51">
        <v>1.0662572357884548</v>
      </c>
      <c r="J32" s="51">
        <v>1.4017495283248358</v>
      </c>
      <c r="K32" s="51">
        <v>1.3555762057656513</v>
      </c>
      <c r="L32" s="51">
        <v>1.9537745134793691</v>
      </c>
      <c r="M32" s="51">
        <v>1.3098824826995819</v>
      </c>
      <c r="N32" s="51">
        <v>1.3112533648078437</v>
      </c>
      <c r="O32" s="41"/>
    </row>
    <row r="33" spans="2:15" ht="13.5" thickBot="1">
      <c r="B33" s="43" t="s">
        <v>47</v>
      </c>
      <c r="C33" s="40" t="s">
        <v>47</v>
      </c>
      <c r="D33" s="51">
        <v>0.6595972862981293</v>
      </c>
      <c r="E33" s="51">
        <v>5.7656896610747266</v>
      </c>
      <c r="F33" s="51">
        <v>1.6908968998021376</v>
      </c>
      <c r="G33" s="51">
        <v>3.2775734011989877</v>
      </c>
      <c r="H33" s="51">
        <v>4.7875268286748893</v>
      </c>
      <c r="I33" s="51">
        <v>8.8350182575874268</v>
      </c>
      <c r="J33" s="51">
        <v>4.7234953026283026</v>
      </c>
      <c r="K33" s="51">
        <v>3.1438690645050014</v>
      </c>
      <c r="L33" s="51">
        <v>4.3340626307717489</v>
      </c>
      <c r="M33" s="51">
        <v>7.4838841073432834</v>
      </c>
      <c r="N33" s="51">
        <v>5.2747854917211443</v>
      </c>
      <c r="O33" s="41"/>
    </row>
    <row r="34" spans="2:15" ht="13.5" thickBot="1">
      <c r="B34" s="6" t="s">
        <v>52</v>
      </c>
      <c r="C34" s="40" t="s">
        <v>52</v>
      </c>
      <c r="D34" s="51">
        <v>3.7459506118429213</v>
      </c>
      <c r="E34" s="51">
        <v>2.4575997123897735</v>
      </c>
      <c r="F34" s="51">
        <v>2.2950587680666401</v>
      </c>
      <c r="G34" s="51">
        <v>0.21801003383904471</v>
      </c>
      <c r="H34" s="51">
        <v>2.967100387315921</v>
      </c>
      <c r="I34" s="51">
        <v>4.9751502687461748</v>
      </c>
      <c r="J34" s="51">
        <v>2.3349103131314939</v>
      </c>
      <c r="K34" s="51">
        <v>1.1908845310630134</v>
      </c>
      <c r="L34" s="51">
        <v>2.2127242448523745</v>
      </c>
      <c r="M34" s="51">
        <v>2.0747279841880446</v>
      </c>
      <c r="N34" s="51">
        <v>2.2155598657813176</v>
      </c>
      <c r="O34" s="41"/>
    </row>
    <row r="35" spans="2:15" ht="13.5" thickBot="1">
      <c r="B35" s="48" t="s">
        <v>24</v>
      </c>
      <c r="C35" s="44" t="s">
        <v>24</v>
      </c>
      <c r="D35" s="51">
        <v>3.0010820608703512</v>
      </c>
      <c r="E35" s="51">
        <v>0.77858251567497883</v>
      </c>
      <c r="F35" s="51">
        <v>6.3804349641664384</v>
      </c>
      <c r="G35" s="51">
        <v>14.309625028378376</v>
      </c>
      <c r="H35" s="51">
        <v>1.2886209893498666</v>
      </c>
      <c r="I35" s="51">
        <v>2.486396088551349</v>
      </c>
      <c r="J35" s="51">
        <v>0.56615372327205493</v>
      </c>
      <c r="K35" s="51">
        <v>0.57805349690526475</v>
      </c>
      <c r="L35" s="51">
        <v>0.20767807991077916</v>
      </c>
      <c r="M35" s="51">
        <v>0.2034726190012531</v>
      </c>
      <c r="N35" s="51">
        <v>1.5661236705306705</v>
      </c>
      <c r="O35" s="41"/>
    </row>
    <row r="36" spans="2:15">
      <c r="B36" s="72" t="s">
        <v>25</v>
      </c>
      <c r="C36" s="40" t="s">
        <v>26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41"/>
    </row>
    <row r="37" spans="2:15">
      <c r="B37" s="73"/>
      <c r="C37" s="40" t="s">
        <v>27</v>
      </c>
      <c r="D37" s="51">
        <v>0.5828465402609927</v>
      </c>
      <c r="E37" s="51">
        <v>0.2566120917513634</v>
      </c>
      <c r="F37" s="51">
        <v>15.102606066034999</v>
      </c>
      <c r="G37" s="51">
        <v>0</v>
      </c>
      <c r="H37" s="51">
        <v>0</v>
      </c>
      <c r="I37" s="51">
        <v>0.84677654138799163</v>
      </c>
      <c r="J37" s="51">
        <v>2.745562900692339</v>
      </c>
      <c r="K37" s="51">
        <v>4.3978650450746235</v>
      </c>
      <c r="L37" s="51">
        <v>0</v>
      </c>
      <c r="M37" s="51">
        <v>5.1181381824568852</v>
      </c>
      <c r="N37" s="51">
        <v>2.7888786041034304</v>
      </c>
      <c r="O37" s="41"/>
    </row>
    <row r="38" spans="2:15">
      <c r="B38" s="73"/>
      <c r="C38" s="40" t="s">
        <v>28</v>
      </c>
      <c r="D38" s="51">
        <v>14.551951264414754</v>
      </c>
      <c r="E38" s="51">
        <v>14.461635173557314</v>
      </c>
      <c r="F38" s="51">
        <v>0.91042635519718329</v>
      </c>
      <c r="G38" s="51">
        <v>4.0124585957165975</v>
      </c>
      <c r="H38" s="51">
        <v>4.1646399900291735</v>
      </c>
      <c r="I38" s="51">
        <v>9.044491833068685</v>
      </c>
      <c r="J38" s="51">
        <v>6.9046538396820401</v>
      </c>
      <c r="K38" s="51">
        <v>5.6166391745642148</v>
      </c>
      <c r="L38" s="51">
        <v>20.625649446101647</v>
      </c>
      <c r="M38" s="51">
        <v>8.0572377992347128</v>
      </c>
      <c r="N38" s="51">
        <v>9.9916107510171983</v>
      </c>
      <c r="O38" s="41"/>
    </row>
    <row r="39" spans="2:15">
      <c r="B39" s="73"/>
      <c r="C39" s="40" t="s">
        <v>29</v>
      </c>
      <c r="D39" s="51">
        <v>0</v>
      </c>
      <c r="E39" s="51">
        <v>3.215195817451777E-2</v>
      </c>
      <c r="F39" s="51">
        <v>0</v>
      </c>
      <c r="G39" s="51">
        <v>0</v>
      </c>
      <c r="H39" s="51">
        <v>13.690976764782187</v>
      </c>
      <c r="I39" s="51">
        <v>1.9998255997944236</v>
      </c>
      <c r="J39" s="51">
        <v>0.38884271978816254</v>
      </c>
      <c r="K39" s="51">
        <v>0</v>
      </c>
      <c r="L39" s="51">
        <v>0</v>
      </c>
      <c r="M39" s="51">
        <v>0</v>
      </c>
      <c r="N39" s="51">
        <v>0.72823651018321767</v>
      </c>
      <c r="O39" s="41"/>
    </row>
    <row r="40" spans="2:15">
      <c r="B40" s="73"/>
      <c r="C40" s="40" t="s">
        <v>30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0.19430133976113168</v>
      </c>
      <c r="J40" s="51">
        <v>0</v>
      </c>
      <c r="K40" s="51">
        <v>0</v>
      </c>
      <c r="L40" s="51">
        <v>0</v>
      </c>
      <c r="M40" s="51">
        <v>0</v>
      </c>
      <c r="N40" s="51">
        <v>1.4211878025623719E-2</v>
      </c>
      <c r="O40" s="41"/>
    </row>
    <row r="41" spans="2:15">
      <c r="B41" s="73"/>
      <c r="C41" s="40" t="s">
        <v>31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41"/>
    </row>
    <row r="42" spans="2:15">
      <c r="B42" s="73"/>
      <c r="C42" s="40" t="s">
        <v>32</v>
      </c>
      <c r="D42" s="51">
        <v>0.49295043122984539</v>
      </c>
      <c r="E42" s="51">
        <v>7.2292717227755858</v>
      </c>
      <c r="F42" s="51">
        <v>0</v>
      </c>
      <c r="G42" s="51">
        <v>0</v>
      </c>
      <c r="H42" s="51">
        <v>0</v>
      </c>
      <c r="I42" s="51">
        <v>0.66018293072447276</v>
      </c>
      <c r="J42" s="51">
        <v>0.75518090665037296</v>
      </c>
      <c r="K42" s="51">
        <v>1.653250036179206</v>
      </c>
      <c r="L42" s="51">
        <v>6.6205413834201243</v>
      </c>
      <c r="M42" s="51">
        <v>2.7834530801502497</v>
      </c>
      <c r="N42" s="51">
        <v>3.0984058880097511</v>
      </c>
      <c r="O42" s="41"/>
    </row>
    <row r="43" spans="2:15">
      <c r="B43" s="73"/>
      <c r="C43" s="40" t="s">
        <v>33</v>
      </c>
      <c r="D43" s="51">
        <v>4.9843626179382658</v>
      </c>
      <c r="E43" s="51">
        <v>8.3309973454144686</v>
      </c>
      <c r="F43" s="51">
        <v>3.9142859607083837E-2</v>
      </c>
      <c r="G43" s="51">
        <v>45.822837820499863</v>
      </c>
      <c r="H43" s="51">
        <v>5.1093770036136625</v>
      </c>
      <c r="I43" s="51">
        <v>2.3381371910834381</v>
      </c>
      <c r="J43" s="51">
        <v>6.7487165169505339</v>
      </c>
      <c r="K43" s="51">
        <v>6.6341433089972064</v>
      </c>
      <c r="L43" s="51">
        <v>2.1924754061989216</v>
      </c>
      <c r="M43" s="51">
        <v>7.6029301936739335</v>
      </c>
      <c r="N43" s="51">
        <v>7.8475095204235146</v>
      </c>
      <c r="O43" s="41"/>
    </row>
    <row r="44" spans="2:15">
      <c r="B44" s="73"/>
      <c r="C44" s="40" t="s">
        <v>34</v>
      </c>
      <c r="D44" s="51">
        <v>2.37199288281238E-2</v>
      </c>
      <c r="E44" s="51">
        <v>5.7182678187787323E-7</v>
      </c>
      <c r="F44" s="51">
        <v>0</v>
      </c>
      <c r="G44" s="51">
        <v>0.2922433150624113</v>
      </c>
      <c r="H44" s="51">
        <v>0.12517885982631954</v>
      </c>
      <c r="I44" s="51">
        <v>8.4423859702749624</v>
      </c>
      <c r="J44" s="51">
        <v>0.45979315304343488</v>
      </c>
      <c r="K44" s="51">
        <v>0.80394853602215444</v>
      </c>
      <c r="L44" s="51">
        <v>0.28896187532257078</v>
      </c>
      <c r="M44" s="51">
        <v>0.48276698354045827</v>
      </c>
      <c r="N44" s="51">
        <v>0.97079131966947552</v>
      </c>
      <c r="O44" s="41"/>
    </row>
    <row r="45" spans="2:15">
      <c r="B45" s="73"/>
      <c r="C45" s="40" t="s">
        <v>35</v>
      </c>
      <c r="D45" s="51">
        <v>31.49981938574869</v>
      </c>
      <c r="E45" s="51">
        <v>28.646966820214359</v>
      </c>
      <c r="F45" s="51">
        <v>24.178415510796562</v>
      </c>
      <c r="G45" s="51">
        <v>1.4203589812745274</v>
      </c>
      <c r="H45" s="51">
        <v>29.974400422091481</v>
      </c>
      <c r="I45" s="51">
        <v>19.640442943735934</v>
      </c>
      <c r="J45" s="51">
        <v>36.327472297601091</v>
      </c>
      <c r="K45" s="51">
        <v>42.945592947640939</v>
      </c>
      <c r="L45" s="51">
        <v>21.397532448118195</v>
      </c>
      <c r="M45" s="51">
        <v>31.314548364474355</v>
      </c>
      <c r="N45" s="51">
        <v>29.08015737674684</v>
      </c>
      <c r="O45" s="41"/>
    </row>
    <row r="46" spans="2:15">
      <c r="B46" s="73"/>
      <c r="C46" s="40" t="s">
        <v>36</v>
      </c>
      <c r="D46" s="51">
        <v>0.3598078313439691</v>
      </c>
      <c r="E46" s="51">
        <v>3.5914276110297432</v>
      </c>
      <c r="F46" s="51">
        <v>0</v>
      </c>
      <c r="G46" s="51">
        <v>0</v>
      </c>
      <c r="H46" s="51">
        <v>0</v>
      </c>
      <c r="I46" s="51">
        <v>0</v>
      </c>
      <c r="J46" s="51">
        <v>0.29902802699071174</v>
      </c>
      <c r="K46" s="51">
        <v>0</v>
      </c>
      <c r="L46" s="51">
        <v>0.17570478583667767</v>
      </c>
      <c r="M46" s="51">
        <v>0.30143749549810833</v>
      </c>
      <c r="N46" s="51">
        <v>0.63349523809576558</v>
      </c>
      <c r="O46" s="41"/>
    </row>
    <row r="47" spans="2:15">
      <c r="B47" s="73"/>
      <c r="C47" s="40" t="s">
        <v>0</v>
      </c>
      <c r="D47" s="51">
        <v>4.1076475580544631</v>
      </c>
      <c r="E47" s="51">
        <v>3.9871726885630556</v>
      </c>
      <c r="F47" s="51">
        <v>3.9589859216901329</v>
      </c>
      <c r="G47" s="51">
        <v>3.2963906897692823</v>
      </c>
      <c r="H47" s="51">
        <v>4.1959317578497561</v>
      </c>
      <c r="I47" s="51">
        <v>1.2547236203916678</v>
      </c>
      <c r="J47" s="51">
        <v>9.5204430962238469</v>
      </c>
      <c r="K47" s="51">
        <v>1.0111957188196969</v>
      </c>
      <c r="L47" s="51">
        <v>3.9788554916380745</v>
      </c>
      <c r="M47" s="51">
        <v>3.1663665691714713</v>
      </c>
      <c r="N47" s="51">
        <v>3.5075399186766143</v>
      </c>
      <c r="O47" s="41"/>
    </row>
    <row r="48" spans="2:15" ht="13">
      <c r="B48" s="18" t="s">
        <v>37</v>
      </c>
      <c r="C48" s="19"/>
      <c r="D48" s="54">
        <v>100.00000000000004</v>
      </c>
      <c r="E48" s="54">
        <v>100.00000000000004</v>
      </c>
      <c r="F48" s="54">
        <v>100.00000000000004</v>
      </c>
      <c r="G48" s="54">
        <v>100.00000000000004</v>
      </c>
      <c r="H48" s="54">
        <v>100.00000000000004</v>
      </c>
      <c r="I48" s="54">
        <v>100.00000000000004</v>
      </c>
      <c r="J48" s="54">
        <v>100.00000000000004</v>
      </c>
      <c r="K48" s="54">
        <v>100.00000000000004</v>
      </c>
      <c r="L48" s="54">
        <v>100.00000000000004</v>
      </c>
      <c r="M48" s="54">
        <v>100.00000000000004</v>
      </c>
      <c r="N48" s="54">
        <v>100.00000000000004</v>
      </c>
      <c r="O48" s="42"/>
    </row>
    <row r="51" spans="4:14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4:14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4:14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4:14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4:14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4:14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4:14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4:14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4:14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4:14"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4:14"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4:14"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4:14"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4:14"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4:14"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4:14"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4:14"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4:14"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4:14"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4:14"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4:14"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4:14"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4:14"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4:14"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4:14"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4:14"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4:14"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4:14"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4:14"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4:14"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4:14"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4:14"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4:14"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4:14"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4:14"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4:14"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4:14"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4:14"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4:14"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4:14"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4:14"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4:14"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4:14"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4:14"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4:14"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</sheetData>
  <sortState ref="C9:O30">
    <sortCondition ref="C9"/>
  </sortState>
  <mergeCells count="4">
    <mergeCell ref="B2:M2"/>
    <mergeCell ref="B5:C5"/>
    <mergeCell ref="B9:B32"/>
    <mergeCell ref="B36:B47"/>
  </mergeCells>
  <phoneticPr fontId="5" type="noConversion"/>
  <conditionalFormatting sqref="M6:N6 C6:K7 D8:N48">
    <cfRule type="cellIs" dxfId="50" priority="10" stopIfTrue="1" operator="equal">
      <formula>0</formula>
    </cfRule>
  </conditionalFormatting>
  <conditionalFormatting sqref="L6">
    <cfRule type="cellIs" dxfId="49" priority="9" stopIfTrue="1" operator="equal">
      <formula>0</formula>
    </cfRule>
  </conditionalFormatting>
  <conditionalFormatting sqref="M7:N7">
    <cfRule type="cellIs" dxfId="48" priority="6" stopIfTrue="1" operator="equal">
      <formula>0</formula>
    </cfRule>
  </conditionalFormatting>
  <conditionalFormatting sqref="L7">
    <cfRule type="cellIs" dxfId="47" priority="5" stopIfTrue="1" operator="equal">
      <formula>0</formula>
    </cfRule>
  </conditionalFormatting>
  <conditionalFormatting sqref="C35">
    <cfRule type="cellIs" dxfId="46" priority="2" stopIfTrue="1" operator="equal">
      <formula>0</formula>
    </cfRule>
  </conditionalFormatting>
  <conditionalFormatting sqref="C19">
    <cfRule type="cellIs" dxfId="45" priority="1" stopIfTrue="1" operator="equal">
      <formula>0</formula>
    </cfRule>
  </conditionalFormatting>
  <printOptions horizontalCentered="1" verticalCentered="1"/>
  <pageMargins left="0.51181102362204722" right="0.51181102362204722" top="0.23" bottom="0.23" header="0" footer="0"/>
  <pageSetup scale="7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tabColor indexed="51"/>
    <pageSetUpPr fitToPage="1"/>
  </sheetPr>
  <dimension ref="A2:O95"/>
  <sheetViews>
    <sheetView zoomScale="80" zoomScaleNormal="80" workbookViewId="0"/>
  </sheetViews>
  <sheetFormatPr baseColWidth="10" defaultColWidth="10" defaultRowHeight="12.5"/>
  <cols>
    <col min="1" max="1" width="4.84375" style="1" customWidth="1"/>
    <col min="2" max="2" width="16.23046875" style="2" customWidth="1"/>
    <col min="3" max="3" width="26.765625" style="3" bestFit="1" customWidth="1"/>
    <col min="4" max="13" width="8.84375" style="3" customWidth="1"/>
    <col min="14" max="14" width="10.61328125" style="3" customWidth="1"/>
    <col min="15" max="16" width="10" style="3"/>
    <col min="17" max="19" width="11.15234375" style="3" bestFit="1" customWidth="1"/>
    <col min="20" max="16384" width="10" style="3"/>
  </cols>
  <sheetData>
    <row r="2" spans="1:15" ht="17.5" customHeight="1">
      <c r="B2" s="67" t="s">
        <v>45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17"/>
    </row>
    <row r="3" spans="1:15" s="23" customFormat="1" ht="13">
      <c r="A3" s="22"/>
      <c r="B3" s="33" t="s">
        <v>71</v>
      </c>
    </row>
    <row r="4" spans="1:15" s="23" customFormat="1">
      <c r="A4" s="22"/>
      <c r="B4" s="24"/>
    </row>
    <row r="5" spans="1:15" s="9" customFormat="1" ht="90" customHeight="1" thickBot="1">
      <c r="A5" s="8"/>
      <c r="B5" s="76" t="s">
        <v>59</v>
      </c>
      <c r="C5" s="77"/>
      <c r="D5" s="29" t="s">
        <v>38</v>
      </c>
      <c r="E5" s="29" t="s">
        <v>55</v>
      </c>
      <c r="F5" s="30" t="s">
        <v>39</v>
      </c>
      <c r="G5" s="29" t="s">
        <v>40</v>
      </c>
      <c r="H5" s="29" t="s">
        <v>41</v>
      </c>
      <c r="I5" s="29" t="s">
        <v>46</v>
      </c>
      <c r="J5" s="29" t="s">
        <v>42</v>
      </c>
      <c r="K5" s="29" t="s">
        <v>48</v>
      </c>
      <c r="L5" s="29" t="s">
        <v>51</v>
      </c>
      <c r="M5" s="30" t="s">
        <v>50</v>
      </c>
      <c r="N5" s="13" t="s">
        <v>59</v>
      </c>
    </row>
    <row r="6" spans="1:15" ht="26.5" thickBot="1">
      <c r="B6" s="4" t="s">
        <v>2</v>
      </c>
      <c r="C6" s="44" t="s">
        <v>2</v>
      </c>
      <c r="D6" s="51">
        <v>7.9220031118039591</v>
      </c>
      <c r="E6" s="51">
        <v>5.1813960806278949</v>
      </c>
      <c r="F6" s="51">
        <v>8.9087841393785805</v>
      </c>
      <c r="G6" s="51">
        <v>6.4730765839901032</v>
      </c>
      <c r="H6" s="51">
        <v>2.8365946610023189</v>
      </c>
      <c r="I6" s="51">
        <v>4.9669144976065507</v>
      </c>
      <c r="J6" s="51">
        <v>2.1720065470708447</v>
      </c>
      <c r="K6" s="51">
        <v>2.6336807518733343</v>
      </c>
      <c r="L6" s="51">
        <v>5.0489190422551022</v>
      </c>
      <c r="M6" s="51">
        <v>4.6439420368053232</v>
      </c>
      <c r="N6" s="51">
        <v>4.5047115363031338</v>
      </c>
      <c r="O6" s="41"/>
    </row>
    <row r="7" spans="1:15" ht="26.5" thickBot="1">
      <c r="B7" s="4" t="s">
        <v>3</v>
      </c>
      <c r="C7" s="44" t="s">
        <v>3</v>
      </c>
      <c r="D7" s="51">
        <v>10.162031387328577</v>
      </c>
      <c r="E7" s="51">
        <v>3.7648037320584922</v>
      </c>
      <c r="F7" s="51">
        <v>9.2670244096772709</v>
      </c>
      <c r="G7" s="51">
        <v>2.4179975745393172</v>
      </c>
      <c r="H7" s="51">
        <v>9.5495924991868506</v>
      </c>
      <c r="I7" s="51">
        <v>11.068773251254672</v>
      </c>
      <c r="J7" s="51">
        <v>9.9784892498434399</v>
      </c>
      <c r="K7" s="51">
        <v>14.295506981720632</v>
      </c>
      <c r="L7" s="51">
        <v>13.448878248114916</v>
      </c>
      <c r="M7" s="51">
        <v>13.285902280929143</v>
      </c>
      <c r="N7" s="51">
        <v>10.773678537132092</v>
      </c>
      <c r="O7" s="41"/>
    </row>
    <row r="8" spans="1:15" ht="13.5" thickBot="1">
      <c r="B8" s="6" t="s">
        <v>69</v>
      </c>
      <c r="C8" s="45" t="s">
        <v>69</v>
      </c>
      <c r="D8" s="51">
        <v>0</v>
      </c>
      <c r="E8" s="51">
        <v>1.2148957712754367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1.2622264700095447</v>
      </c>
      <c r="N8" s="51">
        <v>0.47605770419891968</v>
      </c>
      <c r="O8" s="41"/>
    </row>
    <row r="9" spans="1:15">
      <c r="B9" s="63" t="s">
        <v>4</v>
      </c>
      <c r="C9" s="40" t="s">
        <v>66</v>
      </c>
      <c r="D9" s="51">
        <v>0</v>
      </c>
      <c r="E9" s="51">
        <v>0</v>
      </c>
      <c r="F9" s="51">
        <v>0.11178097174180479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4.0759421489665049E-3</v>
      </c>
      <c r="O9" s="41"/>
    </row>
    <row r="10" spans="1:15">
      <c r="B10" s="64"/>
      <c r="C10" s="40" t="s">
        <v>5</v>
      </c>
      <c r="D10" s="51">
        <v>0</v>
      </c>
      <c r="E10" s="51">
        <v>0.66975394693541668</v>
      </c>
      <c r="F10" s="51">
        <v>4.459545607928896</v>
      </c>
      <c r="G10" s="51">
        <v>0</v>
      </c>
      <c r="H10" s="51">
        <v>2.5842870642697182</v>
      </c>
      <c r="I10" s="51">
        <v>0.82332857265623904</v>
      </c>
      <c r="J10" s="51">
        <v>0.44738548737544681</v>
      </c>
      <c r="K10" s="51">
        <v>0.90784589644418368</v>
      </c>
      <c r="L10" s="51">
        <v>1.5123339635028139</v>
      </c>
      <c r="M10" s="51">
        <v>0.15043072654180445</v>
      </c>
      <c r="N10" s="51">
        <v>0.90323438409884105</v>
      </c>
      <c r="O10" s="41"/>
    </row>
    <row r="11" spans="1:15">
      <c r="B11" s="64"/>
      <c r="C11" s="40" t="s">
        <v>6</v>
      </c>
      <c r="D11" s="51">
        <v>0</v>
      </c>
      <c r="E11" s="51">
        <v>0.19078514883055794</v>
      </c>
      <c r="F11" s="51">
        <v>0.93698406291403169</v>
      </c>
      <c r="G11" s="51">
        <v>0</v>
      </c>
      <c r="H11" s="51">
        <v>0</v>
      </c>
      <c r="I11" s="51">
        <v>0</v>
      </c>
      <c r="J11" s="51">
        <v>0.29944838248024908</v>
      </c>
      <c r="K11" s="51">
        <v>0</v>
      </c>
      <c r="L11" s="51">
        <v>0.31129703964358618</v>
      </c>
      <c r="M11" s="51">
        <v>7.036165017537814E-2</v>
      </c>
      <c r="N11" s="51">
        <v>0.15467750898984786</v>
      </c>
      <c r="O11" s="41"/>
    </row>
    <row r="12" spans="1:15">
      <c r="B12" s="64"/>
      <c r="C12" s="40" t="s">
        <v>7</v>
      </c>
      <c r="D12" s="51">
        <v>0.14983840137213619</v>
      </c>
      <c r="E12" s="51">
        <v>2.0802473158368415</v>
      </c>
      <c r="F12" s="51">
        <v>0</v>
      </c>
      <c r="G12" s="51">
        <v>0</v>
      </c>
      <c r="H12" s="51">
        <v>0</v>
      </c>
      <c r="I12" s="51">
        <v>1.9952661119571593</v>
      </c>
      <c r="J12" s="51">
        <v>0.21313744679134955</v>
      </c>
      <c r="K12" s="51">
        <v>3.2587285666534691</v>
      </c>
      <c r="L12" s="51">
        <v>0.15463998555841452</v>
      </c>
      <c r="M12" s="51">
        <v>1.3252459595141406</v>
      </c>
      <c r="N12" s="51">
        <v>1.3205982909869109</v>
      </c>
      <c r="O12" s="41"/>
    </row>
    <row r="13" spans="1:15">
      <c r="B13" s="64"/>
      <c r="C13" s="40" t="s">
        <v>8</v>
      </c>
      <c r="D13" s="51">
        <v>0.23293301104579975</v>
      </c>
      <c r="E13" s="51">
        <v>1.0339727821467621</v>
      </c>
      <c r="F13" s="51">
        <v>0.84750757317610548</v>
      </c>
      <c r="G13" s="51">
        <v>0.65248651731211471</v>
      </c>
      <c r="H13" s="51">
        <v>1.5143281277140572</v>
      </c>
      <c r="I13" s="51">
        <v>2.3646444493204792</v>
      </c>
      <c r="J13" s="51">
        <v>4.1531239776242863</v>
      </c>
      <c r="K13" s="51">
        <v>2.157357196739436</v>
      </c>
      <c r="L13" s="51">
        <v>0.74752391281314567</v>
      </c>
      <c r="M13" s="51">
        <v>1.1609952864005439</v>
      </c>
      <c r="N13" s="51">
        <v>1.4969674297060502</v>
      </c>
      <c r="O13" s="41"/>
    </row>
    <row r="14" spans="1:15">
      <c r="B14" s="64"/>
      <c r="C14" s="40" t="s">
        <v>9</v>
      </c>
      <c r="D14" s="51">
        <v>0.65392489621145455</v>
      </c>
      <c r="E14" s="51">
        <v>0.64853260925124079</v>
      </c>
      <c r="F14" s="51">
        <v>0.67870987980028186</v>
      </c>
      <c r="G14" s="51">
        <v>0</v>
      </c>
      <c r="H14" s="51">
        <v>1.8616318634629658</v>
      </c>
      <c r="I14" s="51">
        <v>0.65170945067800312</v>
      </c>
      <c r="J14" s="51">
        <v>0.43391414860880839</v>
      </c>
      <c r="K14" s="51">
        <v>0.93899806206205039</v>
      </c>
      <c r="L14" s="51">
        <v>0.36506735787054478</v>
      </c>
      <c r="M14" s="51">
        <v>0.46880649790812368</v>
      </c>
      <c r="N14" s="51">
        <v>0.62152118360709196</v>
      </c>
      <c r="O14" s="41"/>
    </row>
    <row r="15" spans="1:15">
      <c r="B15" s="64"/>
      <c r="C15" s="40" t="s">
        <v>10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0.15778404434270804</v>
      </c>
      <c r="K15" s="51">
        <v>0</v>
      </c>
      <c r="L15" s="51">
        <v>0</v>
      </c>
      <c r="M15" s="51">
        <v>0</v>
      </c>
      <c r="N15" s="51">
        <v>1.236766394578981E-2</v>
      </c>
      <c r="O15" s="41"/>
    </row>
    <row r="16" spans="1:15">
      <c r="B16" s="64"/>
      <c r="C16" s="40" t="s">
        <v>11</v>
      </c>
      <c r="D16" s="51">
        <v>0</v>
      </c>
      <c r="E16" s="51">
        <v>2.6377837479640179E-2</v>
      </c>
      <c r="F16" s="51">
        <v>0.11603378227256331</v>
      </c>
      <c r="G16" s="51">
        <v>0</v>
      </c>
      <c r="H16" s="51">
        <v>0</v>
      </c>
      <c r="I16" s="51">
        <v>6.4467201327966794E-2</v>
      </c>
      <c r="J16" s="51">
        <v>0</v>
      </c>
      <c r="K16" s="51">
        <v>0</v>
      </c>
      <c r="L16" s="51">
        <v>9.2974144077346763E-2</v>
      </c>
      <c r="M16" s="51">
        <v>0.12873922749332833</v>
      </c>
      <c r="N16" s="51">
        <v>5.6642165743492449E-2</v>
      </c>
      <c r="O16" s="41"/>
    </row>
    <row r="17" spans="2:15">
      <c r="B17" s="64"/>
      <c r="C17" s="40" t="s">
        <v>12</v>
      </c>
      <c r="D17" s="51">
        <v>1.5834621564309936</v>
      </c>
      <c r="E17" s="51">
        <v>0.22683988991484302</v>
      </c>
      <c r="F17" s="51">
        <v>1.9364555921767457</v>
      </c>
      <c r="G17" s="51">
        <v>0</v>
      </c>
      <c r="H17" s="51">
        <v>0</v>
      </c>
      <c r="I17" s="51">
        <v>0.50024596028405988</v>
      </c>
      <c r="J17" s="51">
        <v>0.34364403745926386</v>
      </c>
      <c r="K17" s="51">
        <v>0.33732285237916881</v>
      </c>
      <c r="L17" s="51">
        <v>0.13264488413863221</v>
      </c>
      <c r="M17" s="51">
        <v>0.37835661866610587</v>
      </c>
      <c r="N17" s="51">
        <v>0.36070354972938612</v>
      </c>
      <c r="O17" s="41"/>
    </row>
    <row r="18" spans="2:15">
      <c r="B18" s="64"/>
      <c r="C18" s="40" t="s">
        <v>13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41"/>
    </row>
    <row r="19" spans="2:15">
      <c r="B19" s="64"/>
      <c r="C19" s="44" t="s">
        <v>70</v>
      </c>
      <c r="D19" s="51">
        <v>2.9054002651579607</v>
      </c>
      <c r="E19" s="51">
        <v>0.8913390420598778</v>
      </c>
      <c r="F19" s="51">
        <v>0.68756609652480549</v>
      </c>
      <c r="G19" s="51">
        <v>3.8057030224578439</v>
      </c>
      <c r="H19" s="51">
        <v>2.5919228861855843</v>
      </c>
      <c r="I19" s="51">
        <v>4.336650384674587</v>
      </c>
      <c r="J19" s="51">
        <v>1.2536152510630332</v>
      </c>
      <c r="K19" s="51">
        <v>1.0281567684378154</v>
      </c>
      <c r="L19" s="51">
        <v>2.1877980510328028</v>
      </c>
      <c r="M19" s="51">
        <v>2.9823529071411432</v>
      </c>
      <c r="N19" s="51">
        <v>2.0665825787947139</v>
      </c>
      <c r="O19" s="41"/>
    </row>
    <row r="20" spans="2:15">
      <c r="B20" s="64"/>
      <c r="C20" s="40" t="s">
        <v>14</v>
      </c>
      <c r="D20" s="51">
        <v>0.38861660332876724</v>
      </c>
      <c r="E20" s="51">
        <v>0.33708698166928608</v>
      </c>
      <c r="F20" s="51">
        <v>0</v>
      </c>
      <c r="G20" s="51">
        <v>0</v>
      </c>
      <c r="H20" s="51">
        <v>1.0992931812850981</v>
      </c>
      <c r="I20" s="51">
        <v>0.10492224811340883</v>
      </c>
      <c r="J20" s="51">
        <v>0.14402243453147276</v>
      </c>
      <c r="K20" s="51">
        <v>0.19076273813848746</v>
      </c>
      <c r="L20" s="51">
        <v>0.80245706468053768</v>
      </c>
      <c r="M20" s="51">
        <v>0.45689165939859394</v>
      </c>
      <c r="N20" s="51">
        <v>0.40017893146081446</v>
      </c>
      <c r="O20" s="41"/>
    </row>
    <row r="21" spans="2:15">
      <c r="B21" s="64"/>
      <c r="C21" s="40" t="s">
        <v>15</v>
      </c>
      <c r="D21" s="51">
        <v>0</v>
      </c>
      <c r="E21" s="51">
        <v>4.5957558954087663</v>
      </c>
      <c r="F21" s="51">
        <v>0</v>
      </c>
      <c r="G21" s="51">
        <v>3.758179761700422</v>
      </c>
      <c r="H21" s="51">
        <v>0.19942061326886171</v>
      </c>
      <c r="I21" s="51">
        <v>0.63657503968463058</v>
      </c>
      <c r="J21" s="51">
        <v>2.1020348133497002</v>
      </c>
      <c r="K21" s="51">
        <v>7.0813847388190229E-2</v>
      </c>
      <c r="L21" s="51">
        <v>3.8789706638840982</v>
      </c>
      <c r="M21" s="51">
        <v>3.6221517044145073</v>
      </c>
      <c r="N21" s="51">
        <v>2.5696654848797662</v>
      </c>
      <c r="O21" s="41"/>
    </row>
    <row r="22" spans="2:15">
      <c r="B22" s="64"/>
      <c r="C22" s="40" t="s">
        <v>16</v>
      </c>
      <c r="D22" s="51">
        <v>0.34321013733774225</v>
      </c>
      <c r="E22" s="51">
        <v>0.26610861756918203</v>
      </c>
      <c r="F22" s="51">
        <v>0.38472306145080903</v>
      </c>
      <c r="G22" s="51">
        <v>0</v>
      </c>
      <c r="H22" s="51">
        <v>0.53700156256407894</v>
      </c>
      <c r="I22" s="51">
        <v>0.48659804524133116</v>
      </c>
      <c r="J22" s="51">
        <v>0.48768997208629594</v>
      </c>
      <c r="K22" s="51">
        <v>0.2941156533431829</v>
      </c>
      <c r="L22" s="51">
        <v>0.45315355369466831</v>
      </c>
      <c r="M22" s="51">
        <v>0.12210372072532161</v>
      </c>
      <c r="N22" s="51">
        <v>0.30394113868642003</v>
      </c>
      <c r="O22" s="41"/>
    </row>
    <row r="23" spans="2:15">
      <c r="B23" s="64"/>
      <c r="C23" s="40" t="s">
        <v>67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41"/>
    </row>
    <row r="24" spans="2:15">
      <c r="B24" s="64"/>
      <c r="C24" s="40" t="s">
        <v>17</v>
      </c>
      <c r="D24" s="51">
        <v>5.1066471008925909</v>
      </c>
      <c r="E24" s="51">
        <v>3.5726130258703135</v>
      </c>
      <c r="F24" s="51">
        <v>9.7022639582235151</v>
      </c>
      <c r="G24" s="51">
        <v>7.3254631729711388</v>
      </c>
      <c r="H24" s="51">
        <v>6.6148944968402139</v>
      </c>
      <c r="I24" s="51">
        <v>6.6557978678274319</v>
      </c>
      <c r="J24" s="51">
        <v>4.9791024243104509</v>
      </c>
      <c r="K24" s="51">
        <v>0.99548249121022314</v>
      </c>
      <c r="L24" s="51">
        <v>5.7297458079676424</v>
      </c>
      <c r="M24" s="51">
        <v>2.3096962672382344</v>
      </c>
      <c r="N24" s="51">
        <v>4.0419858239706059</v>
      </c>
      <c r="O24" s="41"/>
    </row>
    <row r="25" spans="2:15">
      <c r="B25" s="64"/>
      <c r="C25" s="40" t="s">
        <v>49</v>
      </c>
      <c r="D25" s="51">
        <v>0.42303372387735144</v>
      </c>
      <c r="E25" s="51">
        <v>7.0548334140622129E-2</v>
      </c>
      <c r="F25" s="51">
        <v>0.67353323260021569</v>
      </c>
      <c r="G25" s="51">
        <v>0</v>
      </c>
      <c r="H25" s="51">
        <v>0.43778708484146844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6.5898298775057526E-2</v>
      </c>
      <c r="O25" s="41"/>
    </row>
    <row r="26" spans="2:15">
      <c r="B26" s="64"/>
      <c r="C26" s="40" t="s">
        <v>18</v>
      </c>
      <c r="D26" s="51">
        <v>0.58059224480268534</v>
      </c>
      <c r="E26" s="51">
        <v>0.29420896676585456</v>
      </c>
      <c r="F26" s="51">
        <v>1.5381642781904596</v>
      </c>
      <c r="G26" s="51">
        <v>0</v>
      </c>
      <c r="H26" s="51">
        <v>0.56100130780372615</v>
      </c>
      <c r="I26" s="51">
        <v>0.40044493107145723</v>
      </c>
      <c r="J26" s="51">
        <v>0.54408676572832937</v>
      </c>
      <c r="K26" s="51">
        <v>0.9662759273195386</v>
      </c>
      <c r="L26" s="51">
        <v>0.34369505914562221</v>
      </c>
      <c r="M26" s="51">
        <v>0.49452654848924454</v>
      </c>
      <c r="N26" s="51">
        <v>0.53879904518870758</v>
      </c>
      <c r="O26" s="41"/>
    </row>
    <row r="27" spans="2:15">
      <c r="B27" s="64"/>
      <c r="C27" s="40" t="s">
        <v>19</v>
      </c>
      <c r="D27" s="51">
        <v>0</v>
      </c>
      <c r="E27" s="51">
        <v>0.18543337034093973</v>
      </c>
      <c r="F27" s="51">
        <v>0</v>
      </c>
      <c r="G27" s="51">
        <v>0</v>
      </c>
      <c r="H27" s="51">
        <v>0</v>
      </c>
      <c r="I27" s="51">
        <v>0.13080327857198068</v>
      </c>
      <c r="J27" s="51">
        <v>0.16890606747584125</v>
      </c>
      <c r="K27" s="51">
        <v>7.7617673991314876E-2</v>
      </c>
      <c r="L27" s="51">
        <v>6.1423228710190889E-2</v>
      </c>
      <c r="M27" s="51">
        <v>6.7530241299267074E-2</v>
      </c>
      <c r="N27" s="51">
        <v>8.6950310661209868E-2</v>
      </c>
      <c r="O27" s="41"/>
    </row>
    <row r="28" spans="2:15">
      <c r="B28" s="64"/>
      <c r="C28" s="40" t="s">
        <v>20</v>
      </c>
      <c r="D28" s="51">
        <v>3.1926963922149909</v>
      </c>
      <c r="E28" s="51">
        <v>0.47959572315167742</v>
      </c>
      <c r="F28" s="51">
        <v>0.56339949037536452</v>
      </c>
      <c r="G28" s="51">
        <v>0</v>
      </c>
      <c r="H28" s="51">
        <v>0</v>
      </c>
      <c r="I28" s="51">
        <v>0.14781298589194672</v>
      </c>
      <c r="J28" s="51">
        <v>0.33452933034124832</v>
      </c>
      <c r="K28" s="51">
        <v>0.17601548859385976</v>
      </c>
      <c r="L28" s="51">
        <v>0.55008214657327481</v>
      </c>
      <c r="M28" s="51">
        <v>0.39395767821680094</v>
      </c>
      <c r="N28" s="51">
        <v>0.41407924092071724</v>
      </c>
      <c r="O28" s="41"/>
    </row>
    <row r="29" spans="2:15">
      <c r="B29" s="64"/>
      <c r="C29" s="40" t="s">
        <v>68</v>
      </c>
      <c r="D29" s="51">
        <v>5.7048166052185788E-2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1.3348879723336922E-3</v>
      </c>
      <c r="O29" s="41"/>
    </row>
    <row r="30" spans="2:15">
      <c r="B30" s="64"/>
      <c r="C30" s="40" t="s">
        <v>21</v>
      </c>
      <c r="D30" s="51">
        <v>0.55757610539853641</v>
      </c>
      <c r="E30" s="51">
        <v>0.57023130554718005</v>
      </c>
      <c r="F30" s="51">
        <v>1.1616190658842083</v>
      </c>
      <c r="G30" s="51">
        <v>2.0501944074137413</v>
      </c>
      <c r="H30" s="51">
        <v>0.16360014597673658</v>
      </c>
      <c r="I30" s="51">
        <v>1.3288576164731254</v>
      </c>
      <c r="J30" s="51">
        <v>0.88199065423455703</v>
      </c>
      <c r="K30" s="51">
        <v>1.2850561606400517</v>
      </c>
      <c r="L30" s="51">
        <v>0.60127481011298156</v>
      </c>
      <c r="M30" s="51">
        <v>1.125195073118296</v>
      </c>
      <c r="N30" s="51">
        <v>0.95662868651654875</v>
      </c>
      <c r="O30" s="41"/>
    </row>
    <row r="31" spans="2:15">
      <c r="B31" s="64"/>
      <c r="C31" s="40" t="s">
        <v>22</v>
      </c>
      <c r="D31" s="51">
        <v>0.55178860477949143</v>
      </c>
      <c r="E31" s="51">
        <v>0.41768633963436091</v>
      </c>
      <c r="F31" s="51">
        <v>2.0237453317188998</v>
      </c>
      <c r="G31" s="51">
        <v>0</v>
      </c>
      <c r="H31" s="51">
        <v>1.8478845023439809</v>
      </c>
      <c r="I31" s="51">
        <v>0.5581300954088273</v>
      </c>
      <c r="J31" s="51">
        <v>1.3306752421338239</v>
      </c>
      <c r="K31" s="51">
        <v>0.54618180036385788</v>
      </c>
      <c r="L31" s="51">
        <v>0.918504075496126</v>
      </c>
      <c r="M31" s="51">
        <v>0.18868652302979208</v>
      </c>
      <c r="N31" s="51">
        <v>0.65883217753356182</v>
      </c>
      <c r="O31" s="41"/>
    </row>
    <row r="32" spans="2:15" ht="13" thickBot="1">
      <c r="B32" s="64"/>
      <c r="C32" s="40" t="s">
        <v>23</v>
      </c>
      <c r="D32" s="51">
        <v>2.2298161182010703</v>
      </c>
      <c r="E32" s="51">
        <v>0.79941345769281003</v>
      </c>
      <c r="F32" s="51">
        <v>1.195376390002217</v>
      </c>
      <c r="G32" s="51">
        <v>1.5871236757790377</v>
      </c>
      <c r="H32" s="51">
        <v>0</v>
      </c>
      <c r="I32" s="51">
        <v>1.0659429592714342</v>
      </c>
      <c r="J32" s="51">
        <v>1.4179944654840702</v>
      </c>
      <c r="K32" s="51">
        <v>1.2225804949076051</v>
      </c>
      <c r="L32" s="51">
        <v>1.4562315151903833</v>
      </c>
      <c r="M32" s="51">
        <v>1.4486687135094645</v>
      </c>
      <c r="N32" s="51">
        <v>1.2381166805838173</v>
      </c>
      <c r="O32" s="41"/>
    </row>
    <row r="33" spans="2:15" ht="13.5" thickBot="1">
      <c r="B33" s="43" t="s">
        <v>47</v>
      </c>
      <c r="C33" s="40" t="s">
        <v>47</v>
      </c>
      <c r="D33" s="51">
        <v>0.6314100763624102</v>
      </c>
      <c r="E33" s="51">
        <v>8.2111464337613747</v>
      </c>
      <c r="F33" s="51">
        <v>1.8198297629450566</v>
      </c>
      <c r="G33" s="51">
        <v>3.1113929211421625</v>
      </c>
      <c r="H33" s="51">
        <v>5.9162005591779971</v>
      </c>
      <c r="I33" s="51">
        <v>6.7038090184370294</v>
      </c>
      <c r="J33" s="51">
        <v>4.9679300874887398</v>
      </c>
      <c r="K33" s="51">
        <v>4.2337109030336251</v>
      </c>
      <c r="L33" s="51">
        <v>5.9539042500238839</v>
      </c>
      <c r="M33" s="51">
        <v>7.9953699153484576</v>
      </c>
      <c r="N33" s="51">
        <v>6.0300476538571699</v>
      </c>
      <c r="O33" s="41"/>
    </row>
    <row r="34" spans="2:15" ht="13.5" thickBot="1">
      <c r="B34" s="39" t="s">
        <v>52</v>
      </c>
      <c r="C34" s="40" t="s">
        <v>52</v>
      </c>
      <c r="D34" s="51">
        <v>3.7631592315585203</v>
      </c>
      <c r="E34" s="51">
        <v>3.7841492913455523</v>
      </c>
      <c r="F34" s="51">
        <v>2.2820009247775621</v>
      </c>
      <c r="G34" s="51">
        <v>0.21802758971583092</v>
      </c>
      <c r="H34" s="51">
        <v>3.1745441803182812</v>
      </c>
      <c r="I34" s="51">
        <v>4.9792900822698556</v>
      </c>
      <c r="J34" s="51">
        <v>2.3935812542549151</v>
      </c>
      <c r="K34" s="51">
        <v>1.1939907956983222</v>
      </c>
      <c r="L34" s="51">
        <v>2.4547729755990382</v>
      </c>
      <c r="M34" s="51">
        <v>2.3084461761749226</v>
      </c>
      <c r="N34" s="51">
        <v>2.487163488518112</v>
      </c>
      <c r="O34" s="41"/>
    </row>
    <row r="35" spans="2:15" ht="13.5" thickBot="1">
      <c r="B35" s="48" t="s">
        <v>24</v>
      </c>
      <c r="C35" s="44" t="s">
        <v>24</v>
      </c>
      <c r="D35" s="51">
        <v>2.7098384493093981</v>
      </c>
      <c r="E35" s="51">
        <v>0.48847402446471988</v>
      </c>
      <c r="F35" s="51">
        <v>6.3542960926832759</v>
      </c>
      <c r="G35" s="51">
        <v>11.734147097084225</v>
      </c>
      <c r="H35" s="51">
        <v>0.68893469084669279</v>
      </c>
      <c r="I35" s="51">
        <v>3.5190576629687413</v>
      </c>
      <c r="J35" s="51">
        <v>0.7976778704057752</v>
      </c>
      <c r="K35" s="51">
        <v>0.51955184706902835</v>
      </c>
      <c r="L35" s="51">
        <v>0.25395151579713832</v>
      </c>
      <c r="M35" s="51">
        <v>0.2208631858105084</v>
      </c>
      <c r="N35" s="51">
        <v>1.3572681885830384</v>
      </c>
      <c r="O35" s="41"/>
    </row>
    <row r="36" spans="2:15">
      <c r="B36" s="72" t="s">
        <v>25</v>
      </c>
      <c r="C36" s="40" t="s">
        <v>26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41"/>
    </row>
    <row r="37" spans="2:15">
      <c r="B37" s="73"/>
      <c r="C37" s="40" t="s">
        <v>27</v>
      </c>
      <c r="D37" s="51">
        <v>0.56473776947816401</v>
      </c>
      <c r="E37" s="51">
        <v>0.14283026191640893</v>
      </c>
      <c r="F37" s="51">
        <v>15.210243275452054</v>
      </c>
      <c r="G37" s="51">
        <v>0</v>
      </c>
      <c r="H37" s="51">
        <v>4.1789187347194741</v>
      </c>
      <c r="I37" s="51">
        <v>0.94872589906176363</v>
      </c>
      <c r="J37" s="51">
        <v>8.9889056538469223</v>
      </c>
      <c r="K37" s="51">
        <v>4.3536901322523134</v>
      </c>
      <c r="L37" s="51">
        <v>0</v>
      </c>
      <c r="M37" s="51">
        <v>3.6667526889743249</v>
      </c>
      <c r="N37" s="51">
        <v>3.1237704185421351</v>
      </c>
      <c r="O37" s="41"/>
    </row>
    <row r="38" spans="2:15">
      <c r="B38" s="73"/>
      <c r="C38" s="40" t="s">
        <v>28</v>
      </c>
      <c r="D38" s="51">
        <v>14.67936230190903</v>
      </c>
      <c r="E38" s="51">
        <v>12.923078327822129</v>
      </c>
      <c r="F38" s="51">
        <v>0.90453609765629372</v>
      </c>
      <c r="G38" s="51">
        <v>4.0163541267584844</v>
      </c>
      <c r="H38" s="51">
        <v>8.4811861572435419</v>
      </c>
      <c r="I38" s="51">
        <v>10.741440783945018</v>
      </c>
      <c r="J38" s="51">
        <v>9.3559372357370627</v>
      </c>
      <c r="K38" s="51">
        <v>5.5904969142397443</v>
      </c>
      <c r="L38" s="51">
        <v>19.598507358235327</v>
      </c>
      <c r="M38" s="51">
        <v>9.0674178743494629</v>
      </c>
      <c r="N38" s="51">
        <v>10.497885013287908</v>
      </c>
      <c r="O38" s="41"/>
    </row>
    <row r="39" spans="2:15">
      <c r="B39" s="73"/>
      <c r="C39" s="40" t="s">
        <v>29</v>
      </c>
      <c r="D39" s="51">
        <v>0</v>
      </c>
      <c r="E39" s="51">
        <v>0.18397365329927259</v>
      </c>
      <c r="F39" s="51">
        <v>0</v>
      </c>
      <c r="G39" s="51">
        <v>0</v>
      </c>
      <c r="H39" s="51">
        <v>13.758085023496383</v>
      </c>
      <c r="I39" s="51">
        <v>2.1052987833979455</v>
      </c>
      <c r="J39" s="51">
        <v>0.39330987990970889</v>
      </c>
      <c r="K39" s="51">
        <v>0</v>
      </c>
      <c r="L39" s="51">
        <v>0</v>
      </c>
      <c r="M39" s="51">
        <v>0</v>
      </c>
      <c r="N39" s="51">
        <v>0.8149491532541826</v>
      </c>
      <c r="O39" s="41"/>
    </row>
    <row r="40" spans="2:15">
      <c r="B40" s="73"/>
      <c r="C40" s="40" t="s">
        <v>30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0.1947657817393931</v>
      </c>
      <c r="J40" s="51">
        <v>0</v>
      </c>
      <c r="K40" s="51">
        <v>0</v>
      </c>
      <c r="L40" s="51">
        <v>0</v>
      </c>
      <c r="M40" s="51">
        <v>0</v>
      </c>
      <c r="N40" s="51">
        <v>9.741584980451334E-3</v>
      </c>
      <c r="O40" s="41"/>
    </row>
    <row r="41" spans="2:15">
      <c r="B41" s="73"/>
      <c r="C41" s="40" t="s">
        <v>31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41"/>
    </row>
    <row r="42" spans="2:15">
      <c r="B42" s="73"/>
      <c r="C42" s="40" t="s">
        <v>32</v>
      </c>
      <c r="D42" s="51">
        <v>0.47762608339014972</v>
      </c>
      <c r="E42" s="51">
        <v>10.606128991219773</v>
      </c>
      <c r="F42" s="51">
        <v>0</v>
      </c>
      <c r="G42" s="51">
        <v>0</v>
      </c>
      <c r="H42" s="51">
        <v>0</v>
      </c>
      <c r="I42" s="51">
        <v>0.67603900203883149</v>
      </c>
      <c r="J42" s="51">
        <v>0.76386004176189137</v>
      </c>
      <c r="K42" s="51">
        <v>1.6646210647257946</v>
      </c>
      <c r="L42" s="51">
        <v>6.8404292258120778</v>
      </c>
      <c r="M42" s="51">
        <v>3.0915369098008694</v>
      </c>
      <c r="N42" s="51">
        <v>3.8516667711421353</v>
      </c>
      <c r="O42" s="41"/>
    </row>
    <row r="43" spans="2:15">
      <c r="B43" s="73"/>
      <c r="C43" s="40" t="s">
        <v>33</v>
      </c>
      <c r="D43" s="51">
        <v>4.9263443196515615</v>
      </c>
      <c r="E43" s="51">
        <v>2.5345877285851217</v>
      </c>
      <c r="F43" s="51">
        <v>8.5311170895990534E-3</v>
      </c>
      <c r="G43" s="51">
        <v>48.188464140415533</v>
      </c>
      <c r="H43" s="51">
        <v>0.25425547167362539</v>
      </c>
      <c r="I43" s="51">
        <v>1.5707681685985644</v>
      </c>
      <c r="J43" s="51">
        <v>1.7733930768166324</v>
      </c>
      <c r="K43" s="51">
        <v>6.7700403364327952</v>
      </c>
      <c r="L43" s="51">
        <v>1.3012192009041019</v>
      </c>
      <c r="M43" s="51">
        <v>4.8775942811794097</v>
      </c>
      <c r="N43" s="51">
        <v>5.4196126861366567</v>
      </c>
      <c r="O43" s="41"/>
    </row>
    <row r="44" spans="2:15">
      <c r="B44" s="73"/>
      <c r="C44" s="40" t="s">
        <v>34</v>
      </c>
      <c r="D44" s="51">
        <v>0</v>
      </c>
      <c r="E44" s="51">
        <v>6.2189787748834928E-7</v>
      </c>
      <c r="F44" s="51">
        <v>0</v>
      </c>
      <c r="G44" s="51">
        <v>0.11438840172361887</v>
      </c>
      <c r="H44" s="51">
        <v>3.7053766396075744E-2</v>
      </c>
      <c r="I44" s="51">
        <v>7.8783557778194364</v>
      </c>
      <c r="J44" s="51">
        <v>0.19184941953906276</v>
      </c>
      <c r="K44" s="51">
        <v>0.46245482641893076</v>
      </c>
      <c r="L44" s="51">
        <v>8.7153225455819161E-2</v>
      </c>
      <c r="M44" s="51">
        <v>0.22832008617129171</v>
      </c>
      <c r="N44" s="51">
        <v>0.56167460757526788</v>
      </c>
      <c r="O44" s="41"/>
    </row>
    <row r="45" spans="2:15">
      <c r="B45" s="73"/>
      <c r="C45" s="40" t="s">
        <v>35</v>
      </c>
      <c r="D45" s="51">
        <v>30.506932054189583</v>
      </c>
      <c r="E45" s="51">
        <v>26.790298728002643</v>
      </c>
      <c r="F45" s="51">
        <v>24.456280278263879</v>
      </c>
      <c r="G45" s="51">
        <v>1.3854944512992595</v>
      </c>
      <c r="H45" s="51">
        <v>28.726785023216479</v>
      </c>
      <c r="I45" s="51">
        <v>18.760264935958013</v>
      </c>
      <c r="J45" s="51">
        <v>33.309448626331054</v>
      </c>
      <c r="K45" s="51">
        <v>43.246267525684644</v>
      </c>
      <c r="L45" s="51">
        <v>23.313655928144833</v>
      </c>
      <c r="M45" s="51">
        <v>29.877710094018152</v>
      </c>
      <c r="N45" s="51">
        <v>28.758805435224385</v>
      </c>
      <c r="O45" s="41"/>
    </row>
    <row r="46" spans="2:15">
      <c r="B46" s="73"/>
      <c r="C46" s="40" t="s">
        <v>36</v>
      </c>
      <c r="D46" s="51">
        <v>0.71593942502080432</v>
      </c>
      <c r="E46" s="51">
        <v>3.7423279529286773</v>
      </c>
      <c r="F46" s="51">
        <v>0</v>
      </c>
      <c r="G46" s="51">
        <v>0</v>
      </c>
      <c r="H46" s="51">
        <v>0</v>
      </c>
      <c r="I46" s="51">
        <v>0</v>
      </c>
      <c r="J46" s="51">
        <v>0.7787715570055822</v>
      </c>
      <c r="K46" s="51">
        <v>0</v>
      </c>
      <c r="L46" s="51">
        <v>0.18140991051919136</v>
      </c>
      <c r="M46" s="51">
        <v>0.33537177316446548</v>
      </c>
      <c r="N46" s="51">
        <v>0.75456407443617723</v>
      </c>
      <c r="O46" s="41"/>
    </row>
    <row r="47" spans="2:15">
      <c r="B47" s="73"/>
      <c r="C47" s="40" t="s">
        <v>0</v>
      </c>
      <c r="D47" s="51">
        <v>3.9840318628940876</v>
      </c>
      <c r="E47" s="51">
        <v>3.0753778105484799</v>
      </c>
      <c r="F47" s="51">
        <v>3.771065527095494</v>
      </c>
      <c r="G47" s="51">
        <v>3.1615065556971458</v>
      </c>
      <c r="H47" s="51">
        <v>2.3847963961658221</v>
      </c>
      <c r="I47" s="51">
        <v>3.6342991564501852</v>
      </c>
      <c r="J47" s="51">
        <v>4.4417545545673676</v>
      </c>
      <c r="K47" s="51">
        <v>0.58267630223840017</v>
      </c>
      <c r="L47" s="51">
        <v>1.2173818550457505</v>
      </c>
      <c r="M47" s="51">
        <v>2.2438492239840655</v>
      </c>
      <c r="N47" s="51">
        <v>2.3046217419275927</v>
      </c>
      <c r="O47" s="41"/>
    </row>
    <row r="48" spans="2:15" ht="13">
      <c r="B48" s="18" t="s">
        <v>37</v>
      </c>
      <c r="C48" s="19"/>
      <c r="D48" s="54">
        <v>100</v>
      </c>
      <c r="E48" s="54">
        <v>100</v>
      </c>
      <c r="F48" s="54">
        <v>100</v>
      </c>
      <c r="G48" s="54">
        <v>100</v>
      </c>
      <c r="H48" s="54">
        <v>100</v>
      </c>
      <c r="I48" s="54">
        <v>100</v>
      </c>
      <c r="J48" s="54">
        <v>100</v>
      </c>
      <c r="K48" s="54">
        <v>100</v>
      </c>
      <c r="L48" s="54">
        <v>100</v>
      </c>
      <c r="M48" s="54">
        <v>100</v>
      </c>
      <c r="N48" s="54">
        <v>100</v>
      </c>
      <c r="O48" s="42"/>
    </row>
    <row r="51" spans="4:14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4:14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4:14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4:14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4:14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4:14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4:14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4:14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4:14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4:14"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4:14"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4:14"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4:14"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4:14"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4:14"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4:14"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4:14"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4:14"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4:14"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4:14"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4:14"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4:14"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4:14"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4:14"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4:14"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4:14"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4:14"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4:14"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4:14"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4:14"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4:14"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4:14"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4:14"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4:14"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4:14"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4:14"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4:14"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4:14"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4:14"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4:14"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4:14"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4:14"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4:14"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4:14"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4:14"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</sheetData>
  <sortState ref="C9:O30">
    <sortCondition ref="C9"/>
  </sortState>
  <mergeCells count="4">
    <mergeCell ref="B2:M2"/>
    <mergeCell ref="B5:C5"/>
    <mergeCell ref="B9:B32"/>
    <mergeCell ref="B36:B47"/>
  </mergeCells>
  <phoneticPr fontId="5" type="noConversion"/>
  <conditionalFormatting sqref="M6:N6 C6:K7 D8:N48">
    <cfRule type="cellIs" dxfId="44" priority="10" stopIfTrue="1" operator="equal">
      <formula>0</formula>
    </cfRule>
  </conditionalFormatting>
  <conditionalFormatting sqref="L6">
    <cfRule type="cellIs" dxfId="43" priority="9" stopIfTrue="1" operator="equal">
      <formula>0</formula>
    </cfRule>
  </conditionalFormatting>
  <conditionalFormatting sqref="M7:N7">
    <cfRule type="cellIs" dxfId="42" priority="6" stopIfTrue="1" operator="equal">
      <formula>0</formula>
    </cfRule>
  </conditionalFormatting>
  <conditionalFormatting sqref="L7">
    <cfRule type="cellIs" dxfId="41" priority="5" stopIfTrue="1" operator="equal">
      <formula>0</formula>
    </cfRule>
  </conditionalFormatting>
  <conditionalFormatting sqref="C35">
    <cfRule type="cellIs" dxfId="40" priority="2" stopIfTrue="1" operator="equal">
      <formula>0</formula>
    </cfRule>
  </conditionalFormatting>
  <conditionalFormatting sqref="C19">
    <cfRule type="cellIs" dxfId="39" priority="1" stopIfTrue="1" operator="equal">
      <formula>0</formula>
    </cfRule>
  </conditionalFormatting>
  <printOptions horizontalCentered="1" verticalCentered="1"/>
  <pageMargins left="0.51181102362204722" right="0.51181102362204722" top="0.27" bottom="0.22" header="0" footer="0"/>
  <pageSetup scale="7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tabColor indexed="51"/>
    <pageSetUpPr fitToPage="1"/>
  </sheetPr>
  <dimension ref="A2:R92"/>
  <sheetViews>
    <sheetView zoomScale="80" zoomScaleNormal="80" workbookViewId="0"/>
  </sheetViews>
  <sheetFormatPr baseColWidth="10" defaultColWidth="10" defaultRowHeight="12.5"/>
  <cols>
    <col min="1" max="1" width="4.84375" style="1" customWidth="1"/>
    <col min="2" max="2" width="15.4609375" style="2" customWidth="1"/>
    <col min="3" max="3" width="26.765625" style="3" bestFit="1" customWidth="1"/>
    <col min="4" max="4" width="8" style="3" bestFit="1" customWidth="1"/>
    <col min="5" max="5" width="7.765625" style="3" bestFit="1" customWidth="1"/>
    <col min="6" max="7" width="8" style="3" bestFit="1" customWidth="1"/>
    <col min="8" max="8" width="7.765625" style="3" bestFit="1" customWidth="1"/>
    <col min="9" max="9" width="8" style="3" bestFit="1" customWidth="1"/>
    <col min="10" max="10" width="8.15234375" style="3" customWidth="1"/>
    <col min="11" max="11" width="8" style="3" bestFit="1" customWidth="1"/>
    <col min="12" max="12" width="7.84375" style="3" bestFit="1" customWidth="1"/>
    <col min="13" max="13" width="8" style="3" bestFit="1" customWidth="1"/>
    <col min="14" max="14" width="10.61328125" style="3" customWidth="1"/>
    <col min="15" max="16384" width="10" style="3"/>
  </cols>
  <sheetData>
    <row r="2" spans="1:18" ht="17.5" customHeight="1">
      <c r="B2" s="67" t="s">
        <v>45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17"/>
    </row>
    <row r="3" spans="1:18" s="23" customFormat="1" ht="13">
      <c r="A3" s="22"/>
      <c r="B3" s="33" t="s">
        <v>71</v>
      </c>
    </row>
    <row r="4" spans="1:18" s="23" customFormat="1">
      <c r="A4" s="22"/>
      <c r="B4" s="24"/>
    </row>
    <row r="5" spans="1:18" s="9" customFormat="1" ht="90" customHeight="1" thickBot="1">
      <c r="A5" s="8"/>
      <c r="B5" s="78" t="s">
        <v>60</v>
      </c>
      <c r="C5" s="79"/>
      <c r="D5" s="27" t="s">
        <v>38</v>
      </c>
      <c r="E5" s="27" t="s">
        <v>55</v>
      </c>
      <c r="F5" s="28" t="s">
        <v>39</v>
      </c>
      <c r="G5" s="27" t="s">
        <v>40</v>
      </c>
      <c r="H5" s="27" t="s">
        <v>41</v>
      </c>
      <c r="I5" s="27" t="s">
        <v>46</v>
      </c>
      <c r="J5" s="27" t="s">
        <v>42</v>
      </c>
      <c r="K5" s="27" t="s">
        <v>48</v>
      </c>
      <c r="L5" s="27" t="s">
        <v>51</v>
      </c>
      <c r="M5" s="28" t="s">
        <v>50</v>
      </c>
      <c r="N5" s="14" t="s">
        <v>60</v>
      </c>
    </row>
    <row r="6" spans="1:18" ht="26.5" thickBot="1">
      <c r="B6" s="4" t="s">
        <v>2</v>
      </c>
      <c r="C6" s="44" t="s">
        <v>2</v>
      </c>
      <c r="D6" s="51">
        <v>8.8939977514856015</v>
      </c>
      <c r="E6" s="51">
        <v>6.1927125531964355</v>
      </c>
      <c r="F6" s="51">
        <v>10.316010373919665</v>
      </c>
      <c r="G6" s="51">
        <v>7.7820260538699841</v>
      </c>
      <c r="H6" s="51">
        <v>3.9653018439043084</v>
      </c>
      <c r="I6" s="51">
        <v>4.954865865857105</v>
      </c>
      <c r="J6" s="51">
        <v>4.0162005711203363</v>
      </c>
      <c r="K6" s="51">
        <v>2.5639609186011176</v>
      </c>
      <c r="L6" s="51">
        <v>5.7162399189712509</v>
      </c>
      <c r="M6" s="51">
        <v>5.2891436370432654</v>
      </c>
      <c r="N6" s="51">
        <v>5.264714331540997</v>
      </c>
      <c r="O6" s="41"/>
      <c r="R6" s="60"/>
    </row>
    <row r="7" spans="1:18" ht="26.5" thickBot="1">
      <c r="B7" s="4" t="s">
        <v>3</v>
      </c>
      <c r="C7" s="44" t="s">
        <v>3</v>
      </c>
      <c r="D7" s="51">
        <v>11.106183286403331</v>
      </c>
      <c r="E7" s="51">
        <v>14.214906658570781</v>
      </c>
      <c r="F7" s="51">
        <v>10.328192580451795</v>
      </c>
      <c r="G7" s="51">
        <v>3.2827677799126298</v>
      </c>
      <c r="H7" s="51">
        <v>12.519152982515239</v>
      </c>
      <c r="I7" s="51">
        <v>11.48011878051646</v>
      </c>
      <c r="J7" s="51">
        <v>10.932301584446382</v>
      </c>
      <c r="K7" s="51">
        <v>15.283980487107248</v>
      </c>
      <c r="L7" s="51">
        <v>15.554900256954193</v>
      </c>
      <c r="M7" s="51">
        <v>15.019504577413556</v>
      </c>
      <c r="N7" s="51">
        <v>13.709846315563901</v>
      </c>
      <c r="O7" s="41"/>
      <c r="R7" s="60"/>
    </row>
    <row r="8" spans="1:18" ht="13.5" thickBot="1">
      <c r="B8" s="6" t="s">
        <v>69</v>
      </c>
      <c r="C8" s="45" t="s">
        <v>69</v>
      </c>
      <c r="D8" s="51">
        <v>0</v>
      </c>
      <c r="E8" s="51">
        <v>1.3129829878859682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1.4721012917666227</v>
      </c>
      <c r="N8" s="51">
        <v>0.53417828018417934</v>
      </c>
      <c r="O8" s="41"/>
      <c r="R8" s="60"/>
    </row>
    <row r="9" spans="1:18">
      <c r="B9" s="63" t="s">
        <v>4</v>
      </c>
      <c r="C9" s="40" t="s">
        <v>66</v>
      </c>
      <c r="D9" s="51">
        <v>0</v>
      </c>
      <c r="E9" s="51">
        <v>0</v>
      </c>
      <c r="F9" s="51">
        <v>0.12278081944571387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5.0146513013183246E-3</v>
      </c>
      <c r="O9" s="41"/>
      <c r="R9" s="60"/>
    </row>
    <row r="10" spans="1:18">
      <c r="B10" s="64"/>
      <c r="C10" s="40" t="s">
        <v>5</v>
      </c>
      <c r="D10" s="51">
        <v>0</v>
      </c>
      <c r="E10" s="51">
        <v>0.64827660504028606</v>
      </c>
      <c r="F10" s="51">
        <v>4.2284458731414531</v>
      </c>
      <c r="G10" s="51">
        <v>0</v>
      </c>
      <c r="H10" s="51">
        <v>2.9916419769582654</v>
      </c>
      <c r="I10" s="51">
        <v>0.62685611527500029</v>
      </c>
      <c r="J10" s="51">
        <v>0.41920159442115307</v>
      </c>
      <c r="K10" s="51">
        <v>0.86065861611714056</v>
      </c>
      <c r="L10" s="51">
        <v>1.4418275153763482</v>
      </c>
      <c r="M10" s="51">
        <v>0.16002492283850972</v>
      </c>
      <c r="N10" s="51">
        <v>0.93381714554202955</v>
      </c>
      <c r="O10" s="41"/>
      <c r="R10" s="60"/>
    </row>
    <row r="11" spans="1:18">
      <c r="B11" s="64"/>
      <c r="C11" s="40" t="s">
        <v>6</v>
      </c>
      <c r="D11" s="51">
        <v>0</v>
      </c>
      <c r="E11" s="51">
        <v>0.19608924769553299</v>
      </c>
      <c r="F11" s="51">
        <v>1.0256427048519039</v>
      </c>
      <c r="G11" s="51">
        <v>0</v>
      </c>
      <c r="H11" s="51">
        <v>0</v>
      </c>
      <c r="I11" s="51">
        <v>2.2513815546209327E-2</v>
      </c>
      <c r="J11" s="51">
        <v>0.28273061979607261</v>
      </c>
      <c r="K11" s="51">
        <v>0</v>
      </c>
      <c r="L11" s="51">
        <v>0.29370535939651427</v>
      </c>
      <c r="M11" s="51">
        <v>6.7195211040748118E-2</v>
      </c>
      <c r="N11" s="51">
        <v>0.16448138821997171</v>
      </c>
      <c r="O11" s="41"/>
      <c r="R11" s="60"/>
    </row>
    <row r="12" spans="1:18">
      <c r="B12" s="64"/>
      <c r="C12" s="40" t="s">
        <v>7</v>
      </c>
      <c r="D12" s="51">
        <v>0.17195659737684249</v>
      </c>
      <c r="E12" s="51">
        <v>1.8891143087004731</v>
      </c>
      <c r="F12" s="51">
        <v>0</v>
      </c>
      <c r="G12" s="51">
        <v>0</v>
      </c>
      <c r="H12" s="51">
        <v>0</v>
      </c>
      <c r="I12" s="51">
        <v>1.6353910329178041</v>
      </c>
      <c r="J12" s="51">
        <v>0.16283478609790986</v>
      </c>
      <c r="K12" s="51">
        <v>2.8902822312825251</v>
      </c>
      <c r="L12" s="51">
        <v>0.13807119487979416</v>
      </c>
      <c r="M12" s="51">
        <v>1.2110929211659154</v>
      </c>
      <c r="N12" s="51">
        <v>1.1731157529690941</v>
      </c>
      <c r="O12" s="41"/>
      <c r="R12" s="60"/>
    </row>
    <row r="13" spans="1:18">
      <c r="B13" s="64"/>
      <c r="C13" s="40" t="s">
        <v>8</v>
      </c>
      <c r="D13" s="51">
        <v>0.23799877024788352</v>
      </c>
      <c r="E13" s="51">
        <v>0.86784227235706723</v>
      </c>
      <c r="F13" s="51">
        <v>0.91691146853351579</v>
      </c>
      <c r="G13" s="51">
        <v>0.78206386380704107</v>
      </c>
      <c r="H13" s="51">
        <v>0.39914471550191349</v>
      </c>
      <c r="I13" s="51">
        <v>2.485480691971969</v>
      </c>
      <c r="J13" s="51">
        <v>4.0161036468759299</v>
      </c>
      <c r="K13" s="51">
        <v>2.0923149895638344</v>
      </c>
      <c r="L13" s="51">
        <v>0.65686864653010812</v>
      </c>
      <c r="M13" s="51">
        <v>1.0930874161355533</v>
      </c>
      <c r="N13" s="51">
        <v>1.3487227933209314</v>
      </c>
      <c r="O13" s="41"/>
      <c r="R13" s="60"/>
    </row>
    <row r="14" spans="1:18">
      <c r="B14" s="64"/>
      <c r="C14" s="40" t="s">
        <v>9</v>
      </c>
      <c r="D14" s="51">
        <v>0.5398677074139524</v>
      </c>
      <c r="E14" s="51">
        <v>0.56328294848928906</v>
      </c>
      <c r="F14" s="51">
        <v>0.74551399817123121</v>
      </c>
      <c r="G14" s="51">
        <v>0</v>
      </c>
      <c r="H14" s="51">
        <v>1.6983115169335286</v>
      </c>
      <c r="I14" s="51">
        <v>0.64944900293602026</v>
      </c>
      <c r="J14" s="51">
        <v>0.42880797505296692</v>
      </c>
      <c r="K14" s="51">
        <v>0.85715711004541084</v>
      </c>
      <c r="L14" s="51">
        <v>0.30139564879160952</v>
      </c>
      <c r="M14" s="51">
        <v>0.44507198074091497</v>
      </c>
      <c r="N14" s="51">
        <v>0.58068670977598358</v>
      </c>
      <c r="O14" s="41"/>
      <c r="R14" s="60"/>
    </row>
    <row r="15" spans="1:18">
      <c r="B15" s="64"/>
      <c r="C15" s="40" t="s">
        <v>10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0.1535342335573848</v>
      </c>
      <c r="K15" s="51">
        <v>0</v>
      </c>
      <c r="L15" s="51">
        <v>0</v>
      </c>
      <c r="M15" s="51">
        <v>0</v>
      </c>
      <c r="N15" s="51">
        <v>1.1885191424255991E-2</v>
      </c>
      <c r="O15" s="41"/>
      <c r="R15" s="60"/>
    </row>
    <row r="16" spans="1:18">
      <c r="B16" s="64"/>
      <c r="C16" s="40" t="s">
        <v>11</v>
      </c>
      <c r="D16" s="51">
        <v>0</v>
      </c>
      <c r="E16" s="51">
        <v>2.2550394521033537E-2</v>
      </c>
      <c r="F16" s="51">
        <v>0.13305574195119638</v>
      </c>
      <c r="G16" s="51">
        <v>0</v>
      </c>
      <c r="H16" s="51">
        <v>0</v>
      </c>
      <c r="I16" s="51">
        <v>0.13502923498243602</v>
      </c>
      <c r="J16" s="51">
        <v>0</v>
      </c>
      <c r="K16" s="51">
        <v>0</v>
      </c>
      <c r="L16" s="51">
        <v>9.1302428655560167E-2</v>
      </c>
      <c r="M16" s="51">
        <v>0.11850221665841228</v>
      </c>
      <c r="N16" s="51">
        <v>5.5394727809126E-2</v>
      </c>
      <c r="O16" s="41"/>
      <c r="R16" s="60"/>
    </row>
    <row r="17" spans="2:18">
      <c r="B17" s="64"/>
      <c r="C17" s="40" t="s">
        <v>12</v>
      </c>
      <c r="D17" s="51">
        <v>1.5465034424656454</v>
      </c>
      <c r="E17" s="51">
        <v>0.19435803380117578</v>
      </c>
      <c r="F17" s="51">
        <v>2.0248411201737166</v>
      </c>
      <c r="G17" s="51">
        <v>0</v>
      </c>
      <c r="H17" s="51">
        <v>0</v>
      </c>
      <c r="I17" s="51">
        <v>0.48223904307122084</v>
      </c>
      <c r="J17" s="51">
        <v>0.34152989338820311</v>
      </c>
      <c r="K17" s="51">
        <v>0.26734203939478746</v>
      </c>
      <c r="L17" s="51">
        <v>0.14506575362160529</v>
      </c>
      <c r="M17" s="51">
        <v>0.39038400732346201</v>
      </c>
      <c r="N17" s="51">
        <v>0.35238337035851958</v>
      </c>
      <c r="O17" s="41"/>
      <c r="R17" s="60"/>
    </row>
    <row r="18" spans="2:18">
      <c r="B18" s="64"/>
      <c r="C18" s="40" t="s">
        <v>13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41"/>
      <c r="R18" s="60"/>
    </row>
    <row r="19" spans="2:18">
      <c r="B19" s="64"/>
      <c r="C19" s="44" t="s">
        <v>70</v>
      </c>
      <c r="D19" s="51">
        <v>3.2209481968991289</v>
      </c>
      <c r="E19" s="51">
        <v>0.79694990949357081</v>
      </c>
      <c r="F19" s="51">
        <v>0.71980126215473061</v>
      </c>
      <c r="G19" s="51">
        <v>3.6260234341579962</v>
      </c>
      <c r="H19" s="51">
        <v>3.4164017629098695</v>
      </c>
      <c r="I19" s="51">
        <v>5.5295426087555732</v>
      </c>
      <c r="J19" s="51">
        <v>1.277990300632214</v>
      </c>
      <c r="K19" s="51">
        <v>0.93844922957204602</v>
      </c>
      <c r="L19" s="51">
        <v>2.3447457826194396</v>
      </c>
      <c r="M19" s="51">
        <v>2.8430774943557706</v>
      </c>
      <c r="N19" s="51">
        <v>2.0412304728004522</v>
      </c>
      <c r="O19" s="41"/>
      <c r="R19" s="60"/>
    </row>
    <row r="20" spans="2:18">
      <c r="B20" s="64"/>
      <c r="C20" s="40" t="s">
        <v>14</v>
      </c>
      <c r="D20" s="51">
        <v>0.45762508936101098</v>
      </c>
      <c r="E20" s="51">
        <v>0.26874079019304958</v>
      </c>
      <c r="F20" s="51">
        <v>0</v>
      </c>
      <c r="G20" s="51">
        <v>0</v>
      </c>
      <c r="H20" s="51">
        <v>0.98767923095004972</v>
      </c>
      <c r="I20" s="51">
        <v>8.9333675379944549E-2</v>
      </c>
      <c r="J20" s="51">
        <v>0.13305753205930856</v>
      </c>
      <c r="K20" s="51">
        <v>0.18141147942098376</v>
      </c>
      <c r="L20" s="51">
        <v>0.7327093684736099</v>
      </c>
      <c r="M20" s="51">
        <v>0.42117388370303022</v>
      </c>
      <c r="N20" s="51">
        <v>0.37246300677643801</v>
      </c>
      <c r="O20" s="41"/>
      <c r="R20" s="60"/>
    </row>
    <row r="21" spans="2:18">
      <c r="B21" s="64"/>
      <c r="C21" s="40" t="s">
        <v>15</v>
      </c>
      <c r="D21" s="51">
        <v>0</v>
      </c>
      <c r="E21" s="51">
        <v>4.6505684695118381</v>
      </c>
      <c r="F21" s="51">
        <v>0</v>
      </c>
      <c r="G21" s="51">
        <v>4.2019126544455947</v>
      </c>
      <c r="H21" s="51">
        <v>0.49825534792169507</v>
      </c>
      <c r="I21" s="51">
        <v>0.65004650369410855</v>
      </c>
      <c r="J21" s="51">
        <v>1.8547256884388561</v>
      </c>
      <c r="K21" s="51">
        <v>7.1348741560900139E-2</v>
      </c>
      <c r="L21" s="51">
        <v>4.0940287002879261</v>
      </c>
      <c r="M21" s="51">
        <v>3.5199446633309153</v>
      </c>
      <c r="N21" s="51">
        <v>2.626689634321028</v>
      </c>
      <c r="O21" s="41"/>
      <c r="R21" s="60"/>
    </row>
    <row r="22" spans="2:18">
      <c r="B22" s="64"/>
      <c r="C22" s="40" t="s">
        <v>16</v>
      </c>
      <c r="D22" s="51">
        <v>0.51278910987442028</v>
      </c>
      <c r="E22" s="51">
        <v>0.26147866488677207</v>
      </c>
      <c r="F22" s="51">
        <v>0.40581014069541405</v>
      </c>
      <c r="G22" s="51">
        <v>0</v>
      </c>
      <c r="H22" s="51">
        <v>1.210175729350587</v>
      </c>
      <c r="I22" s="51">
        <v>0.61854101668982442</v>
      </c>
      <c r="J22" s="51">
        <v>0.46064019149565372</v>
      </c>
      <c r="K22" s="51">
        <v>0.27182558498245135</v>
      </c>
      <c r="L22" s="51">
        <v>0.38337576541683094</v>
      </c>
      <c r="M22" s="51">
        <v>0.12251278798401186</v>
      </c>
      <c r="N22" s="51">
        <v>0.33714795668282938</v>
      </c>
      <c r="O22" s="41"/>
      <c r="R22" s="60"/>
    </row>
    <row r="23" spans="2:18">
      <c r="B23" s="64"/>
      <c r="C23" s="40" t="s">
        <v>67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41"/>
      <c r="R23" s="60"/>
    </row>
    <row r="24" spans="2:18">
      <c r="B24" s="64"/>
      <c r="C24" s="40" t="s">
        <v>17</v>
      </c>
      <c r="D24" s="51">
        <v>4.9701050617504858</v>
      </c>
      <c r="E24" s="51">
        <v>2.9941028779052576</v>
      </c>
      <c r="F24" s="51">
        <v>9.5644207929671108</v>
      </c>
      <c r="G24" s="51">
        <v>7.5086151327132411</v>
      </c>
      <c r="H24" s="51">
        <v>8.8399697540380409</v>
      </c>
      <c r="I24" s="51">
        <v>6.7170678664705648</v>
      </c>
      <c r="J24" s="51">
        <v>4.7057455060031117</v>
      </c>
      <c r="K24" s="51">
        <v>1.0166352050964083</v>
      </c>
      <c r="L24" s="51">
        <v>5.6658579534941396</v>
      </c>
      <c r="M24" s="51">
        <v>2.2589103054709332</v>
      </c>
      <c r="N24" s="51">
        <v>4.0460004555741405</v>
      </c>
      <c r="O24" s="41"/>
      <c r="R24" s="60"/>
    </row>
    <row r="25" spans="2:18">
      <c r="B25" s="64"/>
      <c r="C25" s="40" t="s">
        <v>49</v>
      </c>
      <c r="D25" s="51">
        <v>0.43958194085257668</v>
      </c>
      <c r="E25" s="51">
        <v>6.8349248376077407E-2</v>
      </c>
      <c r="F25" s="51">
        <v>0.69714240282754736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5.1240206188850772E-2</v>
      </c>
      <c r="O25" s="41"/>
      <c r="R25" s="60"/>
    </row>
    <row r="26" spans="2:18">
      <c r="B26" s="64"/>
      <c r="C26" s="40" t="s">
        <v>18</v>
      </c>
      <c r="D26" s="51">
        <v>0.58408759339716543</v>
      </c>
      <c r="E26" s="51">
        <v>0.27388003488777113</v>
      </c>
      <c r="F26" s="51">
        <v>1.6936809552185768</v>
      </c>
      <c r="G26" s="51">
        <v>0</v>
      </c>
      <c r="H26" s="51">
        <v>0</v>
      </c>
      <c r="I26" s="51">
        <v>0.39321638352841826</v>
      </c>
      <c r="J26" s="51">
        <v>0.5401119659234046</v>
      </c>
      <c r="K26" s="51">
        <v>0.95195858432489555</v>
      </c>
      <c r="L26" s="51">
        <v>0.2987699706060456</v>
      </c>
      <c r="M26" s="51">
        <v>0.45640754780823911</v>
      </c>
      <c r="N26" s="51">
        <v>0.49794431394527572</v>
      </c>
      <c r="O26" s="41"/>
      <c r="R26" s="60"/>
    </row>
    <row r="27" spans="2:18">
      <c r="B27" s="64"/>
      <c r="C27" s="40" t="s">
        <v>19</v>
      </c>
      <c r="D27" s="51">
        <v>0</v>
      </c>
      <c r="E27" s="51">
        <v>0.14297927517466236</v>
      </c>
      <c r="F27" s="51">
        <v>0</v>
      </c>
      <c r="G27" s="51">
        <v>0</v>
      </c>
      <c r="H27" s="51">
        <v>0</v>
      </c>
      <c r="I27" s="51">
        <v>0.1655694328156368</v>
      </c>
      <c r="J27" s="51">
        <v>0.13318891623082574</v>
      </c>
      <c r="K27" s="51">
        <v>6.7952718047527949E-2</v>
      </c>
      <c r="L27" s="51">
        <v>4.5140149876447141E-2</v>
      </c>
      <c r="M27" s="51">
        <v>5.6975028027348308E-2</v>
      </c>
      <c r="N27" s="51">
        <v>7.2632425718893251E-2</v>
      </c>
      <c r="O27" s="41"/>
      <c r="R27" s="60"/>
    </row>
    <row r="28" spans="2:18">
      <c r="B28" s="64"/>
      <c r="C28" s="40" t="s">
        <v>20</v>
      </c>
      <c r="D28" s="51">
        <v>2.7238628480956009</v>
      </c>
      <c r="E28" s="51">
        <v>0.42536747906625111</v>
      </c>
      <c r="F28" s="51">
        <v>0.59846601975544378</v>
      </c>
      <c r="G28" s="51">
        <v>0</v>
      </c>
      <c r="H28" s="51">
        <v>0</v>
      </c>
      <c r="I28" s="51">
        <v>0.13635845088678783</v>
      </c>
      <c r="J28" s="51">
        <v>0.31352604344015061</v>
      </c>
      <c r="K28" s="51">
        <v>0.16790949830679014</v>
      </c>
      <c r="L28" s="51">
        <v>0.46982726831369515</v>
      </c>
      <c r="M28" s="51">
        <v>0.37457686775026894</v>
      </c>
      <c r="N28" s="51">
        <v>0.38549325736393442</v>
      </c>
      <c r="O28" s="41"/>
      <c r="R28" s="60"/>
    </row>
    <row r="29" spans="2:18">
      <c r="B29" s="64"/>
      <c r="C29" s="40" t="s">
        <v>68</v>
      </c>
      <c r="D29" s="51">
        <v>6.3263908982441538E-2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1.584146036767604E-3</v>
      </c>
      <c r="O29" s="41"/>
      <c r="R29" s="60"/>
    </row>
    <row r="30" spans="2:18">
      <c r="B30" s="64"/>
      <c r="C30" s="40" t="s">
        <v>21</v>
      </c>
      <c r="D30" s="51">
        <v>0.47427778933179676</v>
      </c>
      <c r="E30" s="51">
        <v>0.49557137452629246</v>
      </c>
      <c r="F30" s="51">
        <v>1.3053944346985045</v>
      </c>
      <c r="G30" s="51">
        <v>2.0015213065422275</v>
      </c>
      <c r="H30" s="51">
        <v>0.5735545623152225</v>
      </c>
      <c r="I30" s="51">
        <v>1.1722403436159243</v>
      </c>
      <c r="J30" s="51">
        <v>0.84639092176402375</v>
      </c>
      <c r="K30" s="51">
        <v>1.1924244512019884</v>
      </c>
      <c r="L30" s="51">
        <v>0.56519560493505738</v>
      </c>
      <c r="M30" s="51">
        <v>1.0563622677398914</v>
      </c>
      <c r="N30" s="51">
        <v>0.8895566526725851</v>
      </c>
      <c r="O30" s="41"/>
      <c r="R30" s="60"/>
    </row>
    <row r="31" spans="2:18">
      <c r="B31" s="64"/>
      <c r="C31" s="40" t="s">
        <v>22</v>
      </c>
      <c r="D31" s="51">
        <v>0.52636194855430374</v>
      </c>
      <c r="E31" s="51">
        <v>0.35839504648312237</v>
      </c>
      <c r="F31" s="51">
        <v>2.1646407536424905</v>
      </c>
      <c r="G31" s="51">
        <v>0</v>
      </c>
      <c r="H31" s="51">
        <v>1.3499690625865686</v>
      </c>
      <c r="I31" s="51">
        <v>0.55698575363994529</v>
      </c>
      <c r="J31" s="51">
        <v>1.2638244476804268</v>
      </c>
      <c r="K31" s="51">
        <v>0.51843496962406999</v>
      </c>
      <c r="L31" s="51">
        <v>0.86374543633848666</v>
      </c>
      <c r="M31" s="51">
        <v>0.1783960141487064</v>
      </c>
      <c r="N31" s="51">
        <v>0.63200914223034388</v>
      </c>
      <c r="O31" s="41"/>
      <c r="R31" s="60"/>
    </row>
    <row r="32" spans="2:18" ht="13" thickBot="1">
      <c r="B32" s="64"/>
      <c r="C32" s="40" t="s">
        <v>23</v>
      </c>
      <c r="D32" s="51">
        <v>2.0154795288951153</v>
      </c>
      <c r="E32" s="51">
        <v>0.75889431718436917</v>
      </c>
      <c r="F32" s="51">
        <v>1.3696807302106566</v>
      </c>
      <c r="G32" s="51">
        <v>1.4254388900610129</v>
      </c>
      <c r="H32" s="51">
        <v>0</v>
      </c>
      <c r="I32" s="51">
        <v>1.3199495558945054</v>
      </c>
      <c r="J32" s="51">
        <v>1.4010936224188459</v>
      </c>
      <c r="K32" s="51">
        <v>1.155042185647386</v>
      </c>
      <c r="L32" s="51">
        <v>1.470446375066391</v>
      </c>
      <c r="M32" s="51">
        <v>1.3367524584622088</v>
      </c>
      <c r="N32" s="51">
        <v>1.1854657275158811</v>
      </c>
      <c r="O32" s="41"/>
      <c r="R32" s="60"/>
    </row>
    <row r="33" spans="2:18" ht="13.5" thickBot="1">
      <c r="B33" s="43" t="s">
        <v>47</v>
      </c>
      <c r="C33" s="40" t="s">
        <v>47</v>
      </c>
      <c r="D33" s="51">
        <v>0.65721537304022459</v>
      </c>
      <c r="E33" s="51">
        <v>7.6521295958121653</v>
      </c>
      <c r="F33" s="51">
        <v>1.8395524074565555</v>
      </c>
      <c r="G33" s="51">
        <v>4.6480637851729982</v>
      </c>
      <c r="H33" s="51">
        <v>5.8013470874795745</v>
      </c>
      <c r="I33" s="51">
        <v>13.190232201232691</v>
      </c>
      <c r="J33" s="51">
        <v>5.0015840747795268</v>
      </c>
      <c r="K33" s="51">
        <v>6.8454662190489302</v>
      </c>
      <c r="L33" s="51">
        <v>6.437713967430934</v>
      </c>
      <c r="M33" s="51">
        <v>9.961334960958947</v>
      </c>
      <c r="N33" s="51">
        <v>7.1638006363475553</v>
      </c>
      <c r="O33" s="41"/>
      <c r="R33" s="60"/>
    </row>
    <row r="34" spans="2:18" ht="13.5" thickBot="1">
      <c r="B34" s="39" t="s">
        <v>52</v>
      </c>
      <c r="C34" s="40" t="s">
        <v>52</v>
      </c>
      <c r="D34" s="51">
        <v>4.3522095555342855</v>
      </c>
      <c r="E34" s="51">
        <v>3.7901594682273805</v>
      </c>
      <c r="F34" s="51">
        <v>2.4422515427504865</v>
      </c>
      <c r="G34" s="51">
        <v>0.22673929077014071</v>
      </c>
      <c r="H34" s="51">
        <v>3.6761690943812568</v>
      </c>
      <c r="I34" s="51">
        <v>4.8071940663932358</v>
      </c>
      <c r="J34" s="51">
        <v>2.3745292513026484</v>
      </c>
      <c r="K34" s="51">
        <v>1.12787343010658</v>
      </c>
      <c r="L34" s="51">
        <v>2.7414993624671236</v>
      </c>
      <c r="M34" s="51">
        <v>2.2288460885232895</v>
      </c>
      <c r="N34" s="51">
        <v>2.5728959502401216</v>
      </c>
      <c r="O34" s="41"/>
      <c r="R34" s="60"/>
    </row>
    <row r="35" spans="2:18" ht="13.5" thickBot="1">
      <c r="B35" s="48" t="s">
        <v>24</v>
      </c>
      <c r="C35" s="44" t="s">
        <v>24</v>
      </c>
      <c r="D35" s="51">
        <v>3.259186793730604</v>
      </c>
      <c r="E35" s="51">
        <v>0.45775960032201107</v>
      </c>
      <c r="F35" s="51">
        <v>5.6099301594892728</v>
      </c>
      <c r="G35" s="51">
        <v>9.5820704563716248</v>
      </c>
      <c r="H35" s="51">
        <v>0.33865250859625173</v>
      </c>
      <c r="I35" s="51">
        <v>2.8660524894409565</v>
      </c>
      <c r="J35" s="51">
        <v>1.7207225577117562</v>
      </c>
      <c r="K35" s="51">
        <v>0.51647888039898993</v>
      </c>
      <c r="L35" s="51">
        <v>0.25728759858325534</v>
      </c>
      <c r="M35" s="51">
        <v>0.2288006939894941</v>
      </c>
      <c r="N35" s="51">
        <v>1.1887799081926973</v>
      </c>
      <c r="O35" s="41"/>
      <c r="R35" s="60"/>
    </row>
    <row r="36" spans="2:18">
      <c r="B36" s="72" t="s">
        <v>25</v>
      </c>
      <c r="C36" s="40" t="s">
        <v>26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41"/>
      <c r="R36" s="60"/>
    </row>
    <row r="37" spans="2:18">
      <c r="B37" s="73"/>
      <c r="C37" s="40" t="s">
        <v>27</v>
      </c>
      <c r="D37" s="51">
        <v>0.31623907356334507</v>
      </c>
      <c r="E37" s="51">
        <v>3.5530774989017605E-2</v>
      </c>
      <c r="F37" s="51">
        <v>12.419055475368829</v>
      </c>
      <c r="G37" s="51">
        <v>0</v>
      </c>
      <c r="H37" s="51">
        <v>0</v>
      </c>
      <c r="I37" s="51">
        <v>0.94272431982321847</v>
      </c>
      <c r="J37" s="51">
        <v>8.5839364161499656</v>
      </c>
      <c r="K37" s="51">
        <v>4.5516363551871155</v>
      </c>
      <c r="L37" s="51">
        <v>0</v>
      </c>
      <c r="M37" s="51">
        <v>3.0267241384013515</v>
      </c>
      <c r="N37" s="51">
        <v>2.6290767690594046</v>
      </c>
      <c r="O37" s="41"/>
      <c r="R37" s="60"/>
    </row>
    <row r="38" spans="2:18">
      <c r="B38" s="73"/>
      <c r="C38" s="40" t="s">
        <v>28</v>
      </c>
      <c r="D38" s="51">
        <v>13.747794353217937</v>
      </c>
      <c r="E38" s="51">
        <v>11.162220952101837</v>
      </c>
      <c r="F38" s="51">
        <v>0.90124446750319376</v>
      </c>
      <c r="G38" s="51">
        <v>4.9083253579538679</v>
      </c>
      <c r="H38" s="51">
        <v>10.250018268751017</v>
      </c>
      <c r="I38" s="51">
        <v>10.75470672563462</v>
      </c>
      <c r="J38" s="51">
        <v>10.200433681716936</v>
      </c>
      <c r="K38" s="51">
        <v>5.2883281939665947</v>
      </c>
      <c r="L38" s="51">
        <v>18.526498042243865</v>
      </c>
      <c r="M38" s="51">
        <v>8.2125308396096539</v>
      </c>
      <c r="N38" s="51">
        <v>10.124092333995732</v>
      </c>
      <c r="O38" s="41"/>
      <c r="R38" s="60"/>
    </row>
    <row r="39" spans="2:18">
      <c r="B39" s="73"/>
      <c r="C39" s="40" t="s">
        <v>29</v>
      </c>
      <c r="D39" s="51">
        <v>0</v>
      </c>
      <c r="E39" s="51">
        <v>5.5248679298547786E-2</v>
      </c>
      <c r="F39" s="51">
        <v>0</v>
      </c>
      <c r="G39" s="51">
        <v>0</v>
      </c>
      <c r="H39" s="51">
        <v>17.306909442313927</v>
      </c>
      <c r="I39" s="51">
        <v>1.9070271696904699</v>
      </c>
      <c r="J39" s="51">
        <v>0.43930561829616349</v>
      </c>
      <c r="K39" s="51">
        <v>0</v>
      </c>
      <c r="L39" s="51">
        <v>0</v>
      </c>
      <c r="M39" s="51">
        <v>0</v>
      </c>
      <c r="N39" s="51">
        <v>1.030214315773359</v>
      </c>
      <c r="O39" s="41"/>
      <c r="R39" s="60"/>
    </row>
    <row r="40" spans="2:18">
      <c r="B40" s="73"/>
      <c r="C40" s="40" t="s">
        <v>30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0.19342446353989085</v>
      </c>
      <c r="J40" s="51">
        <v>0</v>
      </c>
      <c r="K40" s="51">
        <v>0</v>
      </c>
      <c r="L40" s="51">
        <v>0</v>
      </c>
      <c r="M40" s="51">
        <v>0</v>
      </c>
      <c r="N40" s="51">
        <v>7.2848003475324084E-3</v>
      </c>
      <c r="O40" s="41"/>
      <c r="R40" s="60"/>
    </row>
    <row r="41" spans="2:18">
      <c r="B41" s="73"/>
      <c r="C41" s="40" t="s">
        <v>31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41"/>
      <c r="R41" s="60"/>
    </row>
    <row r="42" spans="2:18">
      <c r="B42" s="73"/>
      <c r="C42" s="40" t="s">
        <v>32</v>
      </c>
      <c r="D42" s="51">
        <v>0.49722234625029704</v>
      </c>
      <c r="E42" s="51">
        <v>7.9089927499895838</v>
      </c>
      <c r="F42" s="51">
        <v>0</v>
      </c>
      <c r="G42" s="51">
        <v>0</v>
      </c>
      <c r="H42" s="51">
        <v>0</v>
      </c>
      <c r="I42" s="51">
        <v>0.46727397420667377</v>
      </c>
      <c r="J42" s="51">
        <v>0.72502338360459551</v>
      </c>
      <c r="K42" s="51">
        <v>1.5680687024776194</v>
      </c>
      <c r="L42" s="51">
        <v>6.1200905702275765</v>
      </c>
      <c r="M42" s="51">
        <v>2.320882949603746</v>
      </c>
      <c r="N42" s="51">
        <v>3.284184154204707</v>
      </c>
      <c r="O42" s="41"/>
      <c r="R42" s="60"/>
    </row>
    <row r="43" spans="2:18">
      <c r="B43" s="73"/>
      <c r="C43" s="40" t="s">
        <v>33</v>
      </c>
      <c r="D43" s="51">
        <v>5.0871746663646267</v>
      </c>
      <c r="E43" s="51">
        <v>3.0016673807329362</v>
      </c>
      <c r="F43" s="51">
        <v>3.3786231980116417E-3</v>
      </c>
      <c r="G43" s="51">
        <v>45.266491243304166</v>
      </c>
      <c r="H43" s="51">
        <v>0</v>
      </c>
      <c r="I43" s="51">
        <v>0.94470519208779447</v>
      </c>
      <c r="J43" s="51">
        <v>0.92450964824738491</v>
      </c>
      <c r="K43" s="51">
        <v>6.7556587483795782</v>
      </c>
      <c r="L43" s="51">
        <v>1.8278324288067618</v>
      </c>
      <c r="M43" s="51">
        <v>4.2054211728340034</v>
      </c>
      <c r="N43" s="51">
        <v>4.7999888783063716</v>
      </c>
      <c r="O43" s="41"/>
      <c r="R43" s="60"/>
    </row>
    <row r="44" spans="2:18">
      <c r="B44" s="73"/>
      <c r="C44" s="40" t="s">
        <v>34</v>
      </c>
      <c r="D44" s="51">
        <v>0</v>
      </c>
      <c r="E44" s="51">
        <v>5.7813075342166738E-7</v>
      </c>
      <c r="F44" s="51">
        <v>0</v>
      </c>
      <c r="G44" s="51">
        <v>3.9971140275690882E-2</v>
      </c>
      <c r="H44" s="51">
        <v>2.7478117566784428E-2</v>
      </c>
      <c r="I44" s="51">
        <v>4.8469923763817748</v>
      </c>
      <c r="J44" s="51">
        <v>0.10026020501388147</v>
      </c>
      <c r="K44" s="51">
        <v>0.20548192254300937</v>
      </c>
      <c r="L44" s="51">
        <v>4.8837215796095491E-2</v>
      </c>
      <c r="M44" s="51">
        <v>9.7784092329052066E-2</v>
      </c>
      <c r="N44" s="51">
        <v>0.2573331983990525</v>
      </c>
      <c r="O44" s="41"/>
      <c r="R44" s="60"/>
    </row>
    <row r="45" spans="2:18">
      <c r="B45" s="73"/>
      <c r="C45" s="40" t="s">
        <v>35</v>
      </c>
      <c r="D45" s="51">
        <v>29.443316360470149</v>
      </c>
      <c r="E45" s="51">
        <v>22.63106570495161</v>
      </c>
      <c r="F45" s="51">
        <v>24.082162036906915</v>
      </c>
      <c r="G45" s="51">
        <v>1.3845064290959153</v>
      </c>
      <c r="H45" s="51">
        <v>22.141797829846276</v>
      </c>
      <c r="I45" s="51">
        <v>13.546261387552955</v>
      </c>
      <c r="J45" s="51">
        <v>35.053462009203692</v>
      </c>
      <c r="K45" s="51">
        <v>41.234572694601987</v>
      </c>
      <c r="L45" s="51">
        <v>21.756164179111018</v>
      </c>
      <c r="M45" s="51">
        <v>30.34446706635423</v>
      </c>
      <c r="N45" s="51">
        <v>27.282458092772405</v>
      </c>
      <c r="O45" s="41"/>
      <c r="R45" s="60"/>
    </row>
    <row r="46" spans="2:18">
      <c r="B46" s="73"/>
      <c r="C46" s="40" t="s">
        <v>36</v>
      </c>
      <c r="D46" s="51">
        <v>0.70992240866204548</v>
      </c>
      <c r="E46" s="51">
        <v>4.1895839892239692</v>
      </c>
      <c r="F46" s="51">
        <v>0</v>
      </c>
      <c r="G46" s="51">
        <v>0</v>
      </c>
      <c r="H46" s="51">
        <v>0</v>
      </c>
      <c r="I46" s="51">
        <v>0</v>
      </c>
      <c r="J46" s="51">
        <v>0.90877642683307347</v>
      </c>
      <c r="K46" s="51">
        <v>0</v>
      </c>
      <c r="L46" s="51">
        <v>0.14012214325879918</v>
      </c>
      <c r="M46" s="51">
        <v>0.29627870734198358</v>
      </c>
      <c r="N46" s="51">
        <v>0.89585204223643744</v>
      </c>
      <c r="O46" s="41"/>
      <c r="R46" s="60"/>
    </row>
    <row r="47" spans="2:18">
      <c r="B47" s="73"/>
      <c r="C47" s="40" t="s">
        <v>0</v>
      </c>
      <c r="D47" s="51">
        <v>3.4448284977791905</v>
      </c>
      <c r="E47" s="51">
        <v>1.5182470282731528</v>
      </c>
      <c r="F47" s="51">
        <v>4.3419931145160833</v>
      </c>
      <c r="G47" s="51">
        <v>3.3334631815458842</v>
      </c>
      <c r="H47" s="51">
        <v>2.0080691651796139</v>
      </c>
      <c r="I47" s="51">
        <v>5.7126104595702172</v>
      </c>
      <c r="J47" s="51">
        <v>0.28391668629719052</v>
      </c>
      <c r="K47" s="51">
        <v>0.55734581339202771</v>
      </c>
      <c r="L47" s="51">
        <v>0.87073539346943973</v>
      </c>
      <c r="M47" s="51">
        <v>1.1857317891459787</v>
      </c>
      <c r="N47" s="51">
        <v>1.4903408642868763</v>
      </c>
      <c r="O47" s="41"/>
      <c r="R47" s="60"/>
    </row>
    <row r="48" spans="2:18" ht="13">
      <c r="B48" s="18" t="s">
        <v>37</v>
      </c>
      <c r="C48" s="19"/>
      <c r="D48" s="54">
        <v>100.00000000000003</v>
      </c>
      <c r="E48" s="54">
        <v>100.00000000000003</v>
      </c>
      <c r="F48" s="54">
        <v>100.00000000000003</v>
      </c>
      <c r="G48" s="54">
        <v>100.00000000000003</v>
      </c>
      <c r="H48" s="54">
        <v>100.00000000000003</v>
      </c>
      <c r="I48" s="54">
        <v>100.00000000000003</v>
      </c>
      <c r="J48" s="54">
        <v>100.00000000000003</v>
      </c>
      <c r="K48" s="54">
        <v>100.00000000000003</v>
      </c>
      <c r="L48" s="54">
        <v>100.00000000000003</v>
      </c>
      <c r="M48" s="54">
        <v>100.00000000000003</v>
      </c>
      <c r="N48" s="54">
        <v>100.00000000000003</v>
      </c>
      <c r="O48" s="42"/>
    </row>
    <row r="49" spans="4:14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4:14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4:14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4:14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4:14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4:14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4:14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4:14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4:14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4:14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4:14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4:14"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4:14"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4:14"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4:14"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4:14"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4:14"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4:14"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4:14"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4:14"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4:14"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4:14"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4:14"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4:14"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4:14"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4:14"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4:14"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4:14"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4:14"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4:14"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4:14"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4:14"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4:14"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4:14"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4:14"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4:14"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4:14"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4:14"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4:14"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4:14"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4:14"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4:14"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4:14"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4:14"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</sheetData>
  <sortState ref="C9:O30">
    <sortCondition ref="C9"/>
  </sortState>
  <mergeCells count="4">
    <mergeCell ref="B2:M2"/>
    <mergeCell ref="B5:C5"/>
    <mergeCell ref="B9:B32"/>
    <mergeCell ref="B36:B47"/>
  </mergeCells>
  <phoneticPr fontId="5" type="noConversion"/>
  <conditionalFormatting sqref="C6 D6:K7 D8:N48">
    <cfRule type="cellIs" dxfId="38" priority="22" stopIfTrue="1" operator="equal">
      <formula>0</formula>
    </cfRule>
  </conditionalFormatting>
  <conditionalFormatting sqref="C7">
    <cfRule type="cellIs" dxfId="37" priority="16" stopIfTrue="1" operator="equal">
      <formula>0</formula>
    </cfRule>
  </conditionalFormatting>
  <conditionalFormatting sqref="C35">
    <cfRule type="cellIs" dxfId="36" priority="8" stopIfTrue="1" operator="equal">
      <formula>0</formula>
    </cfRule>
  </conditionalFormatting>
  <conditionalFormatting sqref="M6:N6">
    <cfRule type="cellIs" dxfId="35" priority="7" stopIfTrue="1" operator="equal">
      <formula>0</formula>
    </cfRule>
  </conditionalFormatting>
  <conditionalFormatting sqref="L6">
    <cfRule type="cellIs" dxfId="34" priority="6" stopIfTrue="1" operator="equal">
      <formula>0</formula>
    </cfRule>
  </conditionalFormatting>
  <conditionalFormatting sqref="M7:N7">
    <cfRule type="cellIs" dxfId="33" priority="5" stopIfTrue="1" operator="equal">
      <formula>0</formula>
    </cfRule>
  </conditionalFormatting>
  <conditionalFormatting sqref="L7">
    <cfRule type="cellIs" dxfId="32" priority="4" stopIfTrue="1" operator="equal">
      <formula>0</formula>
    </cfRule>
  </conditionalFormatting>
  <conditionalFormatting sqref="C19">
    <cfRule type="cellIs" dxfId="31" priority="1" stopIfTrue="1" operator="equal">
      <formula>0</formula>
    </cfRule>
  </conditionalFormatting>
  <printOptions horizontalCentered="1" verticalCentered="1"/>
  <pageMargins left="0.51181102362204722" right="0.51181102362204722" top="0.32" bottom="0.2" header="0" footer="0"/>
  <pageSetup scale="7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Q95"/>
  <sheetViews>
    <sheetView zoomScale="80" zoomScaleNormal="80" workbookViewId="0"/>
  </sheetViews>
  <sheetFormatPr baseColWidth="10" defaultColWidth="10" defaultRowHeight="12.5"/>
  <cols>
    <col min="1" max="1" width="4.84375" style="1" customWidth="1"/>
    <col min="2" max="2" width="15.765625" style="2" customWidth="1"/>
    <col min="3" max="3" width="26.765625" style="3" bestFit="1" customWidth="1"/>
    <col min="4" max="13" width="8" style="3" customWidth="1"/>
    <col min="14" max="14" width="10.61328125" style="3" customWidth="1"/>
    <col min="15" max="16" width="10" style="3"/>
    <col min="17" max="17" width="11.15234375" style="3" bestFit="1" customWidth="1"/>
    <col min="18" max="16384" width="10" style="3"/>
  </cols>
  <sheetData>
    <row r="2" spans="1:17" ht="17.5" customHeight="1">
      <c r="B2" s="67" t="s">
        <v>45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17"/>
    </row>
    <row r="3" spans="1:17" s="23" customFormat="1" ht="13">
      <c r="A3" s="22"/>
      <c r="B3" s="33" t="s">
        <v>71</v>
      </c>
    </row>
    <row r="4" spans="1:17" s="23" customFormat="1">
      <c r="A4" s="22"/>
      <c r="B4" s="24"/>
    </row>
    <row r="5" spans="1:17" s="9" customFormat="1" ht="94.5" customHeight="1" thickBot="1">
      <c r="A5" s="8"/>
      <c r="B5" s="70" t="s">
        <v>61</v>
      </c>
      <c r="C5" s="71"/>
      <c r="D5" s="25" t="s">
        <v>38</v>
      </c>
      <c r="E5" s="25" t="s">
        <v>55</v>
      </c>
      <c r="F5" s="26" t="s">
        <v>39</v>
      </c>
      <c r="G5" s="25" t="s">
        <v>40</v>
      </c>
      <c r="H5" s="25" t="s">
        <v>41</v>
      </c>
      <c r="I5" s="25" t="s">
        <v>46</v>
      </c>
      <c r="J5" s="25" t="s">
        <v>42</v>
      </c>
      <c r="K5" s="25" t="s">
        <v>48</v>
      </c>
      <c r="L5" s="25" t="s">
        <v>51</v>
      </c>
      <c r="M5" s="26" t="s">
        <v>50</v>
      </c>
      <c r="N5" s="11" t="s">
        <v>61</v>
      </c>
    </row>
    <row r="6" spans="1:17" ht="26.5" thickBot="1">
      <c r="B6" s="38" t="s">
        <v>2</v>
      </c>
      <c r="C6" s="44" t="s">
        <v>2</v>
      </c>
      <c r="D6" s="51">
        <v>9.8831179964455238</v>
      </c>
      <c r="E6" s="51">
        <v>6.9664495952299799</v>
      </c>
      <c r="F6" s="51">
        <v>11.19039821250156</v>
      </c>
      <c r="G6" s="51">
        <v>9.2115484968460883</v>
      </c>
      <c r="H6" s="51">
        <v>4.8791523023154886</v>
      </c>
      <c r="I6" s="51">
        <v>5.074343159494572</v>
      </c>
      <c r="J6" s="51">
        <v>4.5437482500693713</v>
      </c>
      <c r="K6" s="51">
        <v>2.7760543143627916</v>
      </c>
      <c r="L6" s="51">
        <v>6.4361054010900265</v>
      </c>
      <c r="M6" s="51">
        <v>5.7797427891204674</v>
      </c>
      <c r="N6" s="51">
        <v>5.9102590826304882</v>
      </c>
      <c r="Q6" s="60"/>
    </row>
    <row r="7" spans="1:17" ht="26.5" thickBot="1">
      <c r="B7" s="38" t="s">
        <v>3</v>
      </c>
      <c r="C7" s="44" t="s">
        <v>3</v>
      </c>
      <c r="D7" s="51">
        <v>12.09976693623307</v>
      </c>
      <c r="E7" s="51">
        <v>17.217470973723422</v>
      </c>
      <c r="F7" s="51">
        <v>11.472078020980126</v>
      </c>
      <c r="G7" s="51">
        <v>3.9682213682873675</v>
      </c>
      <c r="H7" s="51">
        <v>16.522629671486722</v>
      </c>
      <c r="I7" s="51">
        <v>11.672856996963601</v>
      </c>
      <c r="J7" s="51">
        <v>13.253475539334229</v>
      </c>
      <c r="K7" s="51">
        <v>17.31337053105965</v>
      </c>
      <c r="L7" s="51">
        <v>17.776967519736999</v>
      </c>
      <c r="M7" s="51">
        <v>16.658606705095462</v>
      </c>
      <c r="N7" s="51">
        <v>15.869753069556923</v>
      </c>
      <c r="Q7" s="60"/>
    </row>
    <row r="8" spans="1:17" ht="13.5" thickBot="1">
      <c r="B8" s="39" t="s">
        <v>69</v>
      </c>
      <c r="C8" s="45" t="s">
        <v>69</v>
      </c>
      <c r="D8" s="51">
        <v>0</v>
      </c>
      <c r="E8" s="51">
        <v>0.85008503650314327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1.5673948904633421</v>
      </c>
      <c r="N8" s="51">
        <v>0.469090023159973</v>
      </c>
      <c r="P8" s="57"/>
      <c r="Q8" s="60"/>
    </row>
    <row r="9" spans="1:17" ht="12.75" customHeight="1">
      <c r="B9" s="63" t="s">
        <v>4</v>
      </c>
      <c r="C9" s="40" t="s">
        <v>66</v>
      </c>
      <c r="D9" s="51">
        <v>0</v>
      </c>
      <c r="E9" s="51">
        <v>0</v>
      </c>
      <c r="F9" s="51">
        <v>0.13499105667922318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6.7788649610639254E-3</v>
      </c>
      <c r="P9" s="57"/>
      <c r="Q9" s="60"/>
    </row>
    <row r="10" spans="1:17" ht="12.75" customHeight="1">
      <c r="B10" s="64"/>
      <c r="C10" s="40" t="s">
        <v>5</v>
      </c>
      <c r="D10" s="51">
        <v>0</v>
      </c>
      <c r="E10" s="51">
        <v>0.61841982595509681</v>
      </c>
      <c r="F10" s="51">
        <v>4.0253511970846114</v>
      </c>
      <c r="G10" s="51">
        <v>0</v>
      </c>
      <c r="H10" s="51">
        <v>1.3420508640840063</v>
      </c>
      <c r="I10" s="51">
        <v>0.38590093041778212</v>
      </c>
      <c r="J10" s="51">
        <v>0.37873828954046818</v>
      </c>
      <c r="K10" s="51">
        <v>0.8414943059634663</v>
      </c>
      <c r="L10" s="51">
        <v>1.3227661301280402</v>
      </c>
      <c r="M10" s="51">
        <v>0.16298390399737242</v>
      </c>
      <c r="N10" s="51">
        <v>0.83597840970295179</v>
      </c>
      <c r="P10" s="57"/>
      <c r="Q10" s="60"/>
    </row>
    <row r="11" spans="1:17">
      <c r="B11" s="64"/>
      <c r="C11" s="40" t="s">
        <v>6</v>
      </c>
      <c r="D11" s="51">
        <v>0</v>
      </c>
      <c r="E11" s="51">
        <v>0.19987735354450292</v>
      </c>
      <c r="F11" s="51">
        <v>1.1243375680995471</v>
      </c>
      <c r="G11" s="51">
        <v>0</v>
      </c>
      <c r="H11" s="51">
        <v>0</v>
      </c>
      <c r="I11" s="51">
        <v>5.3113971811537673E-2</v>
      </c>
      <c r="J11" s="51">
        <v>0.26516713309963102</v>
      </c>
      <c r="K11" s="51">
        <v>0</v>
      </c>
      <c r="L11" s="51">
        <v>0.25028326092231118</v>
      </c>
      <c r="M11" s="51">
        <v>6.1051509607385208E-2</v>
      </c>
      <c r="N11" s="51">
        <v>0.16904603300645818</v>
      </c>
      <c r="P11" s="57"/>
      <c r="Q11" s="60"/>
    </row>
    <row r="12" spans="1:17">
      <c r="B12" s="64"/>
      <c r="C12" s="40" t="s">
        <v>7</v>
      </c>
      <c r="D12" s="51">
        <v>0.20075781650441921</v>
      </c>
      <c r="E12" s="51">
        <v>1.6624670555931667</v>
      </c>
      <c r="F12" s="51">
        <v>0</v>
      </c>
      <c r="G12" s="51">
        <v>0</v>
      </c>
      <c r="H12" s="51">
        <v>0</v>
      </c>
      <c r="I12" s="51">
        <v>1.2094793810591651</v>
      </c>
      <c r="J12" s="51">
        <v>0.10832390204208207</v>
      </c>
      <c r="K12" s="51">
        <v>2.6497987291913194</v>
      </c>
      <c r="L12" s="51">
        <v>0.1082505468049457</v>
      </c>
      <c r="M12" s="51">
        <v>1.0449734159819148</v>
      </c>
      <c r="N12" s="51">
        <v>1.064531299018461</v>
      </c>
      <c r="P12" s="57"/>
      <c r="Q12" s="60"/>
    </row>
    <row r="13" spans="1:17">
      <c r="B13" s="64"/>
      <c r="C13" s="40" t="s">
        <v>8</v>
      </c>
      <c r="D13" s="51">
        <v>0.24525305710123407</v>
      </c>
      <c r="E13" s="51">
        <v>0.68083793302691464</v>
      </c>
      <c r="F13" s="51">
        <v>0.99506623516396298</v>
      </c>
      <c r="G13" s="51">
        <v>0.93160690961279558</v>
      </c>
      <c r="H13" s="51">
        <v>1.0456561790877259</v>
      </c>
      <c r="I13" s="51">
        <v>2.7646321929862672</v>
      </c>
      <c r="J13" s="51">
        <v>3.9006257806994959</v>
      </c>
      <c r="K13" s="51">
        <v>2.0921659609410646</v>
      </c>
      <c r="L13" s="51">
        <v>0.63682749387795123</v>
      </c>
      <c r="M13" s="51">
        <v>0.97559426829069207</v>
      </c>
      <c r="N13" s="51">
        <v>1.3176958334673226</v>
      </c>
      <c r="P13" s="57"/>
      <c r="Q13" s="60"/>
    </row>
    <row r="14" spans="1:17">
      <c r="B14" s="64"/>
      <c r="C14" s="40" t="s">
        <v>9</v>
      </c>
      <c r="D14" s="51">
        <v>0.39600943119331561</v>
      </c>
      <c r="E14" s="51">
        <v>0.46500490620015078</v>
      </c>
      <c r="F14" s="51">
        <v>0.8196653878737381</v>
      </c>
      <c r="G14" s="51">
        <v>0</v>
      </c>
      <c r="H14" s="51">
        <v>0.91061580274734888</v>
      </c>
      <c r="I14" s="51">
        <v>0.66702237123991204</v>
      </c>
      <c r="J14" s="51">
        <v>0.42427806287340769</v>
      </c>
      <c r="K14" s="51">
        <v>0.80816032253692383</v>
      </c>
      <c r="L14" s="51">
        <v>0.29523491453397421</v>
      </c>
      <c r="M14" s="51">
        <v>0.57682947862421763</v>
      </c>
      <c r="N14" s="51">
        <v>0.55093706720271951</v>
      </c>
      <c r="P14" s="57"/>
      <c r="Q14" s="60"/>
    </row>
    <row r="15" spans="1:17">
      <c r="B15" s="64"/>
      <c r="C15" s="40" t="s">
        <v>10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0.14926835814965406</v>
      </c>
      <c r="K15" s="51">
        <v>0</v>
      </c>
      <c r="L15" s="51">
        <v>0</v>
      </c>
      <c r="M15" s="51">
        <v>0</v>
      </c>
      <c r="N15" s="51">
        <v>1.0481037918585451E-2</v>
      </c>
      <c r="P15" s="57"/>
      <c r="Q15" s="60"/>
    </row>
    <row r="16" spans="1:17">
      <c r="B16" s="64"/>
      <c r="C16" s="40" t="s">
        <v>11</v>
      </c>
      <c r="D16" s="51">
        <v>0</v>
      </c>
      <c r="E16" s="51">
        <v>1.8165577719351105E-2</v>
      </c>
      <c r="F16" s="51">
        <v>0.15150246991227845</v>
      </c>
      <c r="G16" s="51">
        <v>0</v>
      </c>
      <c r="H16" s="51">
        <v>0</v>
      </c>
      <c r="I16" s="51">
        <v>0.23297740787107968</v>
      </c>
      <c r="J16" s="51">
        <v>0</v>
      </c>
      <c r="K16" s="51">
        <v>0</v>
      </c>
      <c r="L16" s="51">
        <v>8.0545791963300264E-2</v>
      </c>
      <c r="M16" s="51">
        <v>0.10289156769064886</v>
      </c>
      <c r="N16" s="51">
        <v>5.3843098477247393E-2</v>
      </c>
      <c r="P16" s="57"/>
      <c r="Q16" s="60"/>
    </row>
    <row r="17" spans="2:17">
      <c r="B17" s="64"/>
      <c r="C17" s="40" t="s">
        <v>12</v>
      </c>
      <c r="D17" s="51">
        <v>1.3199988157910953</v>
      </c>
      <c r="E17" s="51">
        <v>0.15774374207228203</v>
      </c>
      <c r="F17" s="51">
        <v>2.1310973516963752</v>
      </c>
      <c r="G17" s="51">
        <v>0</v>
      </c>
      <c r="H17" s="51">
        <v>0</v>
      </c>
      <c r="I17" s="51">
        <v>0.47361450286233076</v>
      </c>
      <c r="J17" s="51">
        <v>0.34005461053702429</v>
      </c>
      <c r="K17" s="51">
        <v>0.21390227150965951</v>
      </c>
      <c r="L17" s="51">
        <v>0.196138621889903</v>
      </c>
      <c r="M17" s="51">
        <v>0.38587577391871331</v>
      </c>
      <c r="N17" s="51">
        <v>0.36159682799874365</v>
      </c>
      <c r="P17" s="57"/>
      <c r="Q17" s="60"/>
    </row>
    <row r="18" spans="2:17">
      <c r="B18" s="64"/>
      <c r="C18" s="40" t="s">
        <v>13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P18" s="57"/>
      <c r="Q18" s="60"/>
    </row>
    <row r="19" spans="2:17">
      <c r="B19" s="64"/>
      <c r="C19" s="44" t="s">
        <v>70</v>
      </c>
      <c r="D19" s="51">
        <v>3.0074026139184631</v>
      </c>
      <c r="E19" s="51">
        <v>0.686444366999025</v>
      </c>
      <c r="F19" s="51">
        <v>0.75840609131374959</v>
      </c>
      <c r="G19" s="51">
        <v>3.8368746244609091</v>
      </c>
      <c r="H19" s="51">
        <v>3.0298013954976657</v>
      </c>
      <c r="I19" s="51">
        <v>6.5523420343497074</v>
      </c>
      <c r="J19" s="51">
        <v>1.3077115476137586</v>
      </c>
      <c r="K19" s="51">
        <v>0.8898041957364502</v>
      </c>
      <c r="L19" s="51">
        <v>1.752974950962475</v>
      </c>
      <c r="M19" s="51">
        <v>2.5230729343003748</v>
      </c>
      <c r="N19" s="51">
        <v>1.823173063568057</v>
      </c>
      <c r="P19" s="57"/>
      <c r="Q19" s="60"/>
    </row>
    <row r="20" spans="2:17">
      <c r="B20" s="64"/>
      <c r="C20" s="40" t="s">
        <v>14</v>
      </c>
      <c r="D20" s="51">
        <v>0.54722892103607612</v>
      </c>
      <c r="E20" s="51">
        <v>0.1917901769571814</v>
      </c>
      <c r="F20" s="51">
        <v>0</v>
      </c>
      <c r="G20" s="51">
        <v>0</v>
      </c>
      <c r="H20" s="51">
        <v>0.72039090069831857</v>
      </c>
      <c r="I20" s="51">
        <v>7.1474888641691964E-2</v>
      </c>
      <c r="J20" s="51">
        <v>0.12141103978139783</v>
      </c>
      <c r="K20" s="51">
        <v>0.18344944809942365</v>
      </c>
      <c r="L20" s="51">
        <v>0.67721368968865825</v>
      </c>
      <c r="M20" s="51">
        <v>0.36623784639990881</v>
      </c>
      <c r="N20" s="51">
        <v>0.31946327982582673</v>
      </c>
      <c r="P20" s="57"/>
      <c r="Q20" s="60"/>
    </row>
    <row r="21" spans="2:17">
      <c r="B21" s="64"/>
      <c r="C21" s="40" t="s">
        <v>15</v>
      </c>
      <c r="D21" s="51">
        <v>0</v>
      </c>
      <c r="E21" s="51">
        <v>4.3218441849367233</v>
      </c>
      <c r="F21" s="51">
        <v>0</v>
      </c>
      <c r="G21" s="51">
        <v>4.7059698887919499</v>
      </c>
      <c r="H21" s="51">
        <v>1.9678310866187112</v>
      </c>
      <c r="I21" s="51">
        <v>0.69103340739761965</v>
      </c>
      <c r="J21" s="51">
        <v>1.5644929576995765</v>
      </c>
      <c r="K21" s="51">
        <v>7.388450168255066E-2</v>
      </c>
      <c r="L21" s="51">
        <v>3.5496656177236874</v>
      </c>
      <c r="M21" s="51">
        <v>3.3083423974476922</v>
      </c>
      <c r="N21" s="51">
        <v>2.4600964353129502</v>
      </c>
      <c r="P21" s="57"/>
      <c r="Q21" s="60"/>
    </row>
    <row r="22" spans="2:17">
      <c r="B22" s="64"/>
      <c r="C22" s="40" t="s">
        <v>16</v>
      </c>
      <c r="D22" s="51">
        <v>0.73097919886033225</v>
      </c>
      <c r="E22" s="51">
        <v>0.24978136609347473</v>
      </c>
      <c r="F22" s="51">
        <v>0.43055407635343246</v>
      </c>
      <c r="G22" s="51">
        <v>0</v>
      </c>
      <c r="H22" s="51">
        <v>0.16699552440919224</v>
      </c>
      <c r="I22" s="51">
        <v>0.8132869704331398</v>
      </c>
      <c r="J22" s="51">
        <v>0.43223178922603045</v>
      </c>
      <c r="K22" s="51">
        <v>0.25943248024576104</v>
      </c>
      <c r="L22" s="51">
        <v>0.38413319000448798</v>
      </c>
      <c r="M22" s="51">
        <v>0.16669908389180571</v>
      </c>
      <c r="N22" s="51">
        <v>0.30325679739263961</v>
      </c>
      <c r="P22" s="57"/>
      <c r="Q22" s="60"/>
    </row>
    <row r="23" spans="2:17">
      <c r="B23" s="64"/>
      <c r="C23" s="40" t="s">
        <v>67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P23" s="57"/>
      <c r="Q23" s="60"/>
    </row>
    <row r="24" spans="2:17">
      <c r="B24" s="64"/>
      <c r="C24" s="40" t="s">
        <v>17</v>
      </c>
      <c r="D24" s="51">
        <v>4.8120553087675519</v>
      </c>
      <c r="E24" s="51">
        <v>2.3475178609289045</v>
      </c>
      <c r="F24" s="51">
        <v>9.4985509715850434</v>
      </c>
      <c r="G24" s="51">
        <v>7.6916889599717377</v>
      </c>
      <c r="H24" s="51">
        <v>7.2238995482483332</v>
      </c>
      <c r="I24" s="51">
        <v>7.0112326118630008</v>
      </c>
      <c r="J24" s="51">
        <v>4.2199938198439089</v>
      </c>
      <c r="K24" s="51">
        <v>1.0496102187426914</v>
      </c>
      <c r="L24" s="51">
        <v>4.1301378792930272</v>
      </c>
      <c r="M24" s="51">
        <v>2.1674687200030176</v>
      </c>
      <c r="N24" s="51">
        <v>3.5505908326834743</v>
      </c>
      <c r="P24" s="57"/>
      <c r="Q24" s="60"/>
    </row>
    <row r="25" spans="2:17">
      <c r="B25" s="64"/>
      <c r="C25" s="40" t="s">
        <v>49</v>
      </c>
      <c r="D25" s="51">
        <v>0.46217117728932056</v>
      </c>
      <c r="E25" s="51">
        <v>6.5272359439894914E-2</v>
      </c>
      <c r="F25" s="51">
        <v>0.72675278602459281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6.1697211792681179E-2</v>
      </c>
      <c r="P25" s="57"/>
      <c r="Q25" s="60"/>
    </row>
    <row r="26" spans="2:17">
      <c r="B26" s="64"/>
      <c r="C26" s="40" t="s">
        <v>18</v>
      </c>
      <c r="D26" s="51">
        <v>0.59046070708026976</v>
      </c>
      <c r="E26" s="51">
        <v>0.24904023701260319</v>
      </c>
      <c r="F26" s="51">
        <v>1.8659222177309693</v>
      </c>
      <c r="G26" s="51">
        <v>0</v>
      </c>
      <c r="H26" s="51">
        <v>0.41867029158506291</v>
      </c>
      <c r="I26" s="51">
        <v>0.39614092516623967</v>
      </c>
      <c r="J26" s="51">
        <v>0.51582837106947643</v>
      </c>
      <c r="K26" s="51">
        <v>0.96540544787237226</v>
      </c>
      <c r="L26" s="51">
        <v>0.23508110020484824</v>
      </c>
      <c r="M26" s="51">
        <v>0.42448960083369081</v>
      </c>
      <c r="N26" s="51">
        <v>0.52352630706463787</v>
      </c>
      <c r="P26" s="57"/>
      <c r="Q26" s="60"/>
    </row>
    <row r="27" spans="2:17">
      <c r="B27" s="64"/>
      <c r="C27" s="40" t="s">
        <v>19</v>
      </c>
      <c r="D27" s="51">
        <v>0</v>
      </c>
      <c r="E27" s="51">
        <v>9.5421643435221776E-2</v>
      </c>
      <c r="F27" s="51">
        <v>0</v>
      </c>
      <c r="G27" s="51">
        <v>0</v>
      </c>
      <c r="H27" s="51">
        <v>0</v>
      </c>
      <c r="I27" s="51">
        <v>0.21696720785054094</v>
      </c>
      <c r="J27" s="51">
        <v>9.4519729345532322E-2</v>
      </c>
      <c r="K27" s="51">
        <v>6.1341577477564323E-2</v>
      </c>
      <c r="L27" s="51">
        <v>5.5183419100860789E-2</v>
      </c>
      <c r="M27" s="51">
        <v>4.3686832328331898E-2</v>
      </c>
      <c r="N27" s="51">
        <v>6.195149498060519E-2</v>
      </c>
      <c r="P27" s="57"/>
      <c r="Q27" s="60"/>
    </row>
    <row r="28" spans="2:17">
      <c r="B28" s="64"/>
      <c r="C28" s="40" t="s">
        <v>20</v>
      </c>
      <c r="D28" s="51">
        <v>2.227993904303414</v>
      </c>
      <c r="E28" s="51">
        <v>0.36287518834469856</v>
      </c>
      <c r="F28" s="51">
        <v>0.63901513978345681</v>
      </c>
      <c r="G28" s="51">
        <v>0</v>
      </c>
      <c r="H28" s="51">
        <v>0</v>
      </c>
      <c r="I28" s="51">
        <v>0.12547224149958291</v>
      </c>
      <c r="J28" s="51">
        <v>0.29135909679203859</v>
      </c>
      <c r="K28" s="51">
        <v>0.16511501862759936</v>
      </c>
      <c r="L28" s="51">
        <v>0.43684949915272114</v>
      </c>
      <c r="M28" s="51">
        <v>0.33855436966893149</v>
      </c>
      <c r="N28" s="51">
        <v>0.3559686617538067</v>
      </c>
      <c r="P28" s="57"/>
      <c r="Q28" s="60"/>
    </row>
    <row r="29" spans="2:17">
      <c r="B29" s="64"/>
      <c r="C29" s="40" t="s">
        <v>68</v>
      </c>
      <c r="D29" s="51">
        <v>7.1406793208402514E-2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1.96290328315759E-3</v>
      </c>
      <c r="P29" s="57"/>
      <c r="Q29" s="60"/>
    </row>
    <row r="30" spans="2:17">
      <c r="B30" s="64"/>
      <c r="C30" s="40" t="s">
        <v>21</v>
      </c>
      <c r="D30" s="51">
        <v>0.3694778728663547</v>
      </c>
      <c r="E30" s="51">
        <v>0.40945715008660466</v>
      </c>
      <c r="F30" s="51">
        <v>1.4626605331418037</v>
      </c>
      <c r="G30" s="51">
        <v>1.9352217669918605</v>
      </c>
      <c r="H30" s="51">
        <v>1.0954229594483873</v>
      </c>
      <c r="I30" s="51">
        <v>1.0015321919039226</v>
      </c>
      <c r="J30" s="51">
        <v>0.77634981978410711</v>
      </c>
      <c r="K30" s="51">
        <v>1.1425154022699489</v>
      </c>
      <c r="L30" s="51">
        <v>0.52006317350620601</v>
      </c>
      <c r="M30" s="51">
        <v>0.95904889152949491</v>
      </c>
      <c r="N30" s="51">
        <v>0.84648560692571218</v>
      </c>
      <c r="P30" s="57"/>
      <c r="Q30" s="60"/>
    </row>
    <row r="31" spans="2:17">
      <c r="B31" s="64"/>
      <c r="C31" s="40" t="s">
        <v>22</v>
      </c>
      <c r="D31" s="51">
        <v>0.49561994746304144</v>
      </c>
      <c r="E31" s="51">
        <v>0.29037835250329791</v>
      </c>
      <c r="F31" s="51">
        <v>2.3256808752838301</v>
      </c>
      <c r="G31" s="51">
        <v>0</v>
      </c>
      <c r="H31" s="51">
        <v>1.9475431846881646</v>
      </c>
      <c r="I31" s="51">
        <v>0.57311397558022803</v>
      </c>
      <c r="J31" s="51">
        <v>1.1450042314907496</v>
      </c>
      <c r="K31" s="51">
        <v>0.50747212678675691</v>
      </c>
      <c r="L31" s="51">
        <v>0.77727569187351442</v>
      </c>
      <c r="M31" s="51">
        <v>0.16015171724314264</v>
      </c>
      <c r="N31" s="51">
        <v>0.64659369766099584</v>
      </c>
      <c r="Q31" s="60"/>
    </row>
    <row r="32" spans="2:17" ht="13" thickBot="1">
      <c r="B32" s="65"/>
      <c r="C32" s="40" t="s">
        <v>23</v>
      </c>
      <c r="D32" s="51">
        <v>1.7484347997308758</v>
      </c>
      <c r="E32" s="51">
        <v>0.7169510823161992</v>
      </c>
      <c r="F32" s="51">
        <v>1.5586392503176583</v>
      </c>
      <c r="G32" s="51">
        <v>1.2282312402613835</v>
      </c>
      <c r="H32" s="51">
        <v>2.16641828395998E-2</v>
      </c>
      <c r="I32" s="51">
        <v>1.6989801535615296</v>
      </c>
      <c r="J32" s="51">
        <v>1.3397471479478547</v>
      </c>
      <c r="K32" s="51">
        <v>1.1405340519789535</v>
      </c>
      <c r="L32" s="51">
        <v>1.3317641727228378</v>
      </c>
      <c r="M32" s="51">
        <v>1.17153821878093</v>
      </c>
      <c r="N32" s="51">
        <v>1.1115788776776045</v>
      </c>
      <c r="Q32" s="60"/>
    </row>
    <row r="33" spans="2:17" ht="13.5" thickBot="1">
      <c r="B33" s="34" t="s">
        <v>47</v>
      </c>
      <c r="C33" s="40" t="s">
        <v>47</v>
      </c>
      <c r="D33" s="51">
        <v>0.69202783583523808</v>
      </c>
      <c r="E33" s="51">
        <v>7.9629602257150145</v>
      </c>
      <c r="F33" s="51">
        <v>2.0157998792343133</v>
      </c>
      <c r="G33" s="51">
        <v>6.4419948928313122</v>
      </c>
      <c r="H33" s="51">
        <v>5.4087040768566412</v>
      </c>
      <c r="I33" s="51">
        <v>12.029858481682508</v>
      </c>
      <c r="J33" s="51">
        <v>5.7467868116485255</v>
      </c>
      <c r="K33" s="51">
        <v>6.099582411155887</v>
      </c>
      <c r="L33" s="51">
        <v>6.6796237271731655</v>
      </c>
      <c r="M33" s="51">
        <v>10.379078257553276</v>
      </c>
      <c r="N33" s="51">
        <v>7.2175380754857166</v>
      </c>
      <c r="Q33" s="60"/>
    </row>
    <row r="34" spans="2:17" ht="13.5" thickBot="1">
      <c r="B34" s="39" t="s">
        <v>52</v>
      </c>
      <c r="C34" s="40" t="s">
        <v>52</v>
      </c>
      <c r="D34" s="51">
        <v>5.1165329351668678</v>
      </c>
      <c r="E34" s="51">
        <v>3.3322184473444727</v>
      </c>
      <c r="F34" s="51">
        <v>2.6258222480148312</v>
      </c>
      <c r="G34" s="51">
        <v>0.23602638816262039</v>
      </c>
      <c r="H34" s="51">
        <v>3.9780890991538613</v>
      </c>
      <c r="I34" s="51">
        <v>5.0442819415271964</v>
      </c>
      <c r="J34" s="51">
        <v>2.3499782698401184</v>
      </c>
      <c r="K34" s="51">
        <v>1.0639480568669872</v>
      </c>
      <c r="L34" s="51">
        <v>2.7558192553675895</v>
      </c>
      <c r="M34" s="51">
        <v>2.0686988303040592</v>
      </c>
      <c r="N34" s="51">
        <v>2.5521348688902532</v>
      </c>
      <c r="Q34" s="60"/>
    </row>
    <row r="35" spans="2:17" ht="13.5" thickBot="1">
      <c r="B35" s="48" t="s">
        <v>24</v>
      </c>
      <c r="C35" s="44" t="s">
        <v>24</v>
      </c>
      <c r="D35" s="51">
        <v>3.2457415093660016</v>
      </c>
      <c r="E35" s="51">
        <v>0.4039583460412437</v>
      </c>
      <c r="F35" s="51">
        <v>4.8806168809336015</v>
      </c>
      <c r="G35" s="51">
        <v>7.9204699093637503</v>
      </c>
      <c r="H35" s="51">
        <v>9.0667684024263853E-2</v>
      </c>
      <c r="I35" s="51">
        <v>2.5915753391114111</v>
      </c>
      <c r="J35" s="51">
        <v>2.6271549705894079</v>
      </c>
      <c r="K35" s="51">
        <v>0.53348811387927308</v>
      </c>
      <c r="L35" s="51">
        <v>0.20546095768823633</v>
      </c>
      <c r="M35" s="51">
        <v>0.22428295498548162</v>
      </c>
      <c r="N35" s="51">
        <v>1.1037363562234448</v>
      </c>
      <c r="Q35" s="60"/>
    </row>
    <row r="36" spans="2:17">
      <c r="B36" s="72" t="s">
        <v>25</v>
      </c>
      <c r="C36" s="40" t="s">
        <v>26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Q36" s="60"/>
    </row>
    <row r="37" spans="2:17">
      <c r="B37" s="73"/>
      <c r="C37" s="40" t="s">
        <v>27</v>
      </c>
      <c r="D37" s="51">
        <v>0</v>
      </c>
      <c r="E37" s="51">
        <v>0</v>
      </c>
      <c r="F37" s="51">
        <v>8.3648949912566533</v>
      </c>
      <c r="G37" s="51">
        <v>0</v>
      </c>
      <c r="H37" s="51">
        <v>0</v>
      </c>
      <c r="I37" s="51">
        <v>0.93941688077182273</v>
      </c>
      <c r="J37" s="51">
        <v>0.59141976517397787</v>
      </c>
      <c r="K37" s="51">
        <v>4.5759786185216722</v>
      </c>
      <c r="L37" s="51">
        <v>0</v>
      </c>
      <c r="M37" s="51">
        <v>3.6154697213234157</v>
      </c>
      <c r="N37" s="51">
        <v>2.0048225715072889</v>
      </c>
      <c r="Q37" s="60"/>
    </row>
    <row r="38" spans="2:17">
      <c r="B38" s="73"/>
      <c r="C38" s="40" t="s">
        <v>28</v>
      </c>
      <c r="D38" s="51">
        <v>14.625680764899284</v>
      </c>
      <c r="E38" s="51">
        <v>12.788743742700076</v>
      </c>
      <c r="F38" s="51">
        <v>0.90366733788749543</v>
      </c>
      <c r="G38" s="51">
        <v>5.937778113328644</v>
      </c>
      <c r="H38" s="51">
        <v>10.456305334600383</v>
      </c>
      <c r="I38" s="51">
        <v>11.171634498687531</v>
      </c>
      <c r="J38" s="51">
        <v>13.516510802657155</v>
      </c>
      <c r="K38" s="51">
        <v>5.2358304801525044</v>
      </c>
      <c r="L38" s="51">
        <v>19.142549745286903</v>
      </c>
      <c r="M38" s="51">
        <v>6.9836819506034677</v>
      </c>
      <c r="N38" s="51">
        <v>10.505793338835948</v>
      </c>
      <c r="Q38" s="60"/>
    </row>
    <row r="39" spans="2:17">
      <c r="B39" s="73"/>
      <c r="C39" s="40" t="s">
        <v>29</v>
      </c>
      <c r="D39" s="51">
        <v>0</v>
      </c>
      <c r="E39" s="51">
        <v>0</v>
      </c>
      <c r="F39" s="51">
        <v>0</v>
      </c>
      <c r="G39" s="51">
        <v>0</v>
      </c>
      <c r="H39" s="51">
        <v>13.800684588651309</v>
      </c>
      <c r="I39" s="51">
        <v>1.7283457406464242</v>
      </c>
      <c r="J39" s="51">
        <v>0.49058977759884387</v>
      </c>
      <c r="K39" s="51">
        <v>0</v>
      </c>
      <c r="L39" s="51">
        <v>0</v>
      </c>
      <c r="M39" s="51">
        <v>0</v>
      </c>
      <c r="N39" s="51">
        <v>0.86923893434118582</v>
      </c>
      <c r="Q39" s="60"/>
    </row>
    <row r="40" spans="2:17">
      <c r="B40" s="73"/>
      <c r="C40" s="40" t="s">
        <v>30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0.19433285382550861</v>
      </c>
      <c r="J40" s="51">
        <v>0</v>
      </c>
      <c r="K40" s="51">
        <v>0</v>
      </c>
      <c r="L40" s="51">
        <v>0</v>
      </c>
      <c r="M40" s="51">
        <v>0</v>
      </c>
      <c r="N40" s="51">
        <v>7.7085670235972409E-3</v>
      </c>
      <c r="Q40" s="60"/>
    </row>
    <row r="41" spans="2:17">
      <c r="B41" s="73"/>
      <c r="C41" s="40" t="s">
        <v>31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Q41" s="60"/>
    </row>
    <row r="42" spans="2:17">
      <c r="B42" s="73"/>
      <c r="C42" s="40" t="s">
        <v>32</v>
      </c>
      <c r="D42" s="51">
        <v>0.53234010126256703</v>
      </c>
      <c r="E42" s="51">
        <v>7.1913402848829469</v>
      </c>
      <c r="F42" s="51">
        <v>0</v>
      </c>
      <c r="G42" s="51">
        <v>0</v>
      </c>
      <c r="H42" s="51">
        <v>0</v>
      </c>
      <c r="I42" s="51">
        <v>0.21265787185265708</v>
      </c>
      <c r="J42" s="51">
        <v>0.68442511100800507</v>
      </c>
      <c r="K42" s="51">
        <v>1.5243929332663426</v>
      </c>
      <c r="L42" s="51">
        <v>5.7748372948371749</v>
      </c>
      <c r="M42" s="51">
        <v>1.4153761689534279</v>
      </c>
      <c r="N42" s="51">
        <v>2.9520968832956007</v>
      </c>
      <c r="Q42" s="60"/>
    </row>
    <row r="43" spans="2:17">
      <c r="B43" s="73"/>
      <c r="C43" s="40" t="s">
        <v>33</v>
      </c>
      <c r="D43" s="51">
        <v>4.2181691308790121</v>
      </c>
      <c r="E43" s="51">
        <v>3.8151918836751597</v>
      </c>
      <c r="F43" s="51">
        <v>0</v>
      </c>
      <c r="G43" s="51">
        <v>40.64817343342434</v>
      </c>
      <c r="H43" s="51">
        <v>0</v>
      </c>
      <c r="I43" s="51">
        <v>0.98216925616534057</v>
      </c>
      <c r="J43" s="51">
        <v>4.0977279899744712</v>
      </c>
      <c r="K43" s="51">
        <v>6.8947228670300049</v>
      </c>
      <c r="L43" s="51">
        <v>0.53016300688830464</v>
      </c>
      <c r="M43" s="51">
        <v>5.2257109482815549</v>
      </c>
      <c r="N43" s="51">
        <v>4.6600214371554189</v>
      </c>
      <c r="Q43" s="60"/>
    </row>
    <row r="44" spans="2:17">
      <c r="B44" s="73"/>
      <c r="C44" s="40" t="s">
        <v>34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3.8478980200786758E-2</v>
      </c>
      <c r="J44" s="51">
        <v>0</v>
      </c>
      <c r="K44" s="51">
        <v>5.7544571560777056E-3</v>
      </c>
      <c r="L44" s="51">
        <v>2.2905003922822861E-3</v>
      </c>
      <c r="M44" s="51">
        <v>0</v>
      </c>
      <c r="N44" s="51">
        <v>2.9128098521637E-3</v>
      </c>
      <c r="Q44" s="60"/>
    </row>
    <row r="45" spans="2:17">
      <c r="B45" s="73"/>
      <c r="C45" s="40" t="s">
        <v>35</v>
      </c>
      <c r="D45" s="51">
        <v>29.489029715254471</v>
      </c>
      <c r="E45" s="51">
        <v>19.296121538066313</v>
      </c>
      <c r="F45" s="51">
        <v>26.418604250376955</v>
      </c>
      <c r="G45" s="51">
        <v>1.8753666396774153</v>
      </c>
      <c r="H45" s="51">
        <v>24.60121380667448</v>
      </c>
      <c r="I45" s="51">
        <v>15.412362251100184</v>
      </c>
      <c r="J45" s="51">
        <v>33.700949423443923</v>
      </c>
      <c r="K45" s="51">
        <v>40.627142206275416</v>
      </c>
      <c r="L45" s="51">
        <v>21.023236969019798</v>
      </c>
      <c r="M45" s="51">
        <v>29.947229783610407</v>
      </c>
      <c r="N45" s="51">
        <v>26.678602081124694</v>
      </c>
      <c r="Q45" s="60"/>
    </row>
    <row r="46" spans="2:17">
      <c r="B46" s="73"/>
      <c r="C46" s="40" t="s">
        <v>36</v>
      </c>
      <c r="D46" s="51">
        <v>0.72284321753893921</v>
      </c>
      <c r="E46" s="51">
        <v>4.8838969363974822</v>
      </c>
      <c r="F46" s="51">
        <v>0</v>
      </c>
      <c r="G46" s="51">
        <v>0</v>
      </c>
      <c r="H46" s="51">
        <v>0</v>
      </c>
      <c r="I46" s="51">
        <v>0</v>
      </c>
      <c r="J46" s="51">
        <v>0.94369155381668868</v>
      </c>
      <c r="K46" s="51">
        <v>0</v>
      </c>
      <c r="L46" s="51">
        <v>0.11732292312583475</v>
      </c>
      <c r="M46" s="51">
        <v>0.24697725610627613</v>
      </c>
      <c r="N46" s="51">
        <v>1.0890067384075015</v>
      </c>
      <c r="Q46" s="60"/>
    </row>
    <row r="47" spans="2:17">
      <c r="B47" s="73"/>
      <c r="C47" s="40" t="s">
        <v>0</v>
      </c>
      <c r="D47" s="51">
        <v>2.1494994920048804</v>
      </c>
      <c r="E47" s="51">
        <v>1.502272626555458</v>
      </c>
      <c r="F47" s="51">
        <v>3.479924970770186</v>
      </c>
      <c r="G47" s="51">
        <v>3.4308273679878618</v>
      </c>
      <c r="H47" s="51">
        <v>0.37201151628435963</v>
      </c>
      <c r="I47" s="51">
        <v>7.9693683814751424</v>
      </c>
      <c r="J47" s="51">
        <v>7.8436047309184548E-2</v>
      </c>
      <c r="K47" s="51">
        <v>0.3056489506108741</v>
      </c>
      <c r="L47" s="51">
        <v>2.8152335550399221</v>
      </c>
      <c r="M47" s="51">
        <v>0.94825921306104977</v>
      </c>
      <c r="N47" s="51">
        <v>1.6700515208340834</v>
      </c>
      <c r="Q47" s="60"/>
    </row>
    <row r="48" spans="2:17" ht="13">
      <c r="B48" s="18" t="s">
        <v>37</v>
      </c>
      <c r="C48" s="19"/>
      <c r="D48" s="54">
        <v>100.00000000000003</v>
      </c>
      <c r="E48" s="54">
        <v>100.00000000000003</v>
      </c>
      <c r="F48" s="54">
        <v>100.00000000000003</v>
      </c>
      <c r="G48" s="54">
        <v>100.00000000000003</v>
      </c>
      <c r="H48" s="54">
        <v>100.00000000000003</v>
      </c>
      <c r="I48" s="54">
        <v>100.00000000000003</v>
      </c>
      <c r="J48" s="54">
        <v>100.00000000000003</v>
      </c>
      <c r="K48" s="54">
        <v>100.00000000000003</v>
      </c>
      <c r="L48" s="54">
        <v>100.00000000000003</v>
      </c>
      <c r="M48" s="54">
        <v>100.00000000000003</v>
      </c>
      <c r="N48" s="54">
        <v>100.00000000000003</v>
      </c>
    </row>
    <row r="51" spans="4:13"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4:13"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4:13"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4:13"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4:13"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4:13"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4:13"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4:13"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4:13"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4:13"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4:13"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4:13"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4:13"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4:13"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4:13"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4:13"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4:13"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4:13"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4:13"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4:13"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4:13"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4:13"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4:13"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4:13"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spans="4:13"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4:13">
      <c r="D76" s="21"/>
      <c r="E76" s="21"/>
      <c r="F76" s="21"/>
      <c r="G76" s="21"/>
      <c r="H76" s="21"/>
      <c r="I76" s="21"/>
      <c r="J76" s="21"/>
      <c r="K76" s="21"/>
      <c r="L76" s="21"/>
      <c r="M76" s="21"/>
    </row>
    <row r="77" spans="4:13"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4:13">
      <c r="D78" s="21"/>
      <c r="E78" s="21"/>
      <c r="F78" s="21"/>
      <c r="G78" s="21"/>
      <c r="H78" s="21"/>
      <c r="I78" s="21"/>
      <c r="J78" s="21"/>
      <c r="K78" s="21"/>
      <c r="L78" s="21"/>
      <c r="M78" s="21"/>
    </row>
    <row r="79" spans="4:13"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4:13"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1" spans="4:13"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4:13">
      <c r="D82" s="21"/>
      <c r="E82" s="21"/>
      <c r="F82" s="21"/>
      <c r="G82" s="21"/>
      <c r="H82" s="21"/>
      <c r="I82" s="21"/>
      <c r="J82" s="21"/>
      <c r="K82" s="21"/>
      <c r="L82" s="21"/>
      <c r="M82" s="21"/>
    </row>
    <row r="83" spans="4:13"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4:13"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4:13"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4:13">
      <c r="D86" s="21"/>
      <c r="E86" s="21"/>
      <c r="F86" s="21"/>
      <c r="G86" s="21"/>
      <c r="H86" s="21"/>
      <c r="I86" s="21"/>
      <c r="J86" s="21"/>
      <c r="K86" s="21"/>
      <c r="L86" s="21"/>
      <c r="M86" s="21"/>
    </row>
    <row r="87" spans="4:13"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4:13">
      <c r="D88" s="21"/>
      <c r="E88" s="21"/>
      <c r="F88" s="21"/>
      <c r="G88" s="21"/>
      <c r="H88" s="21"/>
      <c r="I88" s="21"/>
      <c r="J88" s="21"/>
      <c r="K88" s="21"/>
      <c r="L88" s="21"/>
      <c r="M88" s="21"/>
    </row>
    <row r="89" spans="4:13"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4:13"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4:13"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4:13"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4:13">
      <c r="D93" s="21"/>
      <c r="E93" s="21"/>
      <c r="F93" s="21"/>
      <c r="G93" s="21"/>
      <c r="H93" s="21"/>
      <c r="I93" s="21"/>
      <c r="J93" s="21"/>
      <c r="K93" s="21"/>
      <c r="L93" s="21"/>
      <c r="M93" s="21"/>
    </row>
    <row r="94" spans="4:13">
      <c r="D94" s="21"/>
      <c r="E94" s="21"/>
      <c r="F94" s="21"/>
      <c r="G94" s="21"/>
      <c r="H94" s="21"/>
      <c r="I94" s="21"/>
      <c r="J94" s="21"/>
      <c r="K94" s="21"/>
      <c r="L94" s="21"/>
      <c r="M94" s="21"/>
    </row>
    <row r="95" spans="4:13">
      <c r="D95" s="21"/>
      <c r="E95" s="21"/>
      <c r="F95" s="21"/>
      <c r="G95" s="21"/>
      <c r="H95" s="21"/>
      <c r="I95" s="21"/>
      <c r="J95" s="21"/>
      <c r="K95" s="21"/>
      <c r="L95" s="21"/>
      <c r="M95" s="21"/>
    </row>
  </sheetData>
  <mergeCells count="4">
    <mergeCell ref="B2:M2"/>
    <mergeCell ref="B5:C5"/>
    <mergeCell ref="B9:B32"/>
    <mergeCell ref="B36:B47"/>
  </mergeCells>
  <conditionalFormatting sqref="C6:N7 D8:N48">
    <cfRule type="cellIs" dxfId="30" priority="3" stopIfTrue="1" operator="equal">
      <formula>0</formula>
    </cfRule>
  </conditionalFormatting>
  <conditionalFormatting sqref="C35">
    <cfRule type="cellIs" dxfId="29" priority="2" stopIfTrue="1" operator="equal">
      <formula>0</formula>
    </cfRule>
  </conditionalFormatting>
  <conditionalFormatting sqref="C19">
    <cfRule type="cellIs" dxfId="28" priority="1" stopIfTrue="1" operator="equal">
      <formula>0</formula>
    </cfRule>
  </conditionalFormatting>
  <printOptions horizontalCentered="1" verticalCentered="1"/>
  <pageMargins left="0.51181102362204722" right="0.51181102362204722" top="0.27" bottom="0.24" header="0" footer="0"/>
  <pageSetup scale="7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O95"/>
  <sheetViews>
    <sheetView zoomScale="80" zoomScaleNormal="80" workbookViewId="0"/>
  </sheetViews>
  <sheetFormatPr baseColWidth="10" defaultColWidth="10" defaultRowHeight="12.5"/>
  <cols>
    <col min="1" max="1" width="4.84375" style="1" customWidth="1"/>
    <col min="2" max="2" width="16.3828125" style="2" customWidth="1"/>
    <col min="3" max="3" width="26.765625" style="3" bestFit="1" customWidth="1"/>
    <col min="4" max="4" width="8.23046875" style="3" customWidth="1"/>
    <col min="5" max="5" width="7.765625" style="3" bestFit="1" customWidth="1"/>
    <col min="6" max="7" width="8" style="3" bestFit="1" customWidth="1"/>
    <col min="8" max="8" width="7.765625" style="3" bestFit="1" customWidth="1"/>
    <col min="9" max="9" width="7.84375" style="3" customWidth="1"/>
    <col min="10" max="12" width="8" style="3" bestFit="1" customWidth="1"/>
    <col min="13" max="13" width="7.61328125" style="3" customWidth="1"/>
    <col min="14" max="14" width="10.61328125" style="3" customWidth="1"/>
    <col min="15" max="17" width="10" style="3"/>
    <col min="18" max="19" width="11.15234375" style="3" bestFit="1" customWidth="1"/>
    <col min="20" max="16384" width="10" style="3"/>
  </cols>
  <sheetData>
    <row r="2" spans="1:15" ht="17.5" customHeight="1">
      <c r="B2" s="67" t="s">
        <v>45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17"/>
    </row>
    <row r="3" spans="1:15" s="23" customFormat="1" ht="13">
      <c r="A3" s="22"/>
      <c r="B3" s="33" t="s">
        <v>71</v>
      </c>
    </row>
    <row r="4" spans="1:15" s="23" customFormat="1">
      <c r="A4" s="22"/>
      <c r="B4" s="24"/>
    </row>
    <row r="5" spans="1:15" s="9" customFormat="1" ht="90" customHeight="1" thickBot="1">
      <c r="A5" s="8"/>
      <c r="B5" s="74" t="s">
        <v>62</v>
      </c>
      <c r="C5" s="75"/>
      <c r="D5" s="31" t="s">
        <v>38</v>
      </c>
      <c r="E5" s="31" t="s">
        <v>55</v>
      </c>
      <c r="F5" s="31" t="s">
        <v>39</v>
      </c>
      <c r="G5" s="31" t="s">
        <v>40</v>
      </c>
      <c r="H5" s="31" t="s">
        <v>41</v>
      </c>
      <c r="I5" s="31" t="s">
        <v>46</v>
      </c>
      <c r="J5" s="31" t="s">
        <v>42</v>
      </c>
      <c r="K5" s="31" t="s">
        <v>48</v>
      </c>
      <c r="L5" s="31" t="s">
        <v>51</v>
      </c>
      <c r="M5" s="31" t="s">
        <v>50</v>
      </c>
      <c r="N5" s="12" t="s">
        <v>62</v>
      </c>
    </row>
    <row r="6" spans="1:15" ht="26.5" thickBot="1">
      <c r="B6" s="4" t="s">
        <v>2</v>
      </c>
      <c r="C6" s="44" t="s">
        <v>2</v>
      </c>
      <c r="D6" s="51">
        <v>10.859129544198364</v>
      </c>
      <c r="E6" s="51">
        <v>7.0301912038694692</v>
      </c>
      <c r="F6" s="51">
        <v>13.551650302088822</v>
      </c>
      <c r="G6" s="51">
        <v>10.878779201605102</v>
      </c>
      <c r="H6" s="51">
        <v>6.9744198847586381</v>
      </c>
      <c r="I6" s="51">
        <v>6.285866008838223</v>
      </c>
      <c r="J6" s="51">
        <v>5.032517924865866</v>
      </c>
      <c r="K6" s="51">
        <v>2.7996109170344137</v>
      </c>
      <c r="L6" s="51">
        <v>7.7194240919897616</v>
      </c>
      <c r="M6" s="51">
        <v>6.5950494812157396</v>
      </c>
      <c r="N6" s="51">
        <v>6.8761215396125124</v>
      </c>
      <c r="O6" s="41"/>
    </row>
    <row r="7" spans="1:15" ht="26.5" thickBot="1">
      <c r="B7" s="4" t="s">
        <v>3</v>
      </c>
      <c r="C7" s="44" t="s">
        <v>3</v>
      </c>
      <c r="D7" s="51">
        <v>12.594139311949897</v>
      </c>
      <c r="E7" s="51">
        <v>18.730862989650372</v>
      </c>
      <c r="F7" s="51">
        <v>12.84367443314177</v>
      </c>
      <c r="G7" s="51">
        <v>4.3071235239837744</v>
      </c>
      <c r="H7" s="51">
        <v>19.223304238112021</v>
      </c>
      <c r="I7" s="51">
        <v>14.639374384058343</v>
      </c>
      <c r="J7" s="51">
        <v>13.631815555355997</v>
      </c>
      <c r="K7" s="51">
        <v>21.598491706171462</v>
      </c>
      <c r="L7" s="51">
        <v>21.25176716526985</v>
      </c>
      <c r="M7" s="51">
        <v>20.33790905170321</v>
      </c>
      <c r="N7" s="51">
        <v>18.505740240191603</v>
      </c>
      <c r="O7" s="41"/>
    </row>
    <row r="8" spans="1:15" ht="13.5" thickBot="1">
      <c r="B8" s="6" t="s">
        <v>69</v>
      </c>
      <c r="C8" s="45" t="s">
        <v>69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1.6019354735320652</v>
      </c>
      <c r="N8" s="51">
        <v>0.30326730785263278</v>
      </c>
      <c r="O8" s="41"/>
    </row>
    <row r="9" spans="1:15">
      <c r="B9" s="63" t="s">
        <v>4</v>
      </c>
      <c r="C9" s="40" t="s">
        <v>66</v>
      </c>
      <c r="D9" s="51">
        <v>0</v>
      </c>
      <c r="E9" s="51">
        <v>0.14535697853236129</v>
      </c>
      <c r="F9" s="51">
        <v>0.14613413058079999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4.2426236614569242E-2</v>
      </c>
      <c r="O9" s="41"/>
    </row>
    <row r="10" spans="1:15">
      <c r="B10" s="64"/>
      <c r="C10" s="40" t="s">
        <v>5</v>
      </c>
      <c r="D10" s="51">
        <v>0</v>
      </c>
      <c r="E10" s="51">
        <v>0.4567088192510339</v>
      </c>
      <c r="F10" s="51">
        <v>2.6849582371471419</v>
      </c>
      <c r="G10" s="51">
        <v>0</v>
      </c>
      <c r="H10" s="51">
        <v>2.6904769608507708</v>
      </c>
      <c r="I10" s="51">
        <v>0.45819432372911484</v>
      </c>
      <c r="J10" s="51">
        <v>0.34850831899994089</v>
      </c>
      <c r="K10" s="51">
        <v>0.76267598126893399</v>
      </c>
      <c r="L10" s="51">
        <v>1.1825019828542176</v>
      </c>
      <c r="M10" s="51">
        <v>0.17820500743996359</v>
      </c>
      <c r="N10" s="51">
        <v>0.78376576116629382</v>
      </c>
      <c r="O10" s="41"/>
    </row>
    <row r="11" spans="1:15">
      <c r="B11" s="64"/>
      <c r="C11" s="40" t="s">
        <v>6</v>
      </c>
      <c r="D11" s="51">
        <v>0</v>
      </c>
      <c r="E11" s="51">
        <v>0.26732248246159379</v>
      </c>
      <c r="F11" s="51">
        <v>1.2092327756563681</v>
      </c>
      <c r="G11" s="51">
        <v>0</v>
      </c>
      <c r="H11" s="51">
        <v>0</v>
      </c>
      <c r="I11" s="51">
        <v>0.18392333552662232</v>
      </c>
      <c r="J11" s="51">
        <v>0.21084985963088321</v>
      </c>
      <c r="K11" s="51">
        <v>0</v>
      </c>
      <c r="L11" s="51">
        <v>0.25451022138269258</v>
      </c>
      <c r="M11" s="51">
        <v>6.1997013032751076E-2</v>
      </c>
      <c r="N11" s="51">
        <v>0.2114510754193924</v>
      </c>
      <c r="O11" s="41"/>
    </row>
    <row r="12" spans="1:15">
      <c r="B12" s="64"/>
      <c r="C12" s="40" t="s">
        <v>7</v>
      </c>
      <c r="D12" s="51">
        <v>0.22794305008184407</v>
      </c>
      <c r="E12" s="51">
        <v>1.271037273088504</v>
      </c>
      <c r="F12" s="51">
        <v>0</v>
      </c>
      <c r="G12" s="51">
        <v>0</v>
      </c>
      <c r="H12" s="51">
        <v>0</v>
      </c>
      <c r="I12" s="51">
        <v>1.0818376655406836</v>
      </c>
      <c r="J12" s="51">
        <v>0.20584607248268469</v>
      </c>
      <c r="K12" s="51">
        <v>2.2141853502608786</v>
      </c>
      <c r="L12" s="51">
        <v>0.1150980304980012</v>
      </c>
      <c r="M12" s="51">
        <v>0.94879916547911147</v>
      </c>
      <c r="N12" s="51">
        <v>0.88574075797190266</v>
      </c>
      <c r="O12" s="41"/>
    </row>
    <row r="13" spans="1:15">
      <c r="B13" s="64"/>
      <c r="C13" s="40" t="s">
        <v>8</v>
      </c>
      <c r="D13" s="51">
        <v>0.21704867434202882</v>
      </c>
      <c r="E13" s="51">
        <v>0.88521281531884732</v>
      </c>
      <c r="F13" s="51">
        <v>1.0643487303560077</v>
      </c>
      <c r="G13" s="51">
        <v>0.901213596483044</v>
      </c>
      <c r="H13" s="51">
        <v>0.68689099314778679</v>
      </c>
      <c r="I13" s="51">
        <v>2.5765394375423565</v>
      </c>
      <c r="J13" s="51">
        <v>3.9033164497782242</v>
      </c>
      <c r="K13" s="51">
        <v>1.866323371623789</v>
      </c>
      <c r="L13" s="51">
        <v>0.50992800455081411</v>
      </c>
      <c r="M13" s="51">
        <v>0.94876235958958788</v>
      </c>
      <c r="N13" s="51">
        <v>1.2367359793572101</v>
      </c>
      <c r="O13" s="41"/>
    </row>
    <row r="14" spans="1:15">
      <c r="B14" s="64"/>
      <c r="C14" s="40" t="s">
        <v>9</v>
      </c>
      <c r="D14" s="51">
        <v>0.35712451775601672</v>
      </c>
      <c r="E14" s="51">
        <v>0.33317310527027844</v>
      </c>
      <c r="F14" s="51">
        <v>0.88748472113183186</v>
      </c>
      <c r="G14" s="51">
        <v>0</v>
      </c>
      <c r="H14" s="51">
        <v>1.2638951348873579</v>
      </c>
      <c r="I14" s="51">
        <v>0.63409698023808903</v>
      </c>
      <c r="J14" s="51">
        <v>0.40627827050912313</v>
      </c>
      <c r="K14" s="51">
        <v>0.65425884561904568</v>
      </c>
      <c r="L14" s="51">
        <v>0.24873200129081557</v>
      </c>
      <c r="M14" s="51">
        <v>0.53667900849240369</v>
      </c>
      <c r="N14" s="51">
        <v>0.49889103600557311</v>
      </c>
      <c r="O14" s="41"/>
    </row>
    <row r="15" spans="1:15">
      <c r="B15" s="64"/>
      <c r="C15" s="40" t="s">
        <v>10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0.15659998484558879</v>
      </c>
      <c r="K15" s="51">
        <v>0</v>
      </c>
      <c r="L15" s="51">
        <v>0</v>
      </c>
      <c r="M15" s="51">
        <v>0</v>
      </c>
      <c r="N15" s="51">
        <v>9.6512316705465347E-3</v>
      </c>
      <c r="O15" s="41"/>
    </row>
    <row r="16" spans="1:15">
      <c r="B16" s="64"/>
      <c r="C16" s="40" t="s">
        <v>11</v>
      </c>
      <c r="D16" s="51">
        <v>0</v>
      </c>
      <c r="E16" s="51">
        <v>1.4492801786050911E-2</v>
      </c>
      <c r="F16" s="51">
        <v>0.17168787853590178</v>
      </c>
      <c r="G16" s="51">
        <v>0</v>
      </c>
      <c r="H16" s="51">
        <v>0</v>
      </c>
      <c r="I16" s="51">
        <v>0.26925872842220577</v>
      </c>
      <c r="J16" s="51">
        <v>0</v>
      </c>
      <c r="K16" s="51">
        <v>0</v>
      </c>
      <c r="L16" s="51">
        <v>6.8707322501850104E-2</v>
      </c>
      <c r="M16" s="51">
        <v>0.10350859399625414</v>
      </c>
      <c r="N16" s="51">
        <v>5.8989260361921647E-2</v>
      </c>
      <c r="O16" s="41"/>
    </row>
    <row r="17" spans="2:15">
      <c r="B17" s="64"/>
      <c r="C17" s="40" t="s">
        <v>12</v>
      </c>
      <c r="D17" s="51">
        <v>1.5597803415658646</v>
      </c>
      <c r="E17" s="51">
        <v>0.13729769533376562</v>
      </c>
      <c r="F17" s="51">
        <v>2.2297804821285685</v>
      </c>
      <c r="G17" s="51">
        <v>0</v>
      </c>
      <c r="H17" s="51">
        <v>0</v>
      </c>
      <c r="I17" s="51">
        <v>0.45542033477404631</v>
      </c>
      <c r="J17" s="51">
        <v>0.33369897079523492</v>
      </c>
      <c r="K17" s="51">
        <v>0.19474486509825903</v>
      </c>
      <c r="L17" s="51">
        <v>0.26187880629774285</v>
      </c>
      <c r="M17" s="51">
        <v>0.43906588146160896</v>
      </c>
      <c r="N17" s="51">
        <v>0.41140813355087152</v>
      </c>
      <c r="O17" s="41"/>
    </row>
    <row r="18" spans="2:15">
      <c r="B18" s="64"/>
      <c r="C18" s="40" t="s">
        <v>13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41"/>
    </row>
    <row r="19" spans="2:15">
      <c r="B19" s="64"/>
      <c r="C19" s="40" t="s">
        <v>70</v>
      </c>
      <c r="D19" s="51">
        <v>3.1823114781835029</v>
      </c>
      <c r="E19" s="51">
        <v>0.98527671572785169</v>
      </c>
      <c r="F19" s="51">
        <v>0.81686804925484757</v>
      </c>
      <c r="G19" s="51">
        <v>3.5375135382939931</v>
      </c>
      <c r="H19" s="51">
        <v>2.4771361502436631</v>
      </c>
      <c r="I19" s="51">
        <v>6.5106092942393889</v>
      </c>
      <c r="J19" s="51">
        <v>1.0422538669338259</v>
      </c>
      <c r="K19" s="51">
        <v>0.69005849326323065</v>
      </c>
      <c r="L19" s="51">
        <v>1.4294202616557654</v>
      </c>
      <c r="M19" s="51">
        <v>2.3757118929365819</v>
      </c>
      <c r="N19" s="51">
        <v>1.7571415990088619</v>
      </c>
      <c r="O19" s="41"/>
    </row>
    <row r="20" spans="2:15">
      <c r="B20" s="64"/>
      <c r="C20" s="40" t="s">
        <v>14</v>
      </c>
      <c r="D20" s="51">
        <v>0.41058609818200875</v>
      </c>
      <c r="E20" s="51">
        <v>0.12183236704863291</v>
      </c>
      <c r="F20" s="51">
        <v>0</v>
      </c>
      <c r="G20" s="51">
        <v>0</v>
      </c>
      <c r="H20" s="51">
        <v>0.33539582056788297</v>
      </c>
      <c r="I20" s="51">
        <v>0.10480913629173755</v>
      </c>
      <c r="J20" s="51">
        <v>8.3800191338813626E-2</v>
      </c>
      <c r="K20" s="51">
        <v>0.15518668582846326</v>
      </c>
      <c r="L20" s="51">
        <v>0.56913871877505473</v>
      </c>
      <c r="M20" s="51">
        <v>0.34344801166608563</v>
      </c>
      <c r="N20" s="51">
        <v>0.24623056974988727</v>
      </c>
      <c r="O20" s="41"/>
    </row>
    <row r="21" spans="2:15">
      <c r="B21" s="64"/>
      <c r="C21" s="40" t="s">
        <v>15</v>
      </c>
      <c r="D21" s="51">
        <v>0</v>
      </c>
      <c r="E21" s="51">
        <v>3.3437256870025607</v>
      </c>
      <c r="F21" s="51">
        <v>0</v>
      </c>
      <c r="G21" s="51">
        <v>4.7071223262217874</v>
      </c>
      <c r="H21" s="51">
        <v>1.4839248381509165</v>
      </c>
      <c r="I21" s="51">
        <v>0.66959482656256952</v>
      </c>
      <c r="J21" s="51">
        <v>1.767606087649078</v>
      </c>
      <c r="K21" s="51">
        <v>5.950191442077201E-2</v>
      </c>
      <c r="L21" s="51">
        <v>3.2411045065990303</v>
      </c>
      <c r="M21" s="51">
        <v>3.1427520482270253</v>
      </c>
      <c r="N21" s="51">
        <v>2.2122090710588229</v>
      </c>
      <c r="O21" s="41"/>
    </row>
    <row r="22" spans="2:15">
      <c r="B22" s="64"/>
      <c r="C22" s="40" t="s">
        <v>16</v>
      </c>
      <c r="D22" s="51">
        <v>0.69077825652817793</v>
      </c>
      <c r="E22" s="51">
        <v>0.23202865529870137</v>
      </c>
      <c r="F22" s="51">
        <v>0.45223449429156781</v>
      </c>
      <c r="G22" s="51">
        <v>0</v>
      </c>
      <c r="H22" s="51">
        <v>0.44667383848019532</v>
      </c>
      <c r="I22" s="51">
        <v>0.42526304779913882</v>
      </c>
      <c r="J22" s="51">
        <v>0.37291922041444586</v>
      </c>
      <c r="K22" s="51">
        <v>0.20246060352689757</v>
      </c>
      <c r="L22" s="51">
        <v>0.28840181547719895</v>
      </c>
      <c r="M22" s="51">
        <v>0.15320455510894823</v>
      </c>
      <c r="N22" s="51">
        <v>0.27342209879894186</v>
      </c>
      <c r="O22" s="41"/>
    </row>
    <row r="23" spans="2:15">
      <c r="B23" s="64"/>
      <c r="C23" s="40" t="s">
        <v>67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41"/>
    </row>
    <row r="24" spans="2:15">
      <c r="B24" s="64"/>
      <c r="C24" s="40" t="s">
        <v>17</v>
      </c>
      <c r="D24" s="51">
        <v>4.9718753928719259</v>
      </c>
      <c r="E24" s="51">
        <v>2.8177922322601545</v>
      </c>
      <c r="F24" s="51">
        <v>9.5067229511154867</v>
      </c>
      <c r="G24" s="51">
        <v>7.4095032669295851</v>
      </c>
      <c r="H24" s="51">
        <v>8.6962599404209548</v>
      </c>
      <c r="I24" s="51">
        <v>6.7119564976827029</v>
      </c>
      <c r="J24" s="51">
        <v>4.2715311660395932</v>
      </c>
      <c r="K24" s="51">
        <v>0.89472312416630384</v>
      </c>
      <c r="L24" s="51">
        <v>4.1336816841006794</v>
      </c>
      <c r="M24" s="51">
        <v>2.1407199927998133</v>
      </c>
      <c r="N24" s="51">
        <v>3.7846659278696975</v>
      </c>
      <c r="O24" s="41"/>
    </row>
    <row r="25" spans="2:15">
      <c r="B25" s="64"/>
      <c r="C25" s="40" t="s">
        <v>49</v>
      </c>
      <c r="D25" s="51">
        <v>0.40234285836782574</v>
      </c>
      <c r="E25" s="51">
        <v>5.2873309740839147E-2</v>
      </c>
      <c r="F25" s="51">
        <v>0.73859007604756155</v>
      </c>
      <c r="G25" s="51">
        <v>0</v>
      </c>
      <c r="H25" s="51">
        <v>0.46206395085808338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9.2009852570177367E-2</v>
      </c>
      <c r="O25" s="41"/>
    </row>
    <row r="26" spans="2:15">
      <c r="B26" s="64"/>
      <c r="C26" s="40" t="s">
        <v>18</v>
      </c>
      <c r="D26" s="51">
        <v>0.4148737171506548</v>
      </c>
      <c r="E26" s="51">
        <v>0.18926201661962369</v>
      </c>
      <c r="F26" s="51">
        <v>2.0254138108743054</v>
      </c>
      <c r="G26" s="51">
        <v>0</v>
      </c>
      <c r="H26" s="51">
        <v>0.20924244949247725</v>
      </c>
      <c r="I26" s="51">
        <v>0.43743364281919361</v>
      </c>
      <c r="J26" s="51">
        <v>0.42563413845622999</v>
      </c>
      <c r="K26" s="51">
        <v>0.89902487853990076</v>
      </c>
      <c r="L26" s="51">
        <v>0.23273147107027314</v>
      </c>
      <c r="M26" s="51">
        <v>0.45388230464354873</v>
      </c>
      <c r="N26" s="51">
        <v>0.49250452273711837</v>
      </c>
      <c r="O26" s="41"/>
    </row>
    <row r="27" spans="2:15">
      <c r="B27" s="64"/>
      <c r="C27" s="40" t="s">
        <v>19</v>
      </c>
      <c r="D27" s="51">
        <v>0</v>
      </c>
      <c r="E27" s="51">
        <v>4.0210067564587254E-2</v>
      </c>
      <c r="F27" s="51">
        <v>0</v>
      </c>
      <c r="G27" s="51">
        <v>0</v>
      </c>
      <c r="H27" s="51">
        <v>0</v>
      </c>
      <c r="I27" s="51">
        <v>0.20074774744391866</v>
      </c>
      <c r="J27" s="51">
        <v>0.16399839077883585</v>
      </c>
      <c r="K27" s="51">
        <v>4.7580982659102447E-2</v>
      </c>
      <c r="L27" s="51">
        <v>3.9835177424751435E-2</v>
      </c>
      <c r="M27" s="51">
        <v>3.0966377917655011E-2</v>
      </c>
      <c r="N27" s="51">
        <v>4.923328859374354E-2</v>
      </c>
      <c r="O27" s="41"/>
    </row>
    <row r="28" spans="2:15">
      <c r="B28" s="64"/>
      <c r="C28" s="40" t="s">
        <v>20</v>
      </c>
      <c r="D28" s="51">
        <v>2.2882512338471432</v>
      </c>
      <c r="E28" s="51">
        <v>0.33541762853079327</v>
      </c>
      <c r="F28" s="51">
        <v>0.66107142575791678</v>
      </c>
      <c r="G28" s="51">
        <v>0</v>
      </c>
      <c r="H28" s="51">
        <v>0</v>
      </c>
      <c r="I28" s="51">
        <v>0.12377119908279044</v>
      </c>
      <c r="J28" s="51">
        <v>0.31078061473029295</v>
      </c>
      <c r="K28" s="51">
        <v>0.15196781259207143</v>
      </c>
      <c r="L28" s="51">
        <v>0.36025744328119869</v>
      </c>
      <c r="M28" s="51">
        <v>0.31491994815341412</v>
      </c>
      <c r="N28" s="51">
        <v>0.34835077445774021</v>
      </c>
      <c r="O28" s="41"/>
    </row>
    <row r="29" spans="2:15">
      <c r="B29" s="64"/>
      <c r="C29" s="40" t="s">
        <v>68</v>
      </c>
      <c r="D29" s="51">
        <v>7.6728181551297639E-2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2.1877902732101284E-3</v>
      </c>
      <c r="O29" s="41"/>
    </row>
    <row r="30" spans="2:15">
      <c r="B30" s="64"/>
      <c r="C30" s="40" t="s">
        <v>21</v>
      </c>
      <c r="D30" s="51">
        <v>0.31527081447464456</v>
      </c>
      <c r="E30" s="51">
        <v>0.56497031141659271</v>
      </c>
      <c r="F30" s="51">
        <v>1.629245172089328</v>
      </c>
      <c r="G30" s="51">
        <v>1.2636110812374222</v>
      </c>
      <c r="H30" s="51">
        <v>0.99942026433659259</v>
      </c>
      <c r="I30" s="51">
        <v>0.86610727704795742</v>
      </c>
      <c r="J30" s="51">
        <v>0.7034114716844887</v>
      </c>
      <c r="K30" s="51">
        <v>1.0042522750695433</v>
      </c>
      <c r="L30" s="51">
        <v>0.41971255169904992</v>
      </c>
      <c r="M30" s="51">
        <v>0.92282794332141715</v>
      </c>
      <c r="N30" s="51">
        <v>0.7915672466778757</v>
      </c>
      <c r="O30" s="41"/>
    </row>
    <row r="31" spans="2:15">
      <c r="B31" s="64"/>
      <c r="C31" s="40" t="s">
        <v>22</v>
      </c>
      <c r="D31" s="51">
        <v>0.51709516494309149</v>
      </c>
      <c r="E31" s="51">
        <v>0.18827042517771586</v>
      </c>
      <c r="F31" s="51">
        <v>2.4849967630325551</v>
      </c>
      <c r="G31" s="51">
        <v>0</v>
      </c>
      <c r="H31" s="51">
        <v>1.3265199334924285</v>
      </c>
      <c r="I31" s="51">
        <v>0.53729814377563834</v>
      </c>
      <c r="J31" s="51">
        <v>0.97440381895126482</v>
      </c>
      <c r="K31" s="51">
        <v>0.45284067152777124</v>
      </c>
      <c r="L31" s="51">
        <v>0.70863597591830962</v>
      </c>
      <c r="M31" s="51">
        <v>0.13311241327514473</v>
      </c>
      <c r="N31" s="51">
        <v>0.57006055039619774</v>
      </c>
      <c r="O31" s="41"/>
    </row>
    <row r="32" spans="2:15" ht="13" thickBot="1">
      <c r="B32" s="64"/>
      <c r="C32" s="40" t="s">
        <v>23</v>
      </c>
      <c r="D32" s="51">
        <v>2.0665653005397715</v>
      </c>
      <c r="E32" s="51">
        <v>0.56529544122906672</v>
      </c>
      <c r="F32" s="51">
        <v>1.7150011590374854</v>
      </c>
      <c r="G32" s="51">
        <v>1.3563560818937854</v>
      </c>
      <c r="H32" s="51">
        <v>0</v>
      </c>
      <c r="I32" s="51">
        <v>1.206486956284496</v>
      </c>
      <c r="J32" s="51">
        <v>1.4035418386119245</v>
      </c>
      <c r="K32" s="51">
        <v>1.0334745259171507</v>
      </c>
      <c r="L32" s="51">
        <v>1.2207512445652295</v>
      </c>
      <c r="M32" s="51">
        <v>1.0625398267525978</v>
      </c>
      <c r="N32" s="51">
        <v>1.020256981856573</v>
      </c>
      <c r="O32" s="41"/>
    </row>
    <row r="33" spans="2:15" ht="13.5" thickBot="1">
      <c r="B33" s="43" t="s">
        <v>47</v>
      </c>
      <c r="C33" s="40" t="s">
        <v>47</v>
      </c>
      <c r="D33" s="51">
        <v>0.71002326932665127</v>
      </c>
      <c r="E33" s="51">
        <v>7.7307370380627942</v>
      </c>
      <c r="F33" s="51">
        <v>2.1046158290162564</v>
      </c>
      <c r="G33" s="51">
        <v>6.5209512870899253</v>
      </c>
      <c r="H33" s="51">
        <v>5.4929655214982764</v>
      </c>
      <c r="I33" s="51">
        <v>12.315591953434883</v>
      </c>
      <c r="J33" s="51">
        <v>6.4585756410013042</v>
      </c>
      <c r="K33" s="51">
        <v>5.7688562053162808</v>
      </c>
      <c r="L33" s="51">
        <v>5.8938921739405306</v>
      </c>
      <c r="M33" s="51">
        <v>10.45506623629446</v>
      </c>
      <c r="N33" s="51">
        <v>7.1534287089213704</v>
      </c>
      <c r="O33" s="41"/>
    </row>
    <row r="34" spans="2:15" ht="13.5" thickBot="1">
      <c r="B34" s="6" t="s">
        <v>52</v>
      </c>
      <c r="C34" s="40" t="s">
        <v>52</v>
      </c>
      <c r="D34" s="51">
        <v>5.2241396070611925</v>
      </c>
      <c r="E34" s="51">
        <v>2.503301288376321</v>
      </c>
      <c r="F34" s="51">
        <v>2.8373765725078726</v>
      </c>
      <c r="G34" s="51">
        <v>0.2410161002389905</v>
      </c>
      <c r="H34" s="51">
        <v>4.0069537306075995</v>
      </c>
      <c r="I34" s="51">
        <v>4.9670934269190674</v>
      </c>
      <c r="J34" s="51">
        <v>2.6030852865411256</v>
      </c>
      <c r="K34" s="51">
        <v>0.9650742604309509</v>
      </c>
      <c r="L34" s="51">
        <v>2.6720690107516596</v>
      </c>
      <c r="M34" s="51">
        <v>1.9815941362583369</v>
      </c>
      <c r="N34" s="51">
        <v>2.4745994612471272</v>
      </c>
      <c r="O34" s="41"/>
    </row>
    <row r="35" spans="2:15" ht="13.5" thickBot="1">
      <c r="B35" s="48" t="s">
        <v>24</v>
      </c>
      <c r="C35" s="44" t="s">
        <v>24</v>
      </c>
      <c r="D35" s="51">
        <v>3.2873374615742752</v>
      </c>
      <c r="E35" s="51">
        <v>0.52057823567314065</v>
      </c>
      <c r="F35" s="51">
        <v>4.000377548264983</v>
      </c>
      <c r="G35" s="51">
        <v>7.3030244601121757</v>
      </c>
      <c r="H35" s="51">
        <v>0.39881374351781862</v>
      </c>
      <c r="I35" s="51">
        <v>2.328052689796114</v>
      </c>
      <c r="J35" s="51">
        <v>2.3568938564135027</v>
      </c>
      <c r="K35" s="51">
        <v>0.41878379734699694</v>
      </c>
      <c r="L35" s="51">
        <v>0.13314239609473522</v>
      </c>
      <c r="M35" s="51">
        <v>0.21568090583780997</v>
      </c>
      <c r="N35" s="51">
        <v>1.0243830602799004</v>
      </c>
      <c r="O35" s="41"/>
    </row>
    <row r="36" spans="2:15">
      <c r="B36" s="72" t="s">
        <v>25</v>
      </c>
      <c r="C36" s="40" t="s">
        <v>26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41"/>
    </row>
    <row r="37" spans="2:15">
      <c r="B37" s="73"/>
      <c r="C37" s="40" t="s">
        <v>27</v>
      </c>
      <c r="D37" s="51">
        <v>0</v>
      </c>
      <c r="E37" s="51">
        <v>0</v>
      </c>
      <c r="F37" s="51">
        <v>6.9481751230975251</v>
      </c>
      <c r="G37" s="51">
        <v>0</v>
      </c>
      <c r="H37" s="51">
        <v>1.5760699894195132</v>
      </c>
      <c r="I37" s="51">
        <v>0.93446624228489317</v>
      </c>
      <c r="J37" s="51">
        <v>3.5319717860739197</v>
      </c>
      <c r="K37" s="51">
        <v>4.4564705916298628</v>
      </c>
      <c r="L37" s="51">
        <v>0</v>
      </c>
      <c r="M37" s="51">
        <v>3.2590605078950703</v>
      </c>
      <c r="N37" s="51">
        <v>2.0301956097898763</v>
      </c>
      <c r="O37" s="41"/>
    </row>
    <row r="38" spans="2:15">
      <c r="B38" s="73"/>
      <c r="C38" s="40" t="s">
        <v>28</v>
      </c>
      <c r="D38" s="51">
        <v>14.516237954648298</v>
      </c>
      <c r="E38" s="51">
        <v>13.879161318747299</v>
      </c>
      <c r="F38" s="51">
        <v>0.9060030934858333</v>
      </c>
      <c r="G38" s="51">
        <v>6.4757234121632816</v>
      </c>
      <c r="H38" s="51">
        <v>4.3854370174616752</v>
      </c>
      <c r="I38" s="51">
        <v>12.352578477834832</v>
      </c>
      <c r="J38" s="51">
        <v>19.729813569956171</v>
      </c>
      <c r="K38" s="51">
        <v>5.9952876955310188</v>
      </c>
      <c r="L38" s="51">
        <v>21.173450130022893</v>
      </c>
      <c r="M38" s="51">
        <v>4.7514627616942082</v>
      </c>
      <c r="N38" s="51">
        <v>11.067399665152813</v>
      </c>
      <c r="O38" s="41"/>
    </row>
    <row r="39" spans="2:15">
      <c r="B39" s="73"/>
      <c r="C39" s="40" t="s">
        <v>29</v>
      </c>
      <c r="D39" s="51">
        <v>0</v>
      </c>
      <c r="E39" s="51">
        <v>0</v>
      </c>
      <c r="F39" s="51">
        <v>0</v>
      </c>
      <c r="G39" s="51">
        <v>0</v>
      </c>
      <c r="H39" s="51">
        <v>7.4050026843774788</v>
      </c>
      <c r="I39" s="51">
        <v>1.8882109965646532</v>
      </c>
      <c r="J39" s="51">
        <v>0.31766032554857682</v>
      </c>
      <c r="K39" s="51">
        <v>0</v>
      </c>
      <c r="L39" s="51">
        <v>0</v>
      </c>
      <c r="M39" s="51">
        <v>0</v>
      </c>
      <c r="N39" s="51">
        <v>0.48886930311076859</v>
      </c>
      <c r="O39" s="41"/>
    </row>
    <row r="40" spans="2:15">
      <c r="B40" s="73"/>
      <c r="C40" s="40" t="s">
        <v>30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0.1946457632260955</v>
      </c>
      <c r="J40" s="51">
        <v>0</v>
      </c>
      <c r="K40" s="51">
        <v>0</v>
      </c>
      <c r="L40" s="51">
        <v>0</v>
      </c>
      <c r="M40" s="51">
        <v>0</v>
      </c>
      <c r="N40" s="51">
        <v>1.0431870113642511E-2</v>
      </c>
      <c r="O40" s="41"/>
    </row>
    <row r="41" spans="2:15">
      <c r="B41" s="73"/>
      <c r="C41" s="40" t="s">
        <v>31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41"/>
    </row>
    <row r="42" spans="2:15">
      <c r="B42" s="73"/>
      <c r="C42" s="40" t="s">
        <v>32</v>
      </c>
      <c r="D42" s="51">
        <v>0.70684991314041057</v>
      </c>
      <c r="E42" s="51">
        <v>4.9700825198855139</v>
      </c>
      <c r="F42" s="51">
        <v>0</v>
      </c>
      <c r="G42" s="51">
        <v>0</v>
      </c>
      <c r="H42" s="51">
        <v>0</v>
      </c>
      <c r="I42" s="51">
        <v>8.595685125610926E-2</v>
      </c>
      <c r="J42" s="51">
        <v>0.72910179874193448</v>
      </c>
      <c r="K42" s="51">
        <v>1.0310644913314424</v>
      </c>
      <c r="L42" s="51">
        <v>4.4885066958920046</v>
      </c>
      <c r="M42" s="51">
        <v>1.0028329031423395</v>
      </c>
      <c r="N42" s="51">
        <v>2.2745557173648945</v>
      </c>
      <c r="O42" s="41"/>
    </row>
    <row r="43" spans="2:15">
      <c r="B43" s="73"/>
      <c r="C43" s="40" t="s">
        <v>33</v>
      </c>
      <c r="D43" s="51">
        <v>3.8800858249245547</v>
      </c>
      <c r="E43" s="51">
        <v>6.5183166053407087</v>
      </c>
      <c r="F43" s="51">
        <v>0</v>
      </c>
      <c r="G43" s="51">
        <v>40.219161443164502</v>
      </c>
      <c r="H43" s="51">
        <v>0</v>
      </c>
      <c r="I43" s="51">
        <v>0.97259913950621013</v>
      </c>
      <c r="J43" s="51">
        <v>0.78508613678626649</v>
      </c>
      <c r="K43" s="51">
        <v>5.4883278849962949</v>
      </c>
      <c r="L43" s="51">
        <v>1.7265870381455075</v>
      </c>
      <c r="M43" s="51">
        <v>3.496105677292908</v>
      </c>
      <c r="N43" s="51">
        <v>4.2799721758060008</v>
      </c>
      <c r="O43" s="41"/>
    </row>
    <row r="44" spans="2:15">
      <c r="B44" s="73"/>
      <c r="C44" s="40" t="s">
        <v>34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41"/>
    </row>
    <row r="45" spans="2:15">
      <c r="B45" s="73"/>
      <c r="C45" s="40" t="s">
        <v>35</v>
      </c>
      <c r="D45" s="51">
        <v>28.378104235765328</v>
      </c>
      <c r="E45" s="51">
        <v>19.437252125571607</v>
      </c>
      <c r="F45" s="51">
        <v>25.55712072308383</v>
      </c>
      <c r="G45" s="51">
        <v>2.357694831023327</v>
      </c>
      <c r="H45" s="51">
        <v>26.880542793420236</v>
      </c>
      <c r="I45" s="51">
        <v>13.862064863314295</v>
      </c>
      <c r="J45" s="51">
        <v>26.381760202363068</v>
      </c>
      <c r="K45" s="51">
        <v>40.038961966447687</v>
      </c>
      <c r="L45" s="51">
        <v>18.383512411001625</v>
      </c>
      <c r="M45" s="51">
        <v>29.703369151376684</v>
      </c>
      <c r="N45" s="51">
        <v>24.942731625392536</v>
      </c>
      <c r="O45" s="41"/>
    </row>
    <row r="46" spans="2:15">
      <c r="B46" s="73"/>
      <c r="C46" s="40" t="s">
        <v>36</v>
      </c>
      <c r="D46" s="51">
        <v>0.72423482195008815</v>
      </c>
      <c r="E46" s="51">
        <v>3.3079886458724679</v>
      </c>
      <c r="F46" s="51">
        <v>0</v>
      </c>
      <c r="G46" s="51">
        <v>0</v>
      </c>
      <c r="H46" s="51">
        <v>0</v>
      </c>
      <c r="I46" s="51">
        <v>0</v>
      </c>
      <c r="J46" s="51">
        <v>0.95383994147537876</v>
      </c>
      <c r="K46" s="51">
        <v>0</v>
      </c>
      <c r="L46" s="51">
        <v>0.14522102323871861</v>
      </c>
      <c r="M46" s="51">
        <v>0.34093049453698565</v>
      </c>
      <c r="N46" s="51">
        <v>0.92846488502729607</v>
      </c>
      <c r="O46" s="41"/>
    </row>
    <row r="47" spans="2:15">
      <c r="B47" s="73"/>
      <c r="C47" s="40" t="s">
        <v>0</v>
      </c>
      <c r="D47" s="51">
        <v>1.4211429750751621</v>
      </c>
      <c r="E47" s="51">
        <v>2.423971200290767</v>
      </c>
      <c r="F47" s="51">
        <v>2.8272355182754625</v>
      </c>
      <c r="G47" s="51">
        <v>2.5212058495592911</v>
      </c>
      <c r="H47" s="51">
        <v>2.5785901218976259</v>
      </c>
      <c r="I47" s="51">
        <v>5.7201506281636565</v>
      </c>
      <c r="J47" s="51">
        <v>0.40289924224642837</v>
      </c>
      <c r="K47" s="51">
        <v>0.15581010238145546</v>
      </c>
      <c r="L47" s="51">
        <v>1.1274006437100244</v>
      </c>
      <c r="M47" s="51">
        <v>1.9679008749262343</v>
      </c>
      <c r="N47" s="51">
        <v>1.8609390839699025</v>
      </c>
      <c r="O47" s="41"/>
    </row>
    <row r="48" spans="2:15" ht="13">
      <c r="B48" s="18" t="s">
        <v>37</v>
      </c>
      <c r="C48" s="19"/>
      <c r="D48" s="54">
        <v>100.00000000000004</v>
      </c>
      <c r="E48" s="54">
        <v>100.00000000000004</v>
      </c>
      <c r="F48" s="54">
        <v>100.00000000000004</v>
      </c>
      <c r="G48" s="54">
        <v>100.00000000000004</v>
      </c>
      <c r="H48" s="54">
        <v>100.00000000000004</v>
      </c>
      <c r="I48" s="54">
        <v>100.00000000000004</v>
      </c>
      <c r="J48" s="54">
        <v>100.00000000000004</v>
      </c>
      <c r="K48" s="54">
        <v>100.00000000000004</v>
      </c>
      <c r="L48" s="54">
        <v>100.00000000000004</v>
      </c>
      <c r="M48" s="54">
        <v>100.00000000000004</v>
      </c>
      <c r="N48" s="54">
        <v>100.00000000000004</v>
      </c>
      <c r="O48" s="42"/>
    </row>
    <row r="51" spans="4:14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4:14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4:14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4:14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4:14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4:14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4:14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4:14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4:14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4:14"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4:14"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4:14"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4:14"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4:14"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4:14"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4:14"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4:14"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4:14"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4:14"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4:14"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4:14"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4:14"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4:14"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4:14"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4:14"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4:14"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4:14"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4:14"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4:14"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4:14"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4:14"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4:14"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4:14"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4:14"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4:14"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4:14"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4:14"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4:14"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4:14"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4:14"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4:14"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4:14"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4:14"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4:14"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4:14"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</sheetData>
  <mergeCells count="4">
    <mergeCell ref="B2:M2"/>
    <mergeCell ref="B5:C5"/>
    <mergeCell ref="B9:B32"/>
    <mergeCell ref="B36:B47"/>
  </mergeCells>
  <conditionalFormatting sqref="M6:N6 C6:K7 D8:N48">
    <cfRule type="cellIs" dxfId="27" priority="5" stopIfTrue="1" operator="equal">
      <formula>0</formula>
    </cfRule>
  </conditionalFormatting>
  <conditionalFormatting sqref="L6">
    <cfRule type="cellIs" dxfId="26" priority="4" stopIfTrue="1" operator="equal">
      <formula>0</formula>
    </cfRule>
  </conditionalFormatting>
  <conditionalFormatting sqref="M7:N7">
    <cfRule type="cellIs" dxfId="25" priority="3" stopIfTrue="1" operator="equal">
      <formula>0</formula>
    </cfRule>
  </conditionalFormatting>
  <conditionalFormatting sqref="L7">
    <cfRule type="cellIs" dxfId="24" priority="2" stopIfTrue="1" operator="equal">
      <formula>0</formula>
    </cfRule>
  </conditionalFormatting>
  <conditionalFormatting sqref="C35">
    <cfRule type="cellIs" dxfId="23" priority="1" stopIfTrue="1" operator="equal">
      <formula>0</formula>
    </cfRule>
  </conditionalFormatting>
  <printOptions horizontalCentered="1" verticalCentered="1"/>
  <pageMargins left="0.51181102362204722" right="0.51181102362204722" top="0.23" bottom="0.23" header="0" footer="0"/>
  <pageSetup scale="7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Q95"/>
  <sheetViews>
    <sheetView zoomScale="80" zoomScaleNormal="80" workbookViewId="0"/>
  </sheetViews>
  <sheetFormatPr baseColWidth="10" defaultColWidth="10" defaultRowHeight="12.5"/>
  <cols>
    <col min="1" max="1" width="4.84375" style="1" customWidth="1"/>
    <col min="2" max="2" width="16.23046875" style="2" customWidth="1"/>
    <col min="3" max="3" width="26.765625" style="3" bestFit="1" customWidth="1"/>
    <col min="4" max="13" width="8.84375" style="3" customWidth="1"/>
    <col min="14" max="14" width="10.61328125" style="3" customWidth="1"/>
    <col min="15" max="16" width="10" style="3"/>
    <col min="17" max="19" width="11.15234375" style="3" bestFit="1" customWidth="1"/>
    <col min="20" max="16384" width="10" style="3"/>
  </cols>
  <sheetData>
    <row r="2" spans="1:17" ht="17.5" customHeight="1">
      <c r="B2" s="67" t="s">
        <v>45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17"/>
    </row>
    <row r="3" spans="1:17" s="23" customFormat="1" ht="13">
      <c r="A3" s="22"/>
      <c r="B3" s="33" t="s">
        <v>71</v>
      </c>
    </row>
    <row r="4" spans="1:17" s="23" customFormat="1">
      <c r="A4" s="22"/>
      <c r="B4" s="24"/>
    </row>
    <row r="5" spans="1:17" s="9" customFormat="1" ht="90" customHeight="1" thickBot="1">
      <c r="A5" s="8"/>
      <c r="B5" s="76" t="s">
        <v>63</v>
      </c>
      <c r="C5" s="77"/>
      <c r="D5" s="29" t="s">
        <v>38</v>
      </c>
      <c r="E5" s="29" t="s">
        <v>55</v>
      </c>
      <c r="F5" s="30" t="s">
        <v>39</v>
      </c>
      <c r="G5" s="29" t="s">
        <v>40</v>
      </c>
      <c r="H5" s="29" t="s">
        <v>41</v>
      </c>
      <c r="I5" s="29" t="s">
        <v>46</v>
      </c>
      <c r="J5" s="29" t="s">
        <v>42</v>
      </c>
      <c r="K5" s="29" t="s">
        <v>48</v>
      </c>
      <c r="L5" s="29" t="s">
        <v>51</v>
      </c>
      <c r="M5" s="30" t="s">
        <v>50</v>
      </c>
      <c r="N5" s="13" t="s">
        <v>63</v>
      </c>
    </row>
    <row r="6" spans="1:17" ht="26.5" thickBot="1">
      <c r="B6" s="4" t="s">
        <v>2</v>
      </c>
      <c r="C6" s="44" t="s">
        <v>2</v>
      </c>
      <c r="D6" s="51">
        <v>11.827391222994486</v>
      </c>
      <c r="E6" s="51">
        <v>6.6155802380220079</v>
      </c>
      <c r="F6" s="51">
        <v>13.435949926643412</v>
      </c>
      <c r="G6" s="51">
        <v>11.907078953157157</v>
      </c>
      <c r="H6" s="51">
        <v>6.3358518992094313</v>
      </c>
      <c r="I6" s="51">
        <v>6.3837704060292602</v>
      </c>
      <c r="J6" s="51">
        <v>5.3227663449514475</v>
      </c>
      <c r="K6" s="51">
        <v>3.2401364699569246</v>
      </c>
      <c r="L6" s="51">
        <v>7.8637150512015443</v>
      </c>
      <c r="M6" s="51">
        <v>6.6563733893571992</v>
      </c>
      <c r="N6" s="51">
        <v>7.4149508602940264</v>
      </c>
      <c r="O6" s="41"/>
      <c r="Q6" s="60"/>
    </row>
    <row r="7" spans="1:17" ht="26.5" thickBot="1">
      <c r="B7" s="4" t="s">
        <v>3</v>
      </c>
      <c r="C7" s="44" t="s">
        <v>3</v>
      </c>
      <c r="D7" s="51">
        <v>13.146537808819128</v>
      </c>
      <c r="E7" s="51">
        <v>18.453007572103438</v>
      </c>
      <c r="F7" s="51">
        <v>13.374862000147116</v>
      </c>
      <c r="G7" s="51">
        <v>4.80277840905371</v>
      </c>
      <c r="H7" s="51">
        <v>22.133281077752784</v>
      </c>
      <c r="I7" s="51">
        <v>14.42205176766411</v>
      </c>
      <c r="J7" s="51">
        <v>17.496303161062198</v>
      </c>
      <c r="K7" s="51">
        <v>21.25276998884814</v>
      </c>
      <c r="L7" s="51">
        <v>21.640007141229979</v>
      </c>
      <c r="M7" s="51">
        <v>20.498000116157421</v>
      </c>
      <c r="N7" s="51">
        <v>18.410267068344073</v>
      </c>
      <c r="O7" s="41"/>
      <c r="Q7" s="60"/>
    </row>
    <row r="8" spans="1:17" ht="13.5" thickBot="1">
      <c r="B8" s="6" t="s">
        <v>69</v>
      </c>
      <c r="C8" s="45" t="s">
        <v>69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1.5883892746577069</v>
      </c>
      <c r="N8" s="51">
        <v>0.25772086149182055</v>
      </c>
      <c r="O8" s="41"/>
      <c r="Q8" s="60"/>
    </row>
    <row r="9" spans="1:17">
      <c r="B9" s="63" t="s">
        <v>4</v>
      </c>
      <c r="C9" s="40" t="s">
        <v>66</v>
      </c>
      <c r="D9" s="51">
        <v>0</v>
      </c>
      <c r="E9" s="51">
        <v>0.22227391444263356</v>
      </c>
      <c r="F9" s="51">
        <v>0.15124526162978741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7.7434799685414071E-2</v>
      </c>
      <c r="O9" s="41"/>
      <c r="Q9" s="60"/>
    </row>
    <row r="10" spans="1:17">
      <c r="B10" s="64"/>
      <c r="C10" s="40" t="s">
        <v>5</v>
      </c>
      <c r="D10" s="51">
        <v>0</v>
      </c>
      <c r="E10" s="51">
        <v>0.42845401930341909</v>
      </c>
      <c r="F10" s="51">
        <v>2.1607502937365535</v>
      </c>
      <c r="G10" s="51">
        <v>0</v>
      </c>
      <c r="H10" s="51">
        <v>1.5157353610654432</v>
      </c>
      <c r="I10" s="51">
        <v>0.52652017470317614</v>
      </c>
      <c r="J10" s="51">
        <v>0.30225936343618004</v>
      </c>
      <c r="K10" s="51">
        <v>0.70479328854049572</v>
      </c>
      <c r="L10" s="51">
        <v>1.0821470109237625</v>
      </c>
      <c r="M10" s="51">
        <v>0.1762138307413619</v>
      </c>
      <c r="N10" s="51">
        <v>0.72481537134267093</v>
      </c>
      <c r="O10" s="41"/>
      <c r="Q10" s="60"/>
    </row>
    <row r="11" spans="1:17">
      <c r="B11" s="64"/>
      <c r="C11" s="40" t="s">
        <v>6</v>
      </c>
      <c r="D11" s="51">
        <v>0</v>
      </c>
      <c r="E11" s="51">
        <v>0.32218248233751212</v>
      </c>
      <c r="F11" s="51">
        <v>1.2486002895232138</v>
      </c>
      <c r="G11" s="51">
        <v>0</v>
      </c>
      <c r="H11" s="51">
        <v>0</v>
      </c>
      <c r="I11" s="51">
        <v>0.26011501129698145</v>
      </c>
      <c r="J11" s="51">
        <v>0.17679439096684108</v>
      </c>
      <c r="K11" s="51">
        <v>0</v>
      </c>
      <c r="L11" s="51">
        <v>0.24240206320607885</v>
      </c>
      <c r="M11" s="51">
        <v>5.9066715886576346E-2</v>
      </c>
      <c r="N11" s="51">
        <v>0.29498313744786925</v>
      </c>
      <c r="O11" s="41"/>
      <c r="Q11" s="60"/>
    </row>
    <row r="12" spans="1:17">
      <c r="B12" s="64"/>
      <c r="C12" s="40" t="s">
        <v>7</v>
      </c>
      <c r="D12" s="51">
        <v>0.24474116201087165</v>
      </c>
      <c r="E12" s="51">
        <v>1.2179875749709868</v>
      </c>
      <c r="F12" s="51">
        <v>0</v>
      </c>
      <c r="G12" s="51">
        <v>0</v>
      </c>
      <c r="H12" s="51">
        <v>0</v>
      </c>
      <c r="I12" s="51">
        <v>1.1002458103008483</v>
      </c>
      <c r="J12" s="51">
        <v>0.2508718626006215</v>
      </c>
      <c r="K12" s="51">
        <v>1.9682129509858881</v>
      </c>
      <c r="L12" s="51">
        <v>0.13015587358388575</v>
      </c>
      <c r="M12" s="51">
        <v>0.84565353815545397</v>
      </c>
      <c r="N12" s="51">
        <v>0.77106041209130849</v>
      </c>
      <c r="O12" s="41"/>
      <c r="Q12" s="60"/>
    </row>
    <row r="13" spans="1:17">
      <c r="B13" s="64"/>
      <c r="C13" s="40" t="s">
        <v>8</v>
      </c>
      <c r="D13" s="51">
        <v>0.19908622480263241</v>
      </c>
      <c r="E13" s="51">
        <v>1.0564615207865504</v>
      </c>
      <c r="F13" s="51">
        <v>1.0968232995002876</v>
      </c>
      <c r="G13" s="51">
        <v>0.87428709781962544</v>
      </c>
      <c r="H13" s="51">
        <v>1.3159055411448572</v>
      </c>
      <c r="I13" s="51">
        <v>2.7428130767452679</v>
      </c>
      <c r="J13" s="51">
        <v>3.9313418563291189</v>
      </c>
      <c r="K13" s="51">
        <v>1.7408332615757007</v>
      </c>
      <c r="L13" s="51">
        <v>0.44820501983123789</v>
      </c>
      <c r="M13" s="51">
        <v>0.86067388037068637</v>
      </c>
      <c r="N13" s="51">
        <v>1.2219707116207363</v>
      </c>
      <c r="O13" s="41"/>
      <c r="Q13" s="60"/>
    </row>
    <row r="14" spans="1:17">
      <c r="B14" s="64"/>
      <c r="C14" s="40" t="s">
        <v>9</v>
      </c>
      <c r="D14" s="51">
        <v>0.33228322815524447</v>
      </c>
      <c r="E14" s="51">
        <v>0.3065102521861886</v>
      </c>
      <c r="F14" s="51">
        <v>0.91858311908952273</v>
      </c>
      <c r="G14" s="51">
        <v>0</v>
      </c>
      <c r="H14" s="51">
        <v>1.8537370079441857</v>
      </c>
      <c r="I14" s="51">
        <v>0.66495140299313693</v>
      </c>
      <c r="J14" s="51">
        <v>0.38570707500317652</v>
      </c>
      <c r="K14" s="51">
        <v>0.57277633977307585</v>
      </c>
      <c r="L14" s="51">
        <v>0.22288374057469051</v>
      </c>
      <c r="M14" s="51">
        <v>0.52214315806785638</v>
      </c>
      <c r="N14" s="51">
        <v>0.51254721876585063</v>
      </c>
      <c r="O14" s="41"/>
      <c r="Q14" s="60"/>
    </row>
    <row r="15" spans="1:17">
      <c r="B15" s="64"/>
      <c r="C15" s="40" t="s">
        <v>10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0.1560885905702567</v>
      </c>
      <c r="K15" s="51">
        <v>0</v>
      </c>
      <c r="L15" s="51">
        <v>0</v>
      </c>
      <c r="M15" s="51">
        <v>0</v>
      </c>
      <c r="N15" s="51">
        <v>6.3752776405110699E-3</v>
      </c>
      <c r="O15" s="41"/>
      <c r="Q15" s="60"/>
    </row>
    <row r="16" spans="1:17">
      <c r="B16" s="64"/>
      <c r="C16" s="40" t="s">
        <v>11</v>
      </c>
      <c r="D16" s="51">
        <v>0</v>
      </c>
      <c r="E16" s="51">
        <v>1.4232955473551816E-2</v>
      </c>
      <c r="F16" s="51">
        <v>0.18053009799751366</v>
      </c>
      <c r="G16" s="51">
        <v>0</v>
      </c>
      <c r="H16" s="51">
        <v>0</v>
      </c>
      <c r="I16" s="51">
        <v>0.30644060388562688</v>
      </c>
      <c r="J16" s="51">
        <v>0</v>
      </c>
      <c r="K16" s="51">
        <v>0</v>
      </c>
      <c r="L16" s="51">
        <v>6.1845710816455068E-2</v>
      </c>
      <c r="M16" s="51">
        <v>9.8121545120026493E-2</v>
      </c>
      <c r="N16" s="51">
        <v>7.2206992889791835E-2</v>
      </c>
      <c r="O16" s="41"/>
      <c r="Q16" s="60"/>
    </row>
    <row r="17" spans="2:17">
      <c r="B17" s="64"/>
      <c r="C17" s="40" t="s">
        <v>12</v>
      </c>
      <c r="D17" s="51">
        <v>1.8653001116209236</v>
      </c>
      <c r="E17" s="51">
        <v>0.14227951068485878</v>
      </c>
      <c r="F17" s="51">
        <v>2.2792263391862213</v>
      </c>
      <c r="G17" s="51">
        <v>0</v>
      </c>
      <c r="H17" s="51">
        <v>0</v>
      </c>
      <c r="I17" s="51">
        <v>0.4801959819192958</v>
      </c>
      <c r="J17" s="51">
        <v>0.3211843787785808</v>
      </c>
      <c r="K17" s="51">
        <v>0.19518713442778723</v>
      </c>
      <c r="L17" s="51">
        <v>0.26640939336367325</v>
      </c>
      <c r="M17" s="51">
        <v>0.45795041318868329</v>
      </c>
      <c r="N17" s="51">
        <v>0.52636573558049959</v>
      </c>
      <c r="O17" s="41"/>
      <c r="Q17" s="60"/>
    </row>
    <row r="18" spans="2:17">
      <c r="B18" s="64"/>
      <c r="C18" s="40" t="s">
        <v>13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41"/>
      <c r="Q18" s="60"/>
    </row>
    <row r="19" spans="2:17">
      <c r="B19" s="64"/>
      <c r="C19" s="44" t="s">
        <v>70</v>
      </c>
      <c r="D19" s="51">
        <v>3.4123390713822808</v>
      </c>
      <c r="E19" s="51">
        <v>1.2072074206010897</v>
      </c>
      <c r="F19" s="51">
        <v>0.8439062775209687</v>
      </c>
      <c r="G19" s="51">
        <v>3.6153490623794857</v>
      </c>
      <c r="H19" s="51">
        <v>2.7293984725493585</v>
      </c>
      <c r="I19" s="51">
        <v>6.8234604493369728</v>
      </c>
      <c r="J19" s="51">
        <v>0.87548459822894675</v>
      </c>
      <c r="K19" s="51">
        <v>0.58911096925551454</v>
      </c>
      <c r="L19" s="51">
        <v>1.3635921784130063</v>
      </c>
      <c r="M19" s="51">
        <v>2.141915505655771</v>
      </c>
      <c r="N19" s="51">
        <v>1.8944844544122379</v>
      </c>
      <c r="O19" s="41"/>
      <c r="Q19" s="60"/>
    </row>
    <row r="20" spans="2:17">
      <c r="B20" s="64"/>
      <c r="C20" s="40" t="s">
        <v>14</v>
      </c>
      <c r="D20" s="51">
        <v>0.3242932258510306</v>
      </c>
      <c r="E20" s="51">
        <v>0.1025888367280559</v>
      </c>
      <c r="F20" s="51">
        <v>0</v>
      </c>
      <c r="G20" s="51">
        <v>0</v>
      </c>
      <c r="H20" s="51">
        <v>0.29831879590594318</v>
      </c>
      <c r="I20" s="51">
        <v>0.12849080867475815</v>
      </c>
      <c r="J20" s="51">
        <v>6.1934901565363805E-2</v>
      </c>
      <c r="K20" s="51">
        <v>0.14854271515495171</v>
      </c>
      <c r="L20" s="51">
        <v>0.50953125947478695</v>
      </c>
      <c r="M20" s="51">
        <v>0.30825302047342323</v>
      </c>
      <c r="N20" s="51">
        <v>0.20752458080288663</v>
      </c>
      <c r="O20" s="41"/>
      <c r="Q20" s="60"/>
    </row>
    <row r="21" spans="2:17">
      <c r="B21" s="64"/>
      <c r="C21" s="40" t="s">
        <v>15</v>
      </c>
      <c r="D21" s="51">
        <v>0</v>
      </c>
      <c r="E21" s="51">
        <v>3.2275752353600686</v>
      </c>
      <c r="F21" s="51">
        <v>0</v>
      </c>
      <c r="G21" s="51">
        <v>4.6593560647242249</v>
      </c>
      <c r="H21" s="51">
        <v>1.5286428140274908</v>
      </c>
      <c r="I21" s="51">
        <v>0.71124731846670464</v>
      </c>
      <c r="J21" s="51">
        <v>1.7723176158763145</v>
      </c>
      <c r="K21" s="51">
        <v>5.7000916432663196E-2</v>
      </c>
      <c r="L21" s="51">
        <v>3.1963664257391584</v>
      </c>
      <c r="M21" s="51">
        <v>2.9419760587679407</v>
      </c>
      <c r="N21" s="51">
        <v>2.1396174779777075</v>
      </c>
      <c r="O21" s="41"/>
      <c r="Q21" s="60"/>
    </row>
    <row r="22" spans="2:17">
      <c r="B22" s="64"/>
      <c r="C22" s="40" t="s">
        <v>16</v>
      </c>
      <c r="D22" s="51">
        <v>0.66471221715146722</v>
      </c>
      <c r="E22" s="51">
        <v>0.24575965062328431</v>
      </c>
      <c r="F22" s="51">
        <v>0.4629283592751719</v>
      </c>
      <c r="G22" s="51">
        <v>0</v>
      </c>
      <c r="H22" s="51">
        <v>0</v>
      </c>
      <c r="I22" s="51">
        <v>0.27064141255514845</v>
      </c>
      <c r="J22" s="51">
        <v>0.33179302355908219</v>
      </c>
      <c r="K22" s="51">
        <v>0.16721835439964094</v>
      </c>
      <c r="L22" s="51">
        <v>0.25299548801712946</v>
      </c>
      <c r="M22" s="51">
        <v>0.17632105673042472</v>
      </c>
      <c r="N22" s="51">
        <v>0.2566954636044822</v>
      </c>
      <c r="O22" s="41"/>
      <c r="Q22" s="60"/>
    </row>
    <row r="23" spans="2:17">
      <c r="B23" s="64"/>
      <c r="C23" s="40" t="s">
        <v>67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41"/>
      <c r="Q23" s="60"/>
    </row>
    <row r="24" spans="2:17">
      <c r="B24" s="64"/>
      <c r="C24" s="40" t="s">
        <v>17</v>
      </c>
      <c r="D24" s="51">
        <v>5.0663168077767056</v>
      </c>
      <c r="E24" s="51">
        <v>3.2862027213941305</v>
      </c>
      <c r="F24" s="51">
        <v>9.552497002549579</v>
      </c>
      <c r="G24" s="51">
        <v>7.1685038793552298</v>
      </c>
      <c r="H24" s="51">
        <v>6.2514882256676838</v>
      </c>
      <c r="I24" s="51">
        <v>7.0621836944379224</v>
      </c>
      <c r="J24" s="51">
        <v>3.7847538243452195</v>
      </c>
      <c r="K24" s="51">
        <v>0.80079036300934547</v>
      </c>
      <c r="L24" s="51">
        <v>3.919003026730282</v>
      </c>
      <c r="M24" s="51">
        <v>2.0012411573906186</v>
      </c>
      <c r="N24" s="51">
        <v>4.1838478094946527</v>
      </c>
      <c r="O24" s="41"/>
      <c r="Q24" s="60"/>
    </row>
    <row r="25" spans="2:17">
      <c r="B25" s="64"/>
      <c r="C25" s="40" t="s">
        <v>49</v>
      </c>
      <c r="D25" s="51">
        <v>0.36432543190380406</v>
      </c>
      <c r="E25" s="51">
        <v>5.2361829224764733E-2</v>
      </c>
      <c r="F25" s="51">
        <v>0.74662836200159122</v>
      </c>
      <c r="G25" s="51">
        <v>0</v>
      </c>
      <c r="H25" s="51">
        <v>0.69419687685177123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0.13655708606710346</v>
      </c>
      <c r="O25" s="41"/>
      <c r="Q25" s="60"/>
    </row>
    <row r="26" spans="2:17">
      <c r="B26" s="64"/>
      <c r="C26" s="40" t="s">
        <v>18</v>
      </c>
      <c r="D26" s="51">
        <v>0.30412611527919742</v>
      </c>
      <c r="E26" s="51">
        <v>0.18146764929622389</v>
      </c>
      <c r="F26" s="51">
        <v>2.0982469471019951</v>
      </c>
      <c r="G26" s="51">
        <v>0</v>
      </c>
      <c r="H26" s="51">
        <v>0.16348613902953921</v>
      </c>
      <c r="I26" s="51">
        <v>0.48946186888136084</v>
      </c>
      <c r="J26" s="51">
        <v>0.3262105563710041</v>
      </c>
      <c r="K26" s="51">
        <v>0.85884132444885974</v>
      </c>
      <c r="L26" s="51">
        <v>0.21993797516379304</v>
      </c>
      <c r="M26" s="51">
        <v>0.50219163371386466</v>
      </c>
      <c r="N26" s="51">
        <v>0.53059540034345198</v>
      </c>
      <c r="O26" s="41"/>
      <c r="Q26" s="60"/>
    </row>
    <row r="27" spans="2:17">
      <c r="B27" s="64"/>
      <c r="C27" s="40" t="s">
        <v>19</v>
      </c>
      <c r="D27" s="51">
        <v>0</v>
      </c>
      <c r="E27" s="51">
        <v>1.9838155883910583E-2</v>
      </c>
      <c r="F27" s="51">
        <v>0</v>
      </c>
      <c r="G27" s="51">
        <v>0</v>
      </c>
      <c r="H27" s="51">
        <v>0</v>
      </c>
      <c r="I27" s="51">
        <v>0.20774004990262385</v>
      </c>
      <c r="J27" s="51">
        <v>0.19559104789906401</v>
      </c>
      <c r="K27" s="51">
        <v>3.9094156491258372E-2</v>
      </c>
      <c r="L27" s="51">
        <v>3.3508904379990573E-2</v>
      </c>
      <c r="M27" s="51">
        <v>2.2716489960756335E-2</v>
      </c>
      <c r="N27" s="51">
        <v>4.1913087453565992E-2</v>
      </c>
      <c r="O27" s="41"/>
      <c r="Q27" s="60"/>
    </row>
    <row r="28" spans="2:17">
      <c r="B28" s="64"/>
      <c r="C28" s="40" t="s">
        <v>20</v>
      </c>
      <c r="D28" s="51">
        <v>2.5271554392227773</v>
      </c>
      <c r="E28" s="51">
        <v>0.35452217165326111</v>
      </c>
      <c r="F28" s="51">
        <v>0.67285041008881796</v>
      </c>
      <c r="G28" s="51">
        <v>0</v>
      </c>
      <c r="H28" s="51">
        <v>0</v>
      </c>
      <c r="I28" s="51">
        <v>0.13205737348376792</v>
      </c>
      <c r="J28" s="51">
        <v>0.31229969888439152</v>
      </c>
      <c r="K28" s="51">
        <v>0.14184536038654161</v>
      </c>
      <c r="L28" s="51">
        <v>0.32026331066154429</v>
      </c>
      <c r="M28" s="51">
        <v>0.2854078270107378</v>
      </c>
      <c r="N28" s="51">
        <v>0.3875428751653</v>
      </c>
      <c r="O28" s="41"/>
      <c r="Q28" s="60"/>
    </row>
    <row r="29" spans="2:17">
      <c r="B29" s="64"/>
      <c r="C29" s="40" t="s">
        <v>68</v>
      </c>
      <c r="D29" s="51">
        <v>7.9977989577194791E-2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2.7618846054267526E-3</v>
      </c>
      <c r="O29" s="41"/>
      <c r="Q29" s="60"/>
    </row>
    <row r="30" spans="2:17">
      <c r="B30" s="64"/>
      <c r="C30" s="40" t="s">
        <v>21</v>
      </c>
      <c r="D30" s="51">
        <v>0.28085901676224445</v>
      </c>
      <c r="E30" s="51">
        <v>0.65886778675331337</v>
      </c>
      <c r="F30" s="51">
        <v>1.7031891299821154</v>
      </c>
      <c r="G30" s="51">
        <v>0.84647832179199545</v>
      </c>
      <c r="H30" s="51">
        <v>0</v>
      </c>
      <c r="I30" s="51">
        <v>0.86504115064151599</v>
      </c>
      <c r="J30" s="51">
        <v>0.60168463482494849</v>
      </c>
      <c r="K30" s="51">
        <v>0.91428463335624899</v>
      </c>
      <c r="L30" s="51">
        <v>0.37011014179972845</v>
      </c>
      <c r="M30" s="51">
        <v>0.85799174370685227</v>
      </c>
      <c r="N30" s="51">
        <v>0.75248019185639259</v>
      </c>
      <c r="O30" s="41"/>
      <c r="Q30" s="60"/>
    </row>
    <row r="31" spans="2:17">
      <c r="B31" s="64"/>
      <c r="C31" s="40" t="s">
        <v>22</v>
      </c>
      <c r="D31" s="51">
        <v>0.52996161758717486</v>
      </c>
      <c r="E31" s="51">
        <v>0.16115154703869797</v>
      </c>
      <c r="F31" s="51">
        <v>2.5598388002230177</v>
      </c>
      <c r="G31" s="51">
        <v>0</v>
      </c>
      <c r="H31" s="51">
        <v>2.3789526844313635</v>
      </c>
      <c r="I31" s="51">
        <v>0.55965170556006805</v>
      </c>
      <c r="J31" s="51">
        <v>0.79626667731561351</v>
      </c>
      <c r="K31" s="51">
        <v>0.42357578369742543</v>
      </c>
      <c r="L31" s="51">
        <v>0.65266252853480156</v>
      </c>
      <c r="M31" s="51">
        <v>0.11186782030046469</v>
      </c>
      <c r="N31" s="51">
        <v>0.6706782907295461</v>
      </c>
      <c r="O31" s="41"/>
      <c r="Q31" s="60"/>
    </row>
    <row r="32" spans="2:17" ht="13" thickBot="1">
      <c r="B32" s="64"/>
      <c r="C32" s="40" t="s">
        <v>23</v>
      </c>
      <c r="D32" s="51">
        <v>2.2638964058253341</v>
      </c>
      <c r="E32" s="51">
        <v>0.55191892684624011</v>
      </c>
      <c r="F32" s="51">
        <v>1.7852178362469737</v>
      </c>
      <c r="G32" s="51">
        <v>1.420651065732667</v>
      </c>
      <c r="H32" s="51">
        <v>2.6662542004264253E-2</v>
      </c>
      <c r="I32" s="51">
        <v>1.0592847379780979</v>
      </c>
      <c r="J32" s="51">
        <v>1.3135169301833181</v>
      </c>
      <c r="K32" s="51">
        <v>1.0333292592342902</v>
      </c>
      <c r="L32" s="51">
        <v>1.1278799175129337</v>
      </c>
      <c r="M32" s="51">
        <v>1.0371353874015716</v>
      </c>
      <c r="N32" s="51">
        <v>1.0112054362635901</v>
      </c>
      <c r="O32" s="41"/>
      <c r="Q32" s="60"/>
    </row>
    <row r="33" spans="2:17" ht="13.5" thickBot="1">
      <c r="B33" s="43" t="s">
        <v>47</v>
      </c>
      <c r="C33" s="40" t="s">
        <v>47</v>
      </c>
      <c r="D33" s="51">
        <v>0.72167527264965303</v>
      </c>
      <c r="E33" s="51">
        <v>7.6813334489447147</v>
      </c>
      <c r="F33" s="51">
        <v>2.1492964587455377</v>
      </c>
      <c r="G33" s="51">
        <v>6.5065153274134202</v>
      </c>
      <c r="H33" s="51">
        <v>5.092720025646023</v>
      </c>
      <c r="I33" s="51">
        <v>12.370784222083801</v>
      </c>
      <c r="J33" s="51">
        <v>6.6982623251440456</v>
      </c>
      <c r="K33" s="51">
        <v>5.5459443953591627</v>
      </c>
      <c r="L33" s="51">
        <v>5.5746147926277514</v>
      </c>
      <c r="M33" s="51">
        <v>10.013130875030313</v>
      </c>
      <c r="N33" s="51">
        <v>6.9143488997352147</v>
      </c>
      <c r="O33" s="41"/>
      <c r="Q33" s="60"/>
    </row>
    <row r="34" spans="2:17" ht="13.5" thickBot="1">
      <c r="B34" s="39" t="s">
        <v>52</v>
      </c>
      <c r="C34" s="40" t="s">
        <v>52</v>
      </c>
      <c r="D34" s="51">
        <v>5.2849899296343219</v>
      </c>
      <c r="E34" s="51">
        <v>2.5590401615178044</v>
      </c>
      <c r="F34" s="51">
        <v>2.9324060429014311</v>
      </c>
      <c r="G34" s="51">
        <v>0.2417308597687812</v>
      </c>
      <c r="H34" s="51">
        <v>3.3663566789217771</v>
      </c>
      <c r="I34" s="51">
        <v>5.4387403646628858</v>
      </c>
      <c r="J34" s="51">
        <v>2.5477332113326208</v>
      </c>
      <c r="K34" s="51">
        <v>0.91178316023210804</v>
      </c>
      <c r="L34" s="51">
        <v>2.5231500340589865</v>
      </c>
      <c r="M34" s="51">
        <v>1.8101041271343388</v>
      </c>
      <c r="N34" s="51">
        <v>2.6445890616044223</v>
      </c>
      <c r="O34" s="41"/>
      <c r="Q34" s="60"/>
    </row>
    <row r="35" spans="2:17" ht="13.5" thickBot="1">
      <c r="B35" s="48" t="s">
        <v>24</v>
      </c>
      <c r="C35" s="44" t="s">
        <v>24</v>
      </c>
      <c r="D35" s="51">
        <v>3.3061744130798072</v>
      </c>
      <c r="E35" s="51">
        <v>0.60392028341013038</v>
      </c>
      <c r="F35" s="51">
        <v>3.6733863007054244</v>
      </c>
      <c r="G35" s="51">
        <v>6.6359018093683968</v>
      </c>
      <c r="H35" s="51">
        <v>4.938515263040516E-2</v>
      </c>
      <c r="I35" s="51">
        <v>2.3146580721629473</v>
      </c>
      <c r="J35" s="51">
        <v>2.8874559188064768</v>
      </c>
      <c r="K35" s="51">
        <v>0.3867922662145693</v>
      </c>
      <c r="L35" s="51">
        <v>0.10476791715003318</v>
      </c>
      <c r="M35" s="51">
        <v>0.20119482667549865</v>
      </c>
      <c r="N35" s="51">
        <v>1.1519658280507243</v>
      </c>
      <c r="O35" s="41"/>
      <c r="Q35" s="60"/>
    </row>
    <row r="36" spans="2:17">
      <c r="B36" s="72" t="s">
        <v>25</v>
      </c>
      <c r="C36" s="40" t="s">
        <v>26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41"/>
      <c r="Q36" s="60"/>
    </row>
    <row r="37" spans="2:17">
      <c r="B37" s="73"/>
      <c r="C37" s="40" t="s">
        <v>27</v>
      </c>
      <c r="D37" s="51">
        <v>0</v>
      </c>
      <c r="E37" s="51">
        <v>0</v>
      </c>
      <c r="F37" s="51">
        <v>6.5724781080931907</v>
      </c>
      <c r="G37" s="51">
        <v>0</v>
      </c>
      <c r="H37" s="51">
        <v>0</v>
      </c>
      <c r="I37" s="51">
        <v>0.87687147607922278</v>
      </c>
      <c r="J37" s="51">
        <v>0.27919128489286471</v>
      </c>
      <c r="K37" s="51">
        <v>4.4872039941783877</v>
      </c>
      <c r="L37" s="51">
        <v>0</v>
      </c>
      <c r="M37" s="51">
        <v>3.499320985493263</v>
      </c>
      <c r="N37" s="51">
        <v>1.7305308804681734</v>
      </c>
      <c r="O37" s="41"/>
      <c r="Q37" s="60"/>
    </row>
    <row r="38" spans="2:17">
      <c r="B38" s="73"/>
      <c r="C38" s="40" t="s">
        <v>28</v>
      </c>
      <c r="D38" s="51">
        <v>13.941509587301137</v>
      </c>
      <c r="E38" s="51">
        <v>15.714039032715082</v>
      </c>
      <c r="F38" s="51">
        <v>0.90853878710599689</v>
      </c>
      <c r="G38" s="51">
        <v>6.7395523392788634</v>
      </c>
      <c r="H38" s="51">
        <v>1.4916441338084483</v>
      </c>
      <c r="I38" s="51">
        <v>12.100702088653129</v>
      </c>
      <c r="J38" s="51">
        <v>19.774618142414006</v>
      </c>
      <c r="K38" s="51">
        <v>6.5380863489229446</v>
      </c>
      <c r="L38" s="51">
        <v>21.959548158559013</v>
      </c>
      <c r="M38" s="51">
        <v>5.0313830842476657</v>
      </c>
      <c r="N38" s="51">
        <v>11.641228070342066</v>
      </c>
      <c r="O38" s="41"/>
      <c r="Q38" s="60"/>
    </row>
    <row r="39" spans="2:17">
      <c r="B39" s="73"/>
      <c r="C39" s="40" t="s">
        <v>29</v>
      </c>
      <c r="D39" s="51">
        <v>0</v>
      </c>
      <c r="E39" s="51">
        <v>0</v>
      </c>
      <c r="F39" s="51">
        <v>0</v>
      </c>
      <c r="G39" s="51">
        <v>0</v>
      </c>
      <c r="H39" s="51">
        <v>16.247463964233305</v>
      </c>
      <c r="I39" s="51">
        <v>1.8429420738954569</v>
      </c>
      <c r="J39" s="51">
        <v>0.21899311326935969</v>
      </c>
      <c r="K39" s="51">
        <v>0</v>
      </c>
      <c r="L39" s="51">
        <v>0</v>
      </c>
      <c r="M39" s="51">
        <v>0</v>
      </c>
      <c r="N39" s="51">
        <v>0.87851130526296783</v>
      </c>
      <c r="O39" s="41"/>
      <c r="Q39" s="60"/>
    </row>
    <row r="40" spans="2:17">
      <c r="B40" s="73"/>
      <c r="C40" s="40" t="s">
        <v>30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0.1952520599409403</v>
      </c>
      <c r="J40" s="51">
        <v>0</v>
      </c>
      <c r="K40" s="51">
        <v>0</v>
      </c>
      <c r="L40" s="51">
        <v>0</v>
      </c>
      <c r="M40" s="51">
        <v>0</v>
      </c>
      <c r="N40" s="51">
        <v>1.5154515818144365E-2</v>
      </c>
      <c r="O40" s="41"/>
      <c r="Q40" s="60"/>
    </row>
    <row r="41" spans="2:17">
      <c r="B41" s="73"/>
      <c r="C41" s="40" t="s">
        <v>31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41"/>
      <c r="Q41" s="60"/>
    </row>
    <row r="42" spans="2:17">
      <c r="B42" s="73"/>
      <c r="C42" s="40" t="s">
        <v>32</v>
      </c>
      <c r="D42" s="51">
        <v>0.88028438704332956</v>
      </c>
      <c r="E42" s="51">
        <v>5.33088391029544</v>
      </c>
      <c r="F42" s="51">
        <v>0</v>
      </c>
      <c r="G42" s="51">
        <v>0</v>
      </c>
      <c r="H42" s="51">
        <v>0</v>
      </c>
      <c r="I42" s="51">
        <v>2.9814313042809439E-2</v>
      </c>
      <c r="J42" s="51">
        <v>0.73223186144971708</v>
      </c>
      <c r="K42" s="51">
        <v>0.74192271197397763</v>
      </c>
      <c r="L42" s="51">
        <v>3.8982845209527097</v>
      </c>
      <c r="M42" s="51">
        <v>0.72799422046809359</v>
      </c>
      <c r="N42" s="51">
        <v>2.326628105961777</v>
      </c>
      <c r="O42" s="41"/>
      <c r="Q42" s="60"/>
    </row>
    <row r="43" spans="2:17">
      <c r="B43" s="73"/>
      <c r="C43" s="40" t="s">
        <v>33</v>
      </c>
      <c r="D43" s="51">
        <v>3.2149730601771234</v>
      </c>
      <c r="E43" s="51">
        <v>6.21388127088668</v>
      </c>
      <c r="F43" s="51">
        <v>0</v>
      </c>
      <c r="G43" s="51">
        <v>40.603592570430528</v>
      </c>
      <c r="H43" s="51">
        <v>0.12996064044929009</v>
      </c>
      <c r="I43" s="51">
        <v>1.2265181778583263</v>
      </c>
      <c r="J43" s="51">
        <v>1.0069363001731435</v>
      </c>
      <c r="K43" s="51">
        <v>5.4468549809707527</v>
      </c>
      <c r="L43" s="51">
        <v>0.3716178628602626</v>
      </c>
      <c r="M43" s="51">
        <v>5.7831076965592452</v>
      </c>
      <c r="N43" s="51">
        <v>4.0713947020781562</v>
      </c>
      <c r="O43" s="41"/>
      <c r="Q43" s="60"/>
    </row>
    <row r="44" spans="2:17">
      <c r="B44" s="73"/>
      <c r="C44" s="40" t="s">
        <v>34</v>
      </c>
      <c r="D44" s="51">
        <v>0</v>
      </c>
      <c r="E44" s="51">
        <v>0</v>
      </c>
      <c r="F44" s="51">
        <v>0</v>
      </c>
      <c r="G44" s="51">
        <v>0</v>
      </c>
      <c r="H44" s="51">
        <v>1.3664139175827483E-2</v>
      </c>
      <c r="I44" s="51">
        <v>0</v>
      </c>
      <c r="J44" s="51">
        <v>0</v>
      </c>
      <c r="K44" s="51">
        <v>2.5264715092044622E-2</v>
      </c>
      <c r="L44" s="51">
        <v>8.3890339751491808E-3</v>
      </c>
      <c r="M44" s="51">
        <v>0</v>
      </c>
      <c r="N44" s="51">
        <v>4.1244699670472708E-3</v>
      </c>
      <c r="O44" s="41"/>
      <c r="Q44" s="60"/>
    </row>
    <row r="45" spans="2:17">
      <c r="B45" s="73"/>
      <c r="C45" s="40" t="s">
        <v>35</v>
      </c>
      <c r="D45" s="51">
        <v>27.276268207333697</v>
      </c>
      <c r="E45" s="51">
        <v>17.820317671468125</v>
      </c>
      <c r="F45" s="51">
        <v>26.225133674512524</v>
      </c>
      <c r="G45" s="51">
        <v>0.98544656638544381</v>
      </c>
      <c r="H45" s="51">
        <v>20.483657384184138</v>
      </c>
      <c r="I45" s="51">
        <v>10.870842745170352</v>
      </c>
      <c r="J45" s="51">
        <v>24.712688830449483</v>
      </c>
      <c r="K45" s="51">
        <v>40.010030245255123</v>
      </c>
      <c r="L45" s="51">
        <v>16.627891158021843</v>
      </c>
      <c r="M45" s="51">
        <v>27.913843053782561</v>
      </c>
      <c r="N45" s="51">
        <v>22.027286137658216</v>
      </c>
      <c r="O45" s="41"/>
      <c r="Q45" s="60"/>
    </row>
    <row r="46" spans="2:17">
      <c r="B46" s="73"/>
      <c r="C46" s="40" t="s">
        <v>36</v>
      </c>
      <c r="D46" s="51">
        <v>0.71432985731456133</v>
      </c>
      <c r="E46" s="51">
        <v>3.1291202329215633</v>
      </c>
      <c r="F46" s="51">
        <v>0</v>
      </c>
      <c r="G46" s="51">
        <v>0</v>
      </c>
      <c r="H46" s="51">
        <v>0</v>
      </c>
      <c r="I46" s="51">
        <v>0</v>
      </c>
      <c r="J46" s="51">
        <v>1.3184188924481781</v>
      </c>
      <c r="K46" s="51">
        <v>0</v>
      </c>
      <c r="L46" s="51">
        <v>0.14568519722523415</v>
      </c>
      <c r="M46" s="51">
        <v>0.38365599879865453</v>
      </c>
      <c r="N46" s="51">
        <v>1.0298025041681731</v>
      </c>
      <c r="O46" s="41"/>
      <c r="Q46" s="60"/>
    </row>
    <row r="47" spans="2:17">
      <c r="B47" s="73"/>
      <c r="C47" s="40" t="s">
        <v>0</v>
      </c>
      <c r="D47" s="51">
        <v>1.2264921887438627</v>
      </c>
      <c r="E47" s="51">
        <v>2.1190320161262552</v>
      </c>
      <c r="F47" s="51">
        <v>2.266886875492041</v>
      </c>
      <c r="G47" s="51">
        <v>2.9927776733405009</v>
      </c>
      <c r="H47" s="51">
        <v>5.8994904433666635</v>
      </c>
      <c r="I47" s="51">
        <v>7.5365096009935142</v>
      </c>
      <c r="J47" s="51">
        <v>1.1082995868683896</v>
      </c>
      <c r="K47" s="51">
        <v>1.057773911826287</v>
      </c>
      <c r="L47" s="51">
        <v>4.8624291634105532</v>
      </c>
      <c r="M47" s="51">
        <v>2.4866615689949407</v>
      </c>
      <c r="N47" s="51">
        <v>3.0578330329139907</v>
      </c>
      <c r="O47" s="41"/>
      <c r="Q47" s="60"/>
    </row>
    <row r="48" spans="2:17" ht="13">
      <c r="B48" s="18" t="s">
        <v>37</v>
      </c>
      <c r="C48" s="19"/>
      <c r="D48" s="54">
        <v>100</v>
      </c>
      <c r="E48" s="54">
        <v>100</v>
      </c>
      <c r="F48" s="54">
        <v>100</v>
      </c>
      <c r="G48" s="54">
        <v>100</v>
      </c>
      <c r="H48" s="54">
        <v>100</v>
      </c>
      <c r="I48" s="54">
        <v>100</v>
      </c>
      <c r="J48" s="54">
        <v>100</v>
      </c>
      <c r="K48" s="54">
        <v>100</v>
      </c>
      <c r="L48" s="54">
        <v>100</v>
      </c>
      <c r="M48" s="54">
        <v>100</v>
      </c>
      <c r="N48" s="54">
        <v>100</v>
      </c>
      <c r="O48" s="42"/>
    </row>
    <row r="51" spans="4:14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4:14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4:14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4:14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4:14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4:14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4:14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4:14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4:14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4:14"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4:14"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4:14"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4:14"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4:14"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4:14"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4:14"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4:14"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4:14"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4:14"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4:14"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4:14"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4:14"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4:14"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4:14"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4:14"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4:14"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4:14"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4:14"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4:14"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4:14"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4:14"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4:14"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4:14"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4:14"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4:14"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4:14"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4:14"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4:14"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4:14"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4:14"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4:14"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4:14"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4:14"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4:14"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4:14"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</sheetData>
  <mergeCells count="4">
    <mergeCell ref="B2:M2"/>
    <mergeCell ref="B5:C5"/>
    <mergeCell ref="B9:B32"/>
    <mergeCell ref="B36:B47"/>
  </mergeCells>
  <conditionalFormatting sqref="M6:N6 C6:K7 D8:N48">
    <cfRule type="cellIs" dxfId="22" priority="6" stopIfTrue="1" operator="equal">
      <formula>0</formula>
    </cfRule>
  </conditionalFormatting>
  <conditionalFormatting sqref="L6">
    <cfRule type="cellIs" dxfId="21" priority="5" stopIfTrue="1" operator="equal">
      <formula>0</formula>
    </cfRule>
  </conditionalFormatting>
  <conditionalFormatting sqref="M7:N7">
    <cfRule type="cellIs" dxfId="20" priority="4" stopIfTrue="1" operator="equal">
      <formula>0</formula>
    </cfRule>
  </conditionalFormatting>
  <conditionalFormatting sqref="L7">
    <cfRule type="cellIs" dxfId="19" priority="3" stopIfTrue="1" operator="equal">
      <formula>0</formula>
    </cfRule>
  </conditionalFormatting>
  <conditionalFormatting sqref="C35">
    <cfRule type="cellIs" dxfId="18" priority="2" stopIfTrue="1" operator="equal">
      <formula>0</formula>
    </cfRule>
  </conditionalFormatting>
  <conditionalFormatting sqref="C19">
    <cfRule type="cellIs" dxfId="17" priority="1" stopIfTrue="1" operator="equal">
      <formula>0</formula>
    </cfRule>
  </conditionalFormatting>
  <printOptions horizontalCentered="1" verticalCentered="1"/>
  <pageMargins left="0.51181102362204722" right="0.51181102362204722" top="0.27" bottom="0.22" header="0" footer="0"/>
  <pageSetup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WEB_SISTEMA</vt:lpstr>
      <vt:lpstr>WEB_SB Pensiones</vt:lpstr>
      <vt:lpstr>WEB_SB 55-59</vt:lpstr>
      <vt:lpstr>WEB_SB 60-64</vt:lpstr>
      <vt:lpstr>WEB_SB 65-69</vt:lpstr>
      <vt:lpstr>WEB_SB 70-74</vt:lpstr>
      <vt:lpstr>WEB_SB 75-79</vt:lpstr>
      <vt:lpstr>WEB_SB 80-84</vt:lpstr>
      <vt:lpstr>WEB_SB 85-89</vt:lpstr>
      <vt:lpstr>WEB_SB 90-94</vt:lpstr>
      <vt:lpstr>WEB_SB Inicial</vt:lpstr>
      <vt:lpstr>WEB_ADICIONALES</vt:lpstr>
      <vt:lpstr>WEB_ADICIONALES!Área_de_impresión</vt:lpstr>
      <vt:lpstr>'WEB_SB 55-59'!Área_de_impresión</vt:lpstr>
      <vt:lpstr>'WEB_SB 60-64'!Área_de_impresión</vt:lpstr>
      <vt:lpstr>'WEB_SB 65-69'!Área_de_impresión</vt:lpstr>
      <vt:lpstr>'WEB_SB 70-74'!Área_de_impresión</vt:lpstr>
      <vt:lpstr>'WEB_SB 75-79'!Área_de_impresión</vt:lpstr>
      <vt:lpstr>'WEB_SB 80-84'!Área_de_impresión</vt:lpstr>
      <vt:lpstr>'WEB_SB 85-89'!Área_de_impresión</vt:lpstr>
      <vt:lpstr>'WEB_SB 90-94'!Área_de_impresión</vt:lpstr>
      <vt:lpstr>'WEB_SB Inicial'!Área_de_impresión</vt:lpstr>
      <vt:lpstr>'WEB_SB Pensiones'!Área_de_impresión</vt:lpstr>
      <vt:lpstr>WEB_SISTEMA!Área_de_impresión</vt:lpstr>
    </vt:vector>
  </TitlesOfParts>
  <Company>CONSAR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CONSAR</dc:creator>
  <cp:lastModifiedBy>Agustina</cp:lastModifiedBy>
  <cp:lastPrinted>2011-04-06T01:54:43Z</cp:lastPrinted>
  <dcterms:created xsi:type="dcterms:W3CDTF">2008-05-15T14:55:34Z</dcterms:created>
  <dcterms:modified xsi:type="dcterms:W3CDTF">2020-03-26T15:06:21Z</dcterms:modified>
</cp:coreProperties>
</file>