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20" yWindow="410" windowWidth="11870" windowHeight="9540" tabRatio="754"/>
  </bookViews>
  <sheets>
    <sheet name="WEB_SISTEMA" sheetId="1" r:id="rId1"/>
    <sheet name="WEB_SB Pensiones" sheetId="13" r:id="rId2"/>
    <sheet name="WEB_SB 55-59" sheetId="3" r:id="rId3"/>
    <sheet name="WEB_SB 60-64" sheetId="4" r:id="rId4"/>
    <sheet name="WEB_SB 65-69" sheetId="5" r:id="rId5"/>
    <sheet name="WEB_SB 70-74" sheetId="6" r:id="rId6"/>
    <sheet name="WEB_SB 75-79" sheetId="14" r:id="rId7"/>
    <sheet name="WEB_SB 80-84" sheetId="15" r:id="rId8"/>
    <sheet name="WEB_SB 85-89" sheetId="16" r:id="rId9"/>
    <sheet name="WEB_SB 90-94" sheetId="17" r:id="rId10"/>
    <sheet name="WEB_SB Inicial" sheetId="12" r:id="rId11"/>
    <sheet name="WEB_ADICIONALES" sheetId="8" r:id="rId12"/>
    <sheet name="WEB_ADICIONALES (2)" sheetId="9" r:id="rId13"/>
  </sheets>
  <externalReferences>
    <externalReference r:id="rId14"/>
    <externalReference r:id="rId15"/>
    <externalReference r:id="rId16"/>
  </externalReferences>
  <definedNames>
    <definedName name="_RV2">[1]BUSCARV!$A:$B</definedName>
    <definedName name="ActivoNeto" localSheetId="10">#REF!</definedName>
    <definedName name="ActivoNeto" localSheetId="1">#REF!</definedName>
    <definedName name="ActivoNeto">#REF!</definedName>
    <definedName name="Afore" localSheetId="10">#REF!</definedName>
    <definedName name="Afore" localSheetId="1">#REF!</definedName>
    <definedName name="Afore">#REF!</definedName>
    <definedName name="AFORE_CVE" localSheetId="10">#REF!</definedName>
    <definedName name="AFORE_CVE" localSheetId="1">#REF!</definedName>
    <definedName name="AFORE_CVE">#REF!</definedName>
    <definedName name="AFORE_RVNal" localSheetId="10">#REF!</definedName>
    <definedName name="AFORE_RVNal" localSheetId="1">#REF!</definedName>
    <definedName name="AFORE_RVNal">#REF!</definedName>
    <definedName name="AFORES">[1]BUSCARV!$G:$H</definedName>
    <definedName name="an">#REF!</definedName>
    <definedName name="_xlnm.Print_Area" localSheetId="11">WEB_ADICIONALES!$A$1:$I$47</definedName>
    <definedName name="_xlnm.Print_Area" localSheetId="12">'WEB_ADICIONALES (2)'!$B$2:$U$44</definedName>
    <definedName name="_xlnm.Print_Area" localSheetId="2">'WEB_SB 55-59'!$B$2:$M$44</definedName>
    <definedName name="_xlnm.Print_Area" localSheetId="3">'WEB_SB 60-64'!$B$2:$N$44</definedName>
    <definedName name="_xlnm.Print_Area" localSheetId="4">'WEB_SB 65-69'!$B$2:$N$44</definedName>
    <definedName name="_xlnm.Print_Area" localSheetId="5">'WEB_SB 70-74'!$B$2:$N$44</definedName>
    <definedName name="_xlnm.Print_Area" localSheetId="6">'WEB_SB 75-79'!$B$2:$M$44</definedName>
    <definedName name="_xlnm.Print_Area" localSheetId="7">'WEB_SB 80-84'!$B$2:$N$44</definedName>
    <definedName name="_xlnm.Print_Area" localSheetId="8">'WEB_SB 85-89'!$B$2:$N$44</definedName>
    <definedName name="_xlnm.Print_Area" localSheetId="9">'WEB_SB 90-94'!$B$2:$N$44</definedName>
    <definedName name="_xlnm.Print_Area" localSheetId="10">'WEB_SB Inicial'!$B$2:$N$44</definedName>
    <definedName name="_xlnm.Print_Area" localSheetId="1">'WEB_SB Pensiones'!$B$2:$N$44</definedName>
    <definedName name="_xlnm.Print_Area" localSheetId="0">WEB_SISTEMA!$B$2:$J$44</definedName>
    <definedName name="CarteraExp" localSheetId="10">#REF!</definedName>
    <definedName name="CarteraExp" localSheetId="1">#REF!</definedName>
    <definedName name="CarteraExp">#REF!</definedName>
    <definedName name="CarteraExp2" localSheetId="10">#REF!</definedName>
    <definedName name="CarteraExp2" localSheetId="1">#REF!</definedName>
    <definedName name="CarteraExp2">#REF!</definedName>
    <definedName name="ClasCuadrosAzules">[1]BUSCARV!$M:$N</definedName>
    <definedName name="CuadrosAzules_CVE" localSheetId="10">#REF!</definedName>
    <definedName name="CuadrosAzules_CVE" localSheetId="1">#REF!</definedName>
    <definedName name="CuadrosAzules_CVE">#REF!</definedName>
    <definedName name="CuadrosAzules_CVE2" localSheetId="10">#REF!</definedName>
    <definedName name="CuadrosAzules_CVE2" localSheetId="1">#REF!</definedName>
    <definedName name="CuadrosAzules_CVE2">#REF!</definedName>
    <definedName name="Mandatos">'[2]Cuadros Azules (Exp)'!$N:$N</definedName>
    <definedName name="MontoExpuesto" localSheetId="10">#REF!</definedName>
    <definedName name="MontoExpuesto" localSheetId="1">#REF!</definedName>
    <definedName name="MontoExpuesto">#REF!</definedName>
    <definedName name="NWCuadrosAzules2" localSheetId="10">#REF!</definedName>
    <definedName name="NWCuadrosAzules2" localSheetId="1">#REF!</definedName>
    <definedName name="NWCuadrosAzules2">#REF!</definedName>
    <definedName name="RVINT">'[2]Cuadros Azules (Exp)'!$G:$G</definedName>
    <definedName name="RVNAL" localSheetId="10">#REF!</definedName>
    <definedName name="RVNAL" localSheetId="1">#REF!</definedName>
    <definedName name="RVNAL">#REF!</definedName>
    <definedName name="SIEFORE" localSheetId="10">#REF!</definedName>
    <definedName name="SIEFORE" localSheetId="1">#REF!</definedName>
    <definedName name="SIEFORE">#REF!</definedName>
    <definedName name="SIEFORE2" localSheetId="10">#REF!</definedName>
    <definedName name="SIEFORE2" localSheetId="1">#REF!</definedName>
    <definedName name="SIEFORE2">#REF!</definedName>
    <definedName name="SIEFORES">[1]BUSCARV!$D:$E</definedName>
    <definedName name="SIEFORES_CVE" localSheetId="10">#REF!</definedName>
    <definedName name="SIEFORES_CVE" localSheetId="1">#REF!</definedName>
    <definedName name="SIEFORES_CVE">#REF!</definedName>
    <definedName name="SIEFORES_CVE2" localSheetId="10">#REF!</definedName>
    <definedName name="SIEFORES_CVE2" localSheetId="1">#REF!</definedName>
    <definedName name="SIEFORES_CVE2">#REF!</definedName>
    <definedName name="Sistema" localSheetId="10">#REF!</definedName>
    <definedName name="Sistema" localSheetId="1">#REF!</definedName>
    <definedName name="Sistema">#REF!</definedName>
    <definedName name="SISTEMA_CVE" localSheetId="10">#REF!</definedName>
    <definedName name="SISTEMA_CVE" localSheetId="1">#REF!</definedName>
    <definedName name="SISTEMA_CVE">#REF!</definedName>
    <definedName name="SISTEMA_RVNal" localSheetId="10">#REF!</definedName>
    <definedName name="SISTEMA_RVNal" localSheetId="1">#REF!</definedName>
    <definedName name="SISTEMA_RVNal">#REF!</definedName>
    <definedName name="SISTEMA_RVNAL2" localSheetId="10">#REF!</definedName>
    <definedName name="SISTEMA_RVNAL2" localSheetId="1">#REF!</definedName>
    <definedName name="SISTEMA_RVNAL2">#REF!</definedName>
    <definedName name="SISTEMAS">[1]BUSCARV!$J:$K</definedName>
    <definedName name="TipoSiefore">[1]BUSCARV!$P:$Q</definedName>
    <definedName name="x">'[3]Cuadros Azules (Exp)'!$N:$N</definedName>
  </definedNames>
  <calcPr calcId="124519"/>
</workbook>
</file>

<file path=xl/calcChain.xml><?xml version="1.0" encoding="utf-8"?>
<calcChain xmlns="http://schemas.openxmlformats.org/spreadsheetml/2006/main">
  <c r="B2" i="8"/>
  <c r="B2" i="9" s="1"/>
</calcChain>
</file>

<file path=xl/sharedStrings.xml><?xml version="1.0" encoding="utf-8"?>
<sst xmlns="http://schemas.openxmlformats.org/spreadsheetml/2006/main" count="845" uniqueCount="88">
  <si>
    <t>REPORTO</t>
  </si>
  <si>
    <t>Tipo de Instrumento</t>
  </si>
  <si>
    <t>Renta Variable Nacional</t>
  </si>
  <si>
    <t>Renta Variable Internacional</t>
  </si>
  <si>
    <t>Privados Nacionales</t>
  </si>
  <si>
    <t>Alimentos</t>
  </si>
  <si>
    <t>Automotriz</t>
  </si>
  <si>
    <t>Banca de Desarrollo</t>
  </si>
  <si>
    <t>Bancario</t>
  </si>
  <si>
    <t>Bebidas</t>
  </si>
  <si>
    <t>Cemento</t>
  </si>
  <si>
    <t>Centros Comerciales</t>
  </si>
  <si>
    <t>Consumo</t>
  </si>
  <si>
    <t>Deuda CP</t>
  </si>
  <si>
    <t>Estados</t>
  </si>
  <si>
    <t>Grupos Industriales</t>
  </si>
  <si>
    <t>Infraestructura</t>
  </si>
  <si>
    <t>OTROS</t>
  </si>
  <si>
    <t>Papel</t>
  </si>
  <si>
    <t>Serv. Financieros</t>
  </si>
  <si>
    <t>Telecom</t>
  </si>
  <si>
    <t>Transporte</t>
  </si>
  <si>
    <t>Vivienda</t>
  </si>
  <si>
    <t>Deuda Internacional</t>
  </si>
  <si>
    <t>Gubernamental</t>
  </si>
  <si>
    <t>BOND182</t>
  </si>
  <si>
    <t>BONDESD</t>
  </si>
  <si>
    <t>BONOS</t>
  </si>
  <si>
    <t>BPA182</t>
  </si>
  <si>
    <t>BPAS</t>
  </si>
  <si>
    <t>BPAT</t>
  </si>
  <si>
    <t>CBIC</t>
  </si>
  <si>
    <t>CETES</t>
  </si>
  <si>
    <t>DEPBMX</t>
  </si>
  <si>
    <t>UDIBONO</t>
  </si>
  <si>
    <t>UMS</t>
  </si>
  <si>
    <t>TOTAL</t>
  </si>
  <si>
    <t>Azteca</t>
  </si>
  <si>
    <t>Coppel</t>
  </si>
  <si>
    <t>Inbursa</t>
  </si>
  <si>
    <t>Invercap</t>
  </si>
  <si>
    <t>Principal</t>
  </si>
  <si>
    <t>Siefore 
Adicional</t>
  </si>
  <si>
    <t>COMPOSICIÓN DE LAS INVERSIONES</t>
  </si>
  <si>
    <t>Profuturo (SIAV)</t>
  </si>
  <si>
    <t>Profuturo (SAC)</t>
  </si>
  <si>
    <t>PensionISSSTE</t>
  </si>
  <si>
    <t>Estructurados</t>
  </si>
  <si>
    <t>Profuturo</t>
  </si>
  <si>
    <t>Inmobiliario</t>
  </si>
  <si>
    <t>XXI-Banorte</t>
  </si>
  <si>
    <t>XXI-Banorte (SPS1)</t>
  </si>
  <si>
    <t>XXI-Banorte (SPS2)</t>
  </si>
  <si>
    <t>XXI-Banorte (SPS3)</t>
  </si>
  <si>
    <t>XXI-Banorte (SPS4)</t>
  </si>
  <si>
    <t>XXI-Banorte (SPS5)</t>
  </si>
  <si>
    <t>SURA</t>
  </si>
  <si>
    <t>SURA (SIAV)</t>
  </si>
  <si>
    <t>XXI-Banorte (SIAV)</t>
  </si>
  <si>
    <t>XXI-Banorte (SPS6)</t>
  </si>
  <si>
    <t>XXI-Banorte (SPS7)</t>
  </si>
  <si>
    <t>XXI-Banorte (SPS8)</t>
  </si>
  <si>
    <t>XXI-Banorte (SPS9)</t>
  </si>
  <si>
    <t>XXI-Banorte (SPS10)</t>
  </si>
  <si>
    <t>SURA (SIAV1)</t>
  </si>
  <si>
    <t>SURA (SIAV2)</t>
  </si>
  <si>
    <t>FIBRAS</t>
  </si>
  <si>
    <t>ADICIONALES</t>
  </si>
  <si>
    <t>Citibanamex</t>
  </si>
  <si>
    <t>Citibanamex (SIAV2)</t>
  </si>
  <si>
    <t>Sociedad de Inversión Adicional</t>
  </si>
  <si>
    <t>Siefore Básica Pensiones</t>
  </si>
  <si>
    <t>Siefore Básica 55-59</t>
  </si>
  <si>
    <t>Siefore Básica 60-64</t>
  </si>
  <si>
    <t>Siefore Básica 65-69</t>
  </si>
  <si>
    <t>Siefore Básica 70-74</t>
  </si>
  <si>
    <t>Siefore Básica 75-79</t>
  </si>
  <si>
    <t>Siefore Básica 80-84</t>
  </si>
  <si>
    <t>Siefore Básica 85-89</t>
  </si>
  <si>
    <t>Siefore Básica 90-94</t>
  </si>
  <si>
    <t>Siefore Básica Inicial</t>
  </si>
  <si>
    <t>Aerolineas</t>
  </si>
  <si>
    <t>Construccion</t>
  </si>
  <si>
    <t>Siderurgica</t>
  </si>
  <si>
    <t>Mercancias</t>
  </si>
  <si>
    <t>Empresas Productivas del Estado</t>
  </si>
  <si>
    <t>Eurobonos</t>
  </si>
  <si>
    <t>Cifras porcentuales al cierre de octubre de 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</si>
</sst>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0_ _€_-;\-* #,##0.00_ _€_-;_-* &quot;-&quot;??_ _€_-;_-@_-"/>
    <numFmt numFmtId="165" formatCode="0.0"/>
    <numFmt numFmtId="166" formatCode="_-* #,##0.0_ _€_-;\-* #,##0.0_ _€_-;_-* &quot;-&quot;??_ _€_-;_-@_-"/>
  </numFmts>
  <fonts count="9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22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9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7" fillId="3" borderId="2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 wrapText="1"/>
    </xf>
    <xf numFmtId="0" fontId="7" fillId="4" borderId="0" xfId="4" applyFont="1" applyFill="1" applyBorder="1" applyAlignment="1">
      <alignment horizontal="center" vertical="center" wrapText="1"/>
    </xf>
    <xf numFmtId="0" fontId="7" fillId="5" borderId="0" xfId="4" applyFont="1" applyFill="1" applyBorder="1" applyAlignment="1">
      <alignment horizontal="center" vertical="center" wrapText="1"/>
    </xf>
    <xf numFmtId="0" fontId="7" fillId="6" borderId="0" xfId="4" applyFont="1" applyFill="1" applyBorder="1" applyAlignment="1">
      <alignment horizontal="center" vertical="center" wrapText="1"/>
    </xf>
    <xf numFmtId="0" fontId="7" fillId="7" borderId="0" xfId="4" applyFont="1" applyFill="1" applyBorder="1" applyAlignment="1">
      <alignment horizontal="center" vertical="center" wrapText="1"/>
    </xf>
    <xf numFmtId="0" fontId="7" fillId="8" borderId="0" xfId="4" applyFont="1" applyFill="1" applyBorder="1" applyAlignment="1">
      <alignment horizontal="center" vertical="center" wrapText="1"/>
    </xf>
    <xf numFmtId="0" fontId="6" fillId="9" borderId="0" xfId="4" applyFont="1" applyFill="1" applyBorder="1" applyAlignment="1">
      <alignment vertical="center" wrapText="1"/>
    </xf>
    <xf numFmtId="0" fontId="3" fillId="9" borderId="0" xfId="4" applyFill="1"/>
    <xf numFmtId="0" fontId="7" fillId="10" borderId="0" xfId="4" applyFont="1" applyFill="1" applyAlignment="1">
      <alignment horizontal="left" vertical="center" wrapText="1"/>
    </xf>
    <xf numFmtId="0" fontId="7" fillId="10" borderId="0" xfId="4" applyFont="1" applyFill="1"/>
    <xf numFmtId="165" fontId="7" fillId="10" borderId="4" xfId="5" applyNumberFormat="1" applyFont="1" applyFill="1" applyBorder="1"/>
    <xf numFmtId="0" fontId="7" fillId="4" borderId="4" xfId="4" applyFont="1" applyFill="1" applyBorder="1" applyAlignment="1">
      <alignment horizontal="center" textRotation="90"/>
    </xf>
    <xf numFmtId="0" fontId="7" fillId="4" borderId="4" xfId="4" applyFont="1" applyFill="1" applyBorder="1" applyAlignment="1">
      <alignment horizontal="center" textRotation="90" wrapText="1"/>
    </xf>
    <xf numFmtId="0" fontId="7" fillId="7" borderId="4" xfId="4" applyFont="1" applyFill="1" applyBorder="1" applyAlignment="1">
      <alignment horizontal="center" textRotation="90"/>
    </xf>
    <xf numFmtId="0" fontId="7" fillId="7" borderId="4" xfId="4" applyFont="1" applyFill="1" applyBorder="1" applyAlignment="1">
      <alignment horizontal="center" textRotation="90" wrapText="1"/>
    </xf>
    <xf numFmtId="0" fontId="7" fillId="6" borderId="4" xfId="4" applyFont="1" applyFill="1" applyBorder="1" applyAlignment="1">
      <alignment horizontal="center" textRotation="90"/>
    </xf>
    <xf numFmtId="0" fontId="7" fillId="6" borderId="4" xfId="4" applyFont="1" applyFill="1" applyBorder="1" applyAlignment="1">
      <alignment horizontal="center" textRotation="90" wrapText="1"/>
    </xf>
    <xf numFmtId="0" fontId="7" fillId="5" borderId="4" xfId="4" applyFont="1" applyFill="1" applyBorder="1" applyAlignment="1">
      <alignment horizontal="center" textRotation="90" wrapText="1"/>
    </xf>
    <xf numFmtId="0" fontId="7" fillId="8" borderId="4" xfId="4" applyFont="1" applyFill="1" applyBorder="1" applyAlignment="1">
      <alignment horizontal="center" textRotation="90" wrapText="1"/>
    </xf>
    <xf numFmtId="0" fontId="7" fillId="8" borderId="4" xfId="4" applyFont="1" applyFill="1" applyBorder="1" applyAlignment="1">
      <alignment horizontal="center" textRotation="90"/>
    </xf>
    <xf numFmtId="0" fontId="7" fillId="3" borderId="6" xfId="4" applyFont="1" applyFill="1" applyBorder="1" applyAlignment="1">
      <alignment horizontal="left" vertical="center" wrapText="1"/>
    </xf>
    <xf numFmtId="0" fontId="7" fillId="11" borderId="0" xfId="4" applyFont="1" applyFill="1" applyBorder="1" applyAlignment="1">
      <alignment horizontal="center" vertical="center" wrapText="1"/>
    </xf>
    <xf numFmtId="0" fontId="7" fillId="11" borderId="4" xfId="4" applyFont="1" applyFill="1" applyBorder="1" applyAlignment="1">
      <alignment horizontal="center" textRotation="90"/>
    </xf>
    <xf numFmtId="0" fontId="7" fillId="11" borderId="4" xfId="4" applyFont="1" applyFill="1" applyBorder="1" applyAlignment="1">
      <alignment horizontal="center" textRotation="90" wrapText="1"/>
    </xf>
    <xf numFmtId="0" fontId="7" fillId="3" borderId="2" xfId="4" applyFont="1" applyFill="1" applyBorder="1" applyAlignment="1">
      <alignment horizontal="left" vertical="center" wrapText="1"/>
    </xf>
    <xf numFmtId="0" fontId="7" fillId="3" borderId="3" xfId="4" applyFont="1" applyFill="1" applyBorder="1" applyAlignment="1">
      <alignment horizontal="left" vertical="center" wrapText="1"/>
    </xf>
    <xf numFmtId="0" fontId="3" fillId="2" borderId="5" xfId="1" applyNumberFormat="1" applyFont="1" applyFill="1" applyBorder="1"/>
    <xf numFmtId="0" fontId="7" fillId="3" borderId="6" xfId="4" applyFont="1" applyFill="1" applyBorder="1" applyAlignment="1">
      <alignment vertical="center" wrapText="1"/>
    </xf>
    <xf numFmtId="10" fontId="3" fillId="2" borderId="5" xfId="1" applyNumberFormat="1" applyFont="1" applyFill="1" applyBorder="1" applyAlignment="1">
      <alignment vertical="center"/>
    </xf>
    <xf numFmtId="0" fontId="3" fillId="2" borderId="5" xfId="1" applyNumberFormat="1" applyFont="1" applyFill="1" applyBorder="1" applyAlignment="1">
      <alignment vertical="center"/>
    </xf>
    <xf numFmtId="0" fontId="7" fillId="3" borderId="11" xfId="4" applyFont="1" applyFill="1" applyBorder="1" applyAlignment="1">
      <alignment vertical="center" wrapText="1"/>
    </xf>
    <xf numFmtId="164" fontId="3" fillId="2" borderId="5" xfId="1" applyFont="1" applyFill="1" applyBorder="1" applyAlignment="1">
      <alignment vertical="center"/>
    </xf>
    <xf numFmtId="164" fontId="3" fillId="2" borderId="5" xfId="1" applyFont="1" applyFill="1" applyBorder="1"/>
    <xf numFmtId="165" fontId="3" fillId="2" borderId="1" xfId="1" applyNumberFormat="1" applyFont="1" applyFill="1" applyBorder="1" applyAlignment="1">
      <alignment horizontal="right" vertical="center" indent="1"/>
    </xf>
    <xf numFmtId="165" fontId="3" fillId="2" borderId="1" xfId="1" applyNumberFormat="1" applyFont="1" applyFill="1" applyBorder="1" applyAlignment="1">
      <alignment horizontal="right" vertical="center" indent="3"/>
    </xf>
    <xf numFmtId="165" fontId="7" fillId="10" borderId="4" xfId="5" applyNumberFormat="1" applyFont="1" applyFill="1" applyBorder="1" applyAlignment="1">
      <alignment horizontal="right" indent="3"/>
    </xf>
    <xf numFmtId="165" fontId="7" fillId="10" borderId="4" xfId="5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right" indent="1"/>
    </xf>
    <xf numFmtId="2" fontId="7" fillId="10" borderId="4" xfId="5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right" vertical="center" indent="1"/>
    </xf>
    <xf numFmtId="0" fontId="3" fillId="0" borderId="0" xfId="4" applyFill="1"/>
    <xf numFmtId="0" fontId="3" fillId="0" borderId="0" xfId="4" applyFont="1" applyFill="1"/>
    <xf numFmtId="0" fontId="0" fillId="0" borderId="0" xfId="0" applyFill="1"/>
    <xf numFmtId="0" fontId="5" fillId="0" borderId="0" xfId="4" applyFont="1" applyFill="1"/>
    <xf numFmtId="165" fontId="7" fillId="3" borderId="0" xfId="5" applyNumberFormat="1" applyFont="1" applyFill="1" applyAlignment="1">
      <alignment horizontal="center" vertical="center" wrapText="1"/>
    </xf>
    <xf numFmtId="0" fontId="7" fillId="3" borderId="0" xfId="4" applyFont="1" applyFill="1" applyBorder="1" applyAlignment="1">
      <alignment horizontal="left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left" vertical="center" wrapText="1"/>
    </xf>
    <xf numFmtId="0" fontId="8" fillId="11" borderId="0" xfId="4" applyFont="1" applyFill="1" applyBorder="1" applyAlignment="1">
      <alignment horizontal="center" vertical="center" wrapText="1"/>
    </xf>
    <xf numFmtId="0" fontId="8" fillId="11" borderId="10" xfId="4" applyFont="1" applyFill="1" applyBorder="1" applyAlignment="1">
      <alignment horizontal="center" vertical="center" wrapText="1"/>
    </xf>
    <xf numFmtId="0" fontId="8" fillId="4" borderId="9" xfId="4" applyFont="1" applyFill="1" applyBorder="1" applyAlignment="1">
      <alignment horizontal="center" vertical="center" wrapText="1"/>
    </xf>
    <xf numFmtId="0" fontId="8" fillId="4" borderId="0" xfId="4" applyFont="1" applyFill="1" applyBorder="1" applyAlignment="1">
      <alignment horizontal="center" vertical="center" wrapText="1"/>
    </xf>
    <xf numFmtId="0" fontId="7" fillId="3" borderId="11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5" borderId="0" xfId="4" applyFont="1" applyFill="1" applyBorder="1" applyAlignment="1">
      <alignment horizontal="center" vertical="center" wrapText="1"/>
    </xf>
    <xf numFmtId="0" fontId="8" fillId="6" borderId="9" xfId="4" applyFont="1" applyFill="1" applyBorder="1" applyAlignment="1">
      <alignment horizontal="center" vertical="center" wrapText="1"/>
    </xf>
    <xf numFmtId="0" fontId="8" fillId="6" borderId="0" xfId="4" applyFont="1" applyFill="1" applyBorder="1" applyAlignment="1">
      <alignment horizontal="center" vertical="center" wrapText="1"/>
    </xf>
    <xf numFmtId="0" fontId="8" fillId="7" borderId="9" xfId="4" applyFont="1" applyFill="1" applyBorder="1" applyAlignment="1">
      <alignment horizontal="center" vertical="center" wrapText="1"/>
    </xf>
    <xf numFmtId="0" fontId="8" fillId="7" borderId="0" xfId="4" applyFont="1" applyFill="1" applyBorder="1" applyAlignment="1">
      <alignment horizontal="center" vertical="center" wrapText="1"/>
    </xf>
    <xf numFmtId="0" fontId="8" fillId="8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 wrapText="1"/>
    </xf>
    <xf numFmtId="0" fontId="8" fillId="8" borderId="9" xfId="4" applyFont="1" applyFill="1" applyBorder="1" applyAlignment="1">
      <alignment horizontal="center" vertical="center" wrapText="1"/>
    </xf>
  </cellXfs>
  <cellStyles count="8">
    <cellStyle name="Millares" xfId="1" builtinId="3"/>
    <cellStyle name="Millares 2" xfId="6"/>
    <cellStyle name="Normal" xfId="0" builtinId="0"/>
    <cellStyle name="Normal 2" xfId="2"/>
    <cellStyle name="Normal 2 2" xfId="3"/>
    <cellStyle name="Normal 3" xfId="7"/>
    <cellStyle name="Normal_Detalle 20080331_V2" xfId="4"/>
    <cellStyle name="Porcentual" xfId="5" builtinId="5"/>
  </cellStyles>
  <dxfs count="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0000"/>
      <rgbColor rgb="0000ABEA"/>
      <rgbColor rgb="00900000"/>
      <rgbColor rgb="00006411"/>
      <rgbColor rgb="00BA0F3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E4789"/>
      <rgbColor rgb="00339966"/>
      <rgbColor rgb="00DC5D24"/>
      <rgbColor rgb="002D8E3C"/>
      <rgbColor rgb="0054206B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ESGOS%20-%20ARCHIVOS%20Y%20GR&#193;FICOS/02%20Entregas%20TM/2011/Archivos%202011%2001/(OK)%2020100629%20-%20CUADROS%20CONSAR%20(Estructurados)%20_Actinv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sanchez/AppData/Local/Temp/wzea31/20160226/(OK)%2020131230%20CUADROS%20CONSAR%20(Estructurado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-DAER/060-Publicaciones/02-Estad&#237;sticas/2016/Archivos%202016%2006/(OK)%2020160530%20CUADROS%20CONSAR%20(Estructur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ORES"/>
      <sheetName val="Cuadros Azules (Exp)"/>
      <sheetName val="NVO CuadrosAzules (EXP)"/>
      <sheetName val="CORPTRC"/>
      <sheetName val="Hoja1MOD"/>
      <sheetName val="BUSCARV"/>
      <sheetName val="Hoja1 (MOD)"/>
      <sheetName val="WEB CUADROS AZULES"/>
      <sheetName val="WEB_SISTEMA"/>
      <sheetName val="WEB_AFORES"/>
      <sheetName val="WEB_SB1"/>
      <sheetName val="WEB_SB2"/>
      <sheetName val="WEB_SB3"/>
      <sheetName val="WEB_SB4"/>
      <sheetName val="WEB_SB5"/>
      <sheetName val="WEB_ADICIONALES"/>
      <sheetName val="WEB_ADICIONAL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EMISORA</v>
          </cell>
          <cell r="B1" t="str">
            <v>REGIÓN</v>
          </cell>
          <cell r="D1" t="str">
            <v>SIEFORE</v>
          </cell>
          <cell r="E1" t="str">
            <v>Cartera + Exposición</v>
          </cell>
          <cell r="G1" t="str">
            <v>Afore</v>
          </cell>
          <cell r="H1" t="str">
            <v>Cartera + Exposición</v>
          </cell>
          <cell r="J1" t="str">
            <v>SISTEMA</v>
          </cell>
          <cell r="K1" t="str">
            <v>Cartera + Exposición</v>
          </cell>
          <cell r="M1" t="str">
            <v>CUADROS</v>
          </cell>
          <cell r="N1" t="str">
            <v>NWCuadrosAzules</v>
          </cell>
          <cell r="P1" t="str">
            <v>TipoSiefore</v>
          </cell>
        </row>
        <row r="2">
          <cell r="A2" t="str">
            <v>ISHARES MSCI Australia Index Fund</v>
          </cell>
          <cell r="B2" t="str">
            <v>Oceanía</v>
          </cell>
          <cell r="D2" t="str">
            <v>Afirme (SB1)</v>
          </cell>
          <cell r="E2">
            <v>358649579.56000006</v>
          </cell>
          <cell r="G2" t="str">
            <v>Afirme</v>
          </cell>
          <cell r="H2">
            <v>6499653104.4300003</v>
          </cell>
          <cell r="J2" t="str">
            <v>SB1</v>
          </cell>
          <cell r="K2">
            <v>124288336946.0174</v>
          </cell>
          <cell r="M2" t="str">
            <v>Renta Variable Nacional</v>
          </cell>
          <cell r="N2" t="str">
            <v>Renta Variable Nacional</v>
          </cell>
          <cell r="P2" t="str">
            <v>SB1</v>
          </cell>
          <cell r="Q2" t="str">
            <v>SB1</v>
          </cell>
        </row>
        <row r="3">
          <cell r="A3" t="str">
            <v>Deutsche Borse AG HDAX</v>
          </cell>
          <cell r="B3" t="str">
            <v>Europa</v>
          </cell>
          <cell r="D3" t="str">
            <v>Ahorra-Ahora (SB1)</v>
          </cell>
          <cell r="E3">
            <v>0</v>
          </cell>
          <cell r="G3" t="str">
            <v>Ahorra-Ahora</v>
          </cell>
          <cell r="H3">
            <v>0</v>
          </cell>
          <cell r="J3" t="str">
            <v>SB2</v>
          </cell>
          <cell r="K3">
            <v>308547106170.57599</v>
          </cell>
          <cell r="M3" t="str">
            <v>América</v>
          </cell>
          <cell r="N3" t="str">
            <v>Renta Variable Internacional</v>
          </cell>
          <cell r="P3" t="str">
            <v>SB2</v>
          </cell>
          <cell r="Q3" t="str">
            <v>SB2</v>
          </cell>
        </row>
        <row r="4">
          <cell r="A4" t="str">
            <v>DJ EURO STOXX 50</v>
          </cell>
          <cell r="B4" t="str">
            <v>Europa</v>
          </cell>
          <cell r="D4" t="str">
            <v>Argos (SB1)</v>
          </cell>
          <cell r="E4">
            <v>0</v>
          </cell>
          <cell r="G4" t="str">
            <v>Argos</v>
          </cell>
          <cell r="H4">
            <v>0</v>
          </cell>
          <cell r="J4" t="str">
            <v>SB3</v>
          </cell>
          <cell r="K4">
            <v>393491619264.49237</v>
          </cell>
          <cell r="M4" t="str">
            <v>Asia</v>
          </cell>
          <cell r="N4" t="str">
            <v>Renta Variable Internacional</v>
          </cell>
          <cell r="P4" t="str">
            <v>SB3</v>
          </cell>
          <cell r="Q4" t="str">
            <v>SB3</v>
          </cell>
        </row>
        <row r="5">
          <cell r="A5" t="str">
            <v>LATIBEX</v>
          </cell>
          <cell r="B5" t="str">
            <v>Europa</v>
          </cell>
          <cell r="D5" t="str">
            <v>Azteca (SB1)</v>
          </cell>
          <cell r="E5">
            <v>604845934.40999997</v>
          </cell>
          <cell r="G5" t="str">
            <v>Azteca</v>
          </cell>
          <cell r="H5">
            <v>11684619014.130005</v>
          </cell>
          <cell r="J5" t="str">
            <v>SB4</v>
          </cell>
          <cell r="K5">
            <v>389552983099.40601</v>
          </cell>
          <cell r="M5" t="str">
            <v>Europa</v>
          </cell>
          <cell r="N5" t="str">
            <v>Renta Variable Internacional</v>
          </cell>
          <cell r="P5" t="str">
            <v>SB4</v>
          </cell>
          <cell r="Q5" t="str">
            <v>SB4</v>
          </cell>
        </row>
        <row r="6">
          <cell r="A6" t="str">
            <v>ISHARES MSCI EMU Index Fund</v>
          </cell>
          <cell r="B6" t="str">
            <v>Europa</v>
          </cell>
          <cell r="D6" t="str">
            <v>Banamex (SB1)</v>
          </cell>
          <cell r="E6">
            <v>15920453806.300001</v>
          </cell>
          <cell r="G6" t="str">
            <v>Banamex</v>
          </cell>
          <cell r="H6">
            <v>218155267637.4296</v>
          </cell>
          <cell r="J6" t="str">
            <v>SB5</v>
          </cell>
          <cell r="K6">
            <v>94201148644.150314</v>
          </cell>
          <cell r="M6" t="str">
            <v>Oceanía</v>
          </cell>
          <cell r="N6" t="str">
            <v>Renta Variable Internacional</v>
          </cell>
          <cell r="P6" t="str">
            <v>SB5</v>
          </cell>
          <cell r="Q6" t="str">
            <v>SB5</v>
          </cell>
        </row>
        <row r="7">
          <cell r="A7" t="str">
            <v>ISHARES MSCI France Index Fund</v>
          </cell>
          <cell r="B7" t="str">
            <v>Europa</v>
          </cell>
          <cell r="D7" t="str">
            <v>Bancomer (SB1)</v>
          </cell>
          <cell r="E7">
            <v>16700740200.48</v>
          </cell>
          <cell r="G7" t="str">
            <v>Bancomer</v>
          </cell>
          <cell r="H7">
            <v>207824923907.83386</v>
          </cell>
          <cell r="J7" t="str">
            <v>AC1</v>
          </cell>
          <cell r="K7">
            <v>85453701.599999994</v>
          </cell>
          <cell r="M7" t="str">
            <v>Alimentos</v>
          </cell>
          <cell r="N7" t="str">
            <v>Privados Nacionales</v>
          </cell>
          <cell r="P7" t="str">
            <v>AC1</v>
          </cell>
          <cell r="Q7" t="str">
            <v>ADICIONALES</v>
          </cell>
        </row>
        <row r="8">
          <cell r="A8" t="str">
            <v>ISHARES MSCI Germany Index</v>
          </cell>
          <cell r="B8" t="str">
            <v>Europa</v>
          </cell>
          <cell r="D8" t="str">
            <v>Banorte (SB1)</v>
          </cell>
          <cell r="E8">
            <v>5255145624.6999998</v>
          </cell>
          <cell r="G8" t="str">
            <v>Banorte</v>
          </cell>
          <cell r="H8">
            <v>80285192492.350067</v>
          </cell>
          <cell r="J8" t="str">
            <v>AV2</v>
          </cell>
          <cell r="K8">
            <v>0</v>
          </cell>
          <cell r="M8" t="str">
            <v>Automotriz</v>
          </cell>
          <cell r="N8" t="str">
            <v>Privados Nacionales</v>
          </cell>
          <cell r="P8" t="str">
            <v>AV2</v>
          </cell>
          <cell r="Q8" t="str">
            <v>ADICIONALES</v>
          </cell>
        </row>
        <row r="9">
          <cell r="A9" t="str">
            <v>MSCI Sweden Index Fund</v>
          </cell>
          <cell r="B9" t="str">
            <v>Europa</v>
          </cell>
          <cell r="D9" t="str">
            <v>Coppel (SB1)</v>
          </cell>
          <cell r="E9">
            <v>851129028.56000018</v>
          </cell>
          <cell r="G9" t="str">
            <v>Coppel</v>
          </cell>
          <cell r="H9">
            <v>28642154616.350006</v>
          </cell>
          <cell r="J9" t="str">
            <v>AV1</v>
          </cell>
          <cell r="K9">
            <v>0</v>
          </cell>
          <cell r="M9" t="str">
            <v>Banca de Desarrollo</v>
          </cell>
          <cell r="N9" t="str">
            <v>Privados Nacionales</v>
          </cell>
          <cell r="P9" t="str">
            <v>AV1</v>
          </cell>
          <cell r="Q9" t="str">
            <v>ADICIONALES</v>
          </cell>
        </row>
        <row r="10">
          <cell r="A10" t="str">
            <v>ISHARES MSCI United Kingdom Index Fund</v>
          </cell>
          <cell r="B10" t="str">
            <v>Europa</v>
          </cell>
          <cell r="D10" t="str">
            <v>HSBC (SB1)</v>
          </cell>
          <cell r="E10">
            <v>2402405568.6500001</v>
          </cell>
          <cell r="G10" t="str">
            <v>HSBC</v>
          </cell>
          <cell r="H10">
            <v>36452930118.354012</v>
          </cell>
          <cell r="J10" t="str">
            <v>SAC</v>
          </cell>
          <cell r="K10">
            <v>69688954.559600011</v>
          </cell>
          <cell r="M10" t="str">
            <v>Bancario</v>
          </cell>
          <cell r="N10" t="str">
            <v>Privados Nacionales</v>
          </cell>
          <cell r="P10" t="str">
            <v>SAC</v>
          </cell>
          <cell r="Q10" t="str">
            <v>ADICIONALES</v>
          </cell>
        </row>
        <row r="11">
          <cell r="A11" t="str">
            <v>LATIBEX</v>
          </cell>
          <cell r="B11" t="str">
            <v>Europa</v>
          </cell>
          <cell r="D11" t="str">
            <v>Inbursa (SB1)</v>
          </cell>
          <cell r="E11">
            <v>10175027854.340002</v>
          </cell>
          <cell r="G11" t="str">
            <v>Inbursa</v>
          </cell>
          <cell r="H11">
            <v>126641588465.14003</v>
          </cell>
          <cell r="J11" t="str">
            <v>SIAV</v>
          </cell>
          <cell r="K11">
            <v>1156291958.660001</v>
          </cell>
          <cell r="M11" t="str">
            <v>Bebidas</v>
          </cell>
          <cell r="N11" t="str">
            <v>Privados Nacionales</v>
          </cell>
          <cell r="P11" t="str">
            <v>SIAV</v>
          </cell>
          <cell r="Q11" t="str">
            <v>ADICIONALES</v>
          </cell>
        </row>
        <row r="12">
          <cell r="A12" t="str">
            <v>Swiss Market Index</v>
          </cell>
          <cell r="B12" t="str">
            <v>Europa</v>
          </cell>
          <cell r="D12" t="str">
            <v>ING (SB1)</v>
          </cell>
          <cell r="E12">
            <v>13298290703.459999</v>
          </cell>
          <cell r="G12" t="str">
            <v>ING</v>
          </cell>
          <cell r="H12">
            <v>170632903186.99094</v>
          </cell>
          <cell r="J12" t="str">
            <v>SIAV2</v>
          </cell>
          <cell r="K12">
            <v>22016663.200000003</v>
          </cell>
          <cell r="M12" t="str">
            <v>Cemento</v>
          </cell>
          <cell r="N12" t="str">
            <v>Privados Nacionales</v>
          </cell>
          <cell r="P12" t="str">
            <v>SIAV2</v>
          </cell>
          <cell r="Q12" t="str">
            <v>ADICIONALES</v>
          </cell>
        </row>
        <row r="13">
          <cell r="A13" t="str">
            <v>CAC 40 Index</v>
          </cell>
          <cell r="B13" t="str">
            <v>Europa</v>
          </cell>
          <cell r="D13" t="str">
            <v>Invercap (SB1)</v>
          </cell>
          <cell r="E13">
            <v>2177975447.1199999</v>
          </cell>
          <cell r="G13" t="str">
            <v>Invercap</v>
          </cell>
          <cell r="H13">
            <v>45672490699.223465</v>
          </cell>
          <cell r="J13" t="str">
            <v>SPS1</v>
          </cell>
          <cell r="K13">
            <v>47558702.119999997</v>
          </cell>
          <cell r="M13" t="str">
            <v>Centros Comerciales</v>
          </cell>
          <cell r="N13" t="str">
            <v>Privados Nacionales</v>
          </cell>
          <cell r="P13" t="str">
            <v>SPS1</v>
          </cell>
          <cell r="Q13" t="str">
            <v>ADICIONALES</v>
          </cell>
        </row>
        <row r="14">
          <cell r="A14" t="str">
            <v>Deutsche Borse AG German Stock Index</v>
          </cell>
          <cell r="B14" t="str">
            <v>Europa</v>
          </cell>
          <cell r="D14" t="str">
            <v>Ixe (SB1)</v>
          </cell>
          <cell r="E14">
            <v>0</v>
          </cell>
          <cell r="G14" t="str">
            <v>Ixe</v>
          </cell>
          <cell r="H14">
            <v>0</v>
          </cell>
          <cell r="J14" t="str">
            <v>SPS2</v>
          </cell>
          <cell r="K14">
            <v>1163644373.2400002</v>
          </cell>
          <cell r="M14" t="str">
            <v>Consumo</v>
          </cell>
          <cell r="N14" t="str">
            <v>Privados Nacionales</v>
          </cell>
          <cell r="P14" t="str">
            <v>SPS2</v>
          </cell>
          <cell r="Q14" t="str">
            <v>ADICIONALES</v>
          </cell>
        </row>
        <row r="15">
          <cell r="A15" t="str">
            <v>IBEX 35 Index</v>
          </cell>
          <cell r="B15" t="str">
            <v>Europa</v>
          </cell>
          <cell r="D15" t="str">
            <v>Metlife (SB1)</v>
          </cell>
          <cell r="E15">
            <v>2568453686.02</v>
          </cell>
          <cell r="G15" t="str">
            <v>Metlife</v>
          </cell>
          <cell r="H15">
            <v>29755519108.990002</v>
          </cell>
          <cell r="J15" t="str">
            <v>SPS3</v>
          </cell>
          <cell r="K15">
            <v>2312243400.75</v>
          </cell>
          <cell r="M15" t="str">
            <v>Deuda CP</v>
          </cell>
          <cell r="N15" t="str">
            <v>Privados Nacionales</v>
          </cell>
          <cell r="P15" t="str">
            <v>SPS3</v>
          </cell>
          <cell r="Q15" t="str">
            <v>ADICIONALES</v>
          </cell>
        </row>
        <row r="16">
          <cell r="A16" t="str">
            <v>UKX - FTSE 100 Index</v>
          </cell>
          <cell r="B16" t="str">
            <v>Europa</v>
          </cell>
          <cell r="D16" t="str">
            <v>PensionISSSTE (SB1)</v>
          </cell>
          <cell r="E16">
            <v>31374999037.980003</v>
          </cell>
          <cell r="G16" t="str">
            <v>Principal</v>
          </cell>
          <cell r="H16">
            <v>56339856807.750252</v>
          </cell>
          <cell r="J16" t="str">
            <v>SPS4</v>
          </cell>
          <cell r="K16">
            <v>7876489456.2100019</v>
          </cell>
          <cell r="M16" t="str">
            <v>Estados</v>
          </cell>
          <cell r="N16" t="str">
            <v>Privados Nacionales</v>
          </cell>
          <cell r="P16" t="str">
            <v>SPS4</v>
          </cell>
          <cell r="Q16" t="str">
            <v>ADICIONALES</v>
          </cell>
        </row>
        <row r="17">
          <cell r="A17" t="str">
            <v>MSCI Italy Index</v>
          </cell>
          <cell r="B17" t="str">
            <v>Europa</v>
          </cell>
          <cell r="D17" t="str">
            <v>Principal (SB1)</v>
          </cell>
          <cell r="E17">
            <v>6529732828.1674805</v>
          </cell>
          <cell r="G17" t="str">
            <v>Profuturo</v>
          </cell>
          <cell r="H17">
            <v>144917480775.43564</v>
          </cell>
          <cell r="M17" t="str">
            <v>Europesos</v>
          </cell>
          <cell r="N17" t="str">
            <v>Privados Nacionales</v>
          </cell>
        </row>
        <row r="18">
          <cell r="A18" t="str">
            <v>ACCION FTSE LATIBEX TOP ETF, FI</v>
          </cell>
          <cell r="B18" t="str">
            <v>Europa</v>
          </cell>
          <cell r="D18" t="str">
            <v>Profuturo (SB1)</v>
          </cell>
          <cell r="E18">
            <v>7062095801.1199951</v>
          </cell>
          <cell r="G18" t="str">
            <v>Scotia</v>
          </cell>
          <cell r="H18">
            <v>0</v>
          </cell>
          <cell r="J18" t="str">
            <v>ADICIONALES</v>
          </cell>
          <cell r="K18">
            <v>12733387210.339603</v>
          </cell>
          <cell r="M18" t="str">
            <v>Grupos Industriales</v>
          </cell>
          <cell r="N18" t="str">
            <v>Privados Nacionales</v>
          </cell>
        </row>
        <row r="19">
          <cell r="A19" t="str">
            <v>ISHARES MSCI Hong Kong Index Fund</v>
          </cell>
          <cell r="B19" t="str">
            <v>Asia</v>
          </cell>
          <cell r="D19" t="str">
            <v>Scotia (SB1)</v>
          </cell>
          <cell r="E19">
            <v>0</v>
          </cell>
          <cell r="G19" t="str">
            <v>XXI</v>
          </cell>
          <cell r="H19">
            <v>85151394545.333725</v>
          </cell>
          <cell r="M19" t="str">
            <v>Hoteles</v>
          </cell>
          <cell r="N19" t="str">
            <v>Privados Nacionales</v>
          </cell>
        </row>
        <row r="20">
          <cell r="A20" t="str">
            <v>ISHARES MSCI Japan Index Fund</v>
          </cell>
          <cell r="B20" t="str">
            <v>Asia</v>
          </cell>
          <cell r="D20" t="str">
            <v>XXI (SB1)</v>
          </cell>
          <cell r="E20">
            <v>9008391845.1500015</v>
          </cell>
          <cell r="G20" t="str">
            <v>PensionISSSTE</v>
          </cell>
          <cell r="H20">
            <v>74158606855.240051</v>
          </cell>
          <cell r="M20" t="str">
            <v>Infraestructura</v>
          </cell>
          <cell r="N20" t="str">
            <v>Privados Nacionales</v>
          </cell>
        </row>
        <row r="21">
          <cell r="A21" t="str">
            <v>Nikkey Index</v>
          </cell>
          <cell r="B21" t="str">
            <v>Asia</v>
          </cell>
          <cell r="D21" t="str">
            <v>Afirme (SB2)</v>
          </cell>
          <cell r="E21">
            <v>780182593.87</v>
          </cell>
          <cell r="M21" t="str">
            <v>OTROS</v>
          </cell>
          <cell r="N21" t="str">
            <v>Privados Nacionales</v>
          </cell>
        </row>
        <row r="22">
          <cell r="A22" t="str">
            <v>Hang Seng Index</v>
          </cell>
          <cell r="B22" t="str">
            <v>Asia</v>
          </cell>
          <cell r="D22" t="str">
            <v>Ahorra-Ahora (SB2)</v>
          </cell>
          <cell r="E22">
            <v>0</v>
          </cell>
          <cell r="M22" t="str">
            <v>Papel</v>
          </cell>
          <cell r="N22" t="str">
            <v>Privados Nacionales</v>
          </cell>
        </row>
        <row r="23">
          <cell r="A23" t="str">
            <v>Topix Index</v>
          </cell>
          <cell r="B23" t="str">
            <v>Asia</v>
          </cell>
          <cell r="D23" t="str">
            <v>Argos (SB2)</v>
          </cell>
          <cell r="E23">
            <v>0</v>
          </cell>
          <cell r="M23" t="str">
            <v>Paraestatal</v>
          </cell>
          <cell r="N23" t="str">
            <v>Privados Nacionales</v>
          </cell>
        </row>
        <row r="24">
          <cell r="A24" t="str">
            <v>Nikkey Index</v>
          </cell>
          <cell r="B24" t="str">
            <v>Asia</v>
          </cell>
          <cell r="D24" t="str">
            <v>Azteca (SB2)</v>
          </cell>
          <cell r="E24">
            <v>1698958424.6899998</v>
          </cell>
          <cell r="M24" t="str">
            <v>Serv. Financieros</v>
          </cell>
          <cell r="N24" t="str">
            <v>Privados Nacionales</v>
          </cell>
        </row>
        <row r="25">
          <cell r="A25" t="str">
            <v>S&amp;P/ASX 50 Index</v>
          </cell>
          <cell r="B25" t="str">
            <v>Asia</v>
          </cell>
          <cell r="D25" t="str">
            <v>Banamex (SB2)</v>
          </cell>
          <cell r="E25">
            <v>44557457381.574745</v>
          </cell>
          <cell r="M25" t="str">
            <v>Siderúrgica</v>
          </cell>
          <cell r="N25" t="str">
            <v>Privados Nacionales</v>
          </cell>
        </row>
        <row r="26">
          <cell r="A26" t="str">
            <v>Topix Index</v>
          </cell>
          <cell r="B26" t="str">
            <v>Asia</v>
          </cell>
          <cell r="D26" t="str">
            <v>Bancomer (SB2)</v>
          </cell>
          <cell r="E26">
            <v>46611872312.647171</v>
          </cell>
          <cell r="M26" t="str">
            <v>Sofol Especializada</v>
          </cell>
          <cell r="N26" t="str">
            <v>Privados Nacionales</v>
          </cell>
        </row>
        <row r="27">
          <cell r="A27" t="str">
            <v>ISHARES DJ US HEALTHCARE SECTOR</v>
          </cell>
          <cell r="B27" t="str">
            <v>América</v>
          </cell>
          <cell r="D27" t="str">
            <v>Banorte (SB2)</v>
          </cell>
          <cell r="E27">
            <v>14658605372.829998</v>
          </cell>
          <cell r="M27" t="str">
            <v>Telecom</v>
          </cell>
          <cell r="N27" t="str">
            <v>Privados Nacionales</v>
          </cell>
        </row>
        <row r="28">
          <cell r="A28" t="str">
            <v>INDUSTRIAL SELECT SECTOR SPDR</v>
          </cell>
          <cell r="B28" t="str">
            <v>América</v>
          </cell>
          <cell r="D28" t="str">
            <v>Coppel (SB2)</v>
          </cell>
          <cell r="E28">
            <v>3765537164.0900006</v>
          </cell>
          <cell r="M28" t="str">
            <v>Transporte</v>
          </cell>
          <cell r="N28" t="str">
            <v>Privados Nacionales</v>
          </cell>
        </row>
        <row r="29">
          <cell r="A29" t="str">
            <v>Consumer Staples Select Sector Index</v>
          </cell>
          <cell r="B29" t="str">
            <v>América</v>
          </cell>
          <cell r="D29" t="str">
            <v>HSBC (SB2)</v>
          </cell>
          <cell r="E29">
            <v>6400375333.1540012</v>
          </cell>
          <cell r="M29" t="str">
            <v>Vivienda</v>
          </cell>
          <cell r="N29" t="str">
            <v>Privados Nacionales</v>
          </cell>
        </row>
        <row r="30">
          <cell r="A30" t="str">
            <v>ISHARES DJ US OIL &amp; GAS EXPL</v>
          </cell>
          <cell r="B30" t="str">
            <v>América</v>
          </cell>
          <cell r="D30" t="str">
            <v>Inbursa (SB2)</v>
          </cell>
          <cell r="E30">
            <v>37007058976.090004</v>
          </cell>
          <cell r="M30" t="str">
            <v>Bursatilizados</v>
          </cell>
          <cell r="N30" t="str">
            <v>Privados Nacionales</v>
          </cell>
        </row>
        <row r="31">
          <cell r="A31" t="str">
            <v>DOW JONES INDUSTRIAL</v>
          </cell>
          <cell r="B31" t="str">
            <v>América</v>
          </cell>
          <cell r="D31" t="str">
            <v>ING (SB2)</v>
          </cell>
          <cell r="E31">
            <v>37120415293.832085</v>
          </cell>
          <cell r="M31" t="str">
            <v>Estructurados</v>
          </cell>
          <cell r="N31" t="str">
            <v>Estructurados</v>
          </cell>
        </row>
        <row r="32">
          <cell r="A32" t="str">
            <v>POWERSHARES NASDAQ 100</v>
          </cell>
          <cell r="B32" t="str">
            <v>América</v>
          </cell>
          <cell r="D32" t="str">
            <v>Invercap (SB2)</v>
          </cell>
          <cell r="E32">
            <v>7979518008.3166113</v>
          </cell>
          <cell r="M32" t="str">
            <v>Deuda Internacional</v>
          </cell>
          <cell r="N32" t="str">
            <v>Deuda Internacional</v>
          </cell>
        </row>
        <row r="33">
          <cell r="A33" t="str">
            <v>Index NASDAQ 100</v>
          </cell>
          <cell r="B33" t="str">
            <v>América</v>
          </cell>
          <cell r="D33" t="str">
            <v>Ixe (SB2)</v>
          </cell>
          <cell r="E33">
            <v>0</v>
          </cell>
          <cell r="M33" t="str">
            <v>BOND182</v>
          </cell>
          <cell r="N33" t="str">
            <v>Gubernamental</v>
          </cell>
        </row>
        <row r="34">
          <cell r="A34" t="str">
            <v>IPC</v>
          </cell>
          <cell r="B34" t="str">
            <v>América</v>
          </cell>
          <cell r="D34" t="str">
            <v>Metlife (SB2)</v>
          </cell>
          <cell r="E34">
            <v>6657298602.7199984</v>
          </cell>
          <cell r="M34" t="str">
            <v>BONDESD</v>
          </cell>
          <cell r="N34" t="str">
            <v>Gubernamental</v>
          </cell>
        </row>
        <row r="35">
          <cell r="A35" t="str">
            <v>IPC Large Cap Ret</v>
          </cell>
          <cell r="B35" t="str">
            <v>América</v>
          </cell>
          <cell r="D35" t="str">
            <v>PensionISSSTE (SB2)</v>
          </cell>
          <cell r="E35">
            <v>30983487006.94001</v>
          </cell>
          <cell r="M35" t="str">
            <v>BONOS</v>
          </cell>
          <cell r="N35" t="str">
            <v>Gubernamental</v>
          </cell>
        </row>
        <row r="36">
          <cell r="A36" t="str">
            <v>IPC Mid Cap Ret</v>
          </cell>
          <cell r="B36" t="str">
            <v>América</v>
          </cell>
          <cell r="D36" t="str">
            <v>Principal (SB2)</v>
          </cell>
          <cell r="E36">
            <v>12684931315.77075</v>
          </cell>
          <cell r="M36" t="str">
            <v>BPA182</v>
          </cell>
          <cell r="N36" t="str">
            <v>Gubernamental</v>
          </cell>
        </row>
        <row r="37">
          <cell r="A37" t="str">
            <v>ISHARES DJ US Aerospace &amp; Defense</v>
          </cell>
          <cell r="B37" t="str">
            <v>América</v>
          </cell>
          <cell r="D37" t="str">
            <v>Profuturo (SB2)</v>
          </cell>
          <cell r="E37">
            <v>28118586489.921608</v>
          </cell>
          <cell r="M37" t="str">
            <v>BPAS</v>
          </cell>
          <cell r="N37" t="str">
            <v>Gubernamental</v>
          </cell>
        </row>
        <row r="38">
          <cell r="A38" t="str">
            <v>ISHARES DJ US Energy Sector</v>
          </cell>
          <cell r="B38" t="str">
            <v>América</v>
          </cell>
          <cell r="D38" t="str">
            <v>Scotia (SB2)</v>
          </cell>
          <cell r="E38">
            <v>0</v>
          </cell>
          <cell r="M38" t="str">
            <v>BPAT</v>
          </cell>
          <cell r="N38" t="str">
            <v>Gubernamental</v>
          </cell>
        </row>
        <row r="39">
          <cell r="A39" t="str">
            <v>ISHARES DJ US Technology Sector</v>
          </cell>
          <cell r="B39" t="str">
            <v>América</v>
          </cell>
          <cell r="D39" t="str">
            <v>XXI (SB2)</v>
          </cell>
          <cell r="E39">
            <v>29522821894.127983</v>
          </cell>
          <cell r="M39" t="str">
            <v>BREMS</v>
          </cell>
          <cell r="N39" t="str">
            <v>Gubernamental</v>
          </cell>
        </row>
        <row r="40">
          <cell r="A40" t="str">
            <v>ISHARES Nasdaq Biotech Indx</v>
          </cell>
          <cell r="B40" t="str">
            <v>América</v>
          </cell>
          <cell r="D40" t="str">
            <v>Afirme (SB3)</v>
          </cell>
          <cell r="E40">
            <v>1258402783.6500013</v>
          </cell>
          <cell r="M40" t="str">
            <v>CBIC</v>
          </cell>
          <cell r="N40" t="str">
            <v>Gubernamental</v>
          </cell>
        </row>
        <row r="41">
          <cell r="A41" t="str">
            <v>ISHARES MSCI Canada Index Fund</v>
          </cell>
          <cell r="B41" t="str">
            <v>América</v>
          </cell>
          <cell r="D41" t="str">
            <v>Ahorra-Ahora (SB3)</v>
          </cell>
          <cell r="E41">
            <v>0</v>
          </cell>
          <cell r="M41" t="str">
            <v>CETES</v>
          </cell>
          <cell r="N41" t="str">
            <v>Gubernamental</v>
          </cell>
        </row>
        <row r="42">
          <cell r="A42" t="str">
            <v>Russell 2000 Index</v>
          </cell>
          <cell r="B42" t="str">
            <v>América</v>
          </cell>
          <cell r="D42" t="str">
            <v>Argos (SB3)</v>
          </cell>
          <cell r="E42">
            <v>0</v>
          </cell>
          <cell r="M42" t="str">
            <v>DEPBMX</v>
          </cell>
          <cell r="N42" t="str">
            <v>Gubernamental</v>
          </cell>
        </row>
        <row r="43">
          <cell r="A43" t="str">
            <v>S&amp;P 500 Index Financial Sector</v>
          </cell>
          <cell r="B43" t="str">
            <v>América</v>
          </cell>
          <cell r="D43" t="str">
            <v>Azteca (SB3)</v>
          </cell>
          <cell r="E43">
            <v>2996086061.7100005</v>
          </cell>
          <cell r="M43" t="str">
            <v>UDIBONO</v>
          </cell>
          <cell r="N43" t="str">
            <v>Gubernamental</v>
          </cell>
        </row>
        <row r="44">
          <cell r="A44" t="str">
            <v>ISHARES S&amp;P 500 Index Fund</v>
          </cell>
          <cell r="B44" t="str">
            <v>América</v>
          </cell>
          <cell r="D44" t="str">
            <v>Banamex (SB3)</v>
          </cell>
          <cell r="E44">
            <v>66561407050.119026</v>
          </cell>
          <cell r="M44" t="str">
            <v>UMS</v>
          </cell>
          <cell r="N44" t="str">
            <v>Gubernamental</v>
          </cell>
        </row>
        <row r="45">
          <cell r="A45" t="str">
            <v>DOW JONES INDUSTRIAL</v>
          </cell>
          <cell r="B45" t="str">
            <v>América</v>
          </cell>
          <cell r="D45" t="str">
            <v>Bancomer (SB3)</v>
          </cell>
          <cell r="E45">
            <v>65922849140.808044</v>
          </cell>
          <cell r="M45" t="str">
            <v>REPORTO</v>
          </cell>
          <cell r="N45" t="str">
            <v>Gubernamental</v>
          </cell>
        </row>
        <row r="46">
          <cell r="A46" t="str">
            <v>S&amp;P 500 Index Financial Sector</v>
          </cell>
          <cell r="B46" t="str">
            <v>América</v>
          </cell>
          <cell r="D46" t="str">
            <v>Banorte (SB3)</v>
          </cell>
          <cell r="E46">
            <v>21582127513.299999</v>
          </cell>
        </row>
        <row r="47">
          <cell r="A47" t="str">
            <v>S&amp;P 500 Index Financial Sector</v>
          </cell>
          <cell r="B47" t="str">
            <v>América</v>
          </cell>
          <cell r="D47" t="str">
            <v>Coppel (SB3)</v>
          </cell>
          <cell r="E47">
            <v>7028125722.1900005</v>
          </cell>
        </row>
        <row r="48">
          <cell r="A48" t="str">
            <v>S&amp;P 500 Index Financial Sector</v>
          </cell>
          <cell r="B48" t="str">
            <v>América</v>
          </cell>
          <cell r="D48" t="str">
            <v>HSBC (SB3)</v>
          </cell>
          <cell r="E48">
            <v>10290342617.222002</v>
          </cell>
        </row>
        <row r="49">
          <cell r="A49" t="str">
            <v>American Stock Exchange Composite Index</v>
          </cell>
          <cell r="B49" t="str">
            <v>América</v>
          </cell>
          <cell r="D49" t="str">
            <v>Inbursa (SB3)</v>
          </cell>
          <cell r="E49">
            <v>44403319008.449989</v>
          </cell>
        </row>
        <row r="50">
          <cell r="A50" t="str">
            <v>S&amp;P 500 Index Fund</v>
          </cell>
          <cell r="B50" t="str">
            <v>América</v>
          </cell>
          <cell r="D50" t="str">
            <v>ING (SB3)</v>
          </cell>
          <cell r="E50">
            <v>56707273056.401299</v>
          </cell>
        </row>
        <row r="51">
          <cell r="A51" t="str">
            <v>S&amp;P Midcap 400 Index</v>
          </cell>
          <cell r="B51" t="str">
            <v>América</v>
          </cell>
          <cell r="D51" t="str">
            <v>Invercap (SB3)</v>
          </cell>
          <cell r="E51">
            <v>13124523070.787775</v>
          </cell>
        </row>
        <row r="52">
          <cell r="A52" t="str">
            <v>S&amp;P/TSX Composite Inex</v>
          </cell>
          <cell r="B52" t="str">
            <v>América</v>
          </cell>
          <cell r="D52" t="str">
            <v>Ixe (SB3)</v>
          </cell>
          <cell r="E52">
            <v>0</v>
          </cell>
        </row>
        <row r="53">
          <cell r="A53" t="str">
            <v>IPC</v>
          </cell>
          <cell r="B53" t="str">
            <v>América</v>
          </cell>
          <cell r="D53" t="str">
            <v>Metlife (SB3)</v>
          </cell>
          <cell r="E53">
            <v>9020838886.7300014</v>
          </cell>
        </row>
        <row r="54">
          <cell r="A54" t="str">
            <v>DIAMONDS TRUST SERIES I</v>
          </cell>
          <cell r="B54" t="str">
            <v>América</v>
          </cell>
          <cell r="D54" t="str">
            <v>PensionISSSTE (SB3)</v>
          </cell>
          <cell r="E54">
            <v>5184540804.920002</v>
          </cell>
        </row>
        <row r="55">
          <cell r="A55" t="str">
            <v>SPDR TRUST SERIES 1</v>
          </cell>
          <cell r="B55" t="str">
            <v>América</v>
          </cell>
          <cell r="D55" t="str">
            <v>Principal (SB3)</v>
          </cell>
          <cell r="E55">
            <v>16240340829.562243</v>
          </cell>
        </row>
        <row r="56">
          <cell r="A56" t="str">
            <v>ISHARES DJ SELECT DIVIDEND</v>
          </cell>
          <cell r="B56" t="str">
            <v>América</v>
          </cell>
          <cell r="D56" t="str">
            <v>Profuturo (SB3)</v>
          </cell>
          <cell r="E56">
            <v>48587725204.159195</v>
          </cell>
        </row>
        <row r="57">
          <cell r="A57" t="str">
            <v>Russell 1000 Index</v>
          </cell>
          <cell r="B57" t="str">
            <v>América</v>
          </cell>
          <cell r="D57" t="str">
            <v>Scotia (SB3)</v>
          </cell>
          <cell r="E57">
            <v>0</v>
          </cell>
        </row>
        <row r="58">
          <cell r="A58" t="str">
            <v>S&amp;P 100 Index Fund</v>
          </cell>
          <cell r="B58" t="str">
            <v>América</v>
          </cell>
          <cell r="D58" t="str">
            <v>XXI (SB3)</v>
          </cell>
          <cell r="E58">
            <v>24583717514.482052</v>
          </cell>
        </row>
        <row r="59">
          <cell r="A59" t="str">
            <v>S&amp;P 500 Index Fund</v>
          </cell>
          <cell r="B59" t="str">
            <v>América</v>
          </cell>
          <cell r="D59" t="str">
            <v>Afirme (SB4)</v>
          </cell>
          <cell r="E59">
            <v>1700844855.7800002</v>
          </cell>
        </row>
        <row r="60">
          <cell r="A60" t="str">
            <v>S&amp;P Midcap 400 Index</v>
          </cell>
          <cell r="B60" t="str">
            <v>América</v>
          </cell>
          <cell r="D60" t="str">
            <v>Ahorra-Ahora (SB4)</v>
          </cell>
          <cell r="E60">
            <v>0</v>
          </cell>
        </row>
        <row r="61">
          <cell r="A61" t="str">
            <v>S&amp;P Small Cap Index 600 Fund</v>
          </cell>
          <cell r="B61" t="str">
            <v>América</v>
          </cell>
          <cell r="D61" t="str">
            <v>Argos (SB4)</v>
          </cell>
          <cell r="E61">
            <v>0</v>
          </cell>
        </row>
        <row r="62">
          <cell r="A62" t="str">
            <v>S&amp;P/TSX 60 INDEX</v>
          </cell>
          <cell r="B62" t="str">
            <v>América</v>
          </cell>
          <cell r="D62" t="str">
            <v>Azteca (SB4)</v>
          </cell>
          <cell r="E62">
            <v>4229064838.2100015</v>
          </cell>
        </row>
        <row r="63">
          <cell r="A63" t="str">
            <v>DOW JONES</v>
          </cell>
          <cell r="B63" t="str">
            <v>América</v>
          </cell>
          <cell r="D63" t="str">
            <v>Banamex (SB4)</v>
          </cell>
          <cell r="E63">
            <v>71868825767.91629</v>
          </cell>
        </row>
        <row r="64">
          <cell r="A64" t="str">
            <v>XLF INDEX</v>
          </cell>
          <cell r="B64" t="str">
            <v>América</v>
          </cell>
          <cell r="D64" t="str">
            <v>Bancomer (SB4)</v>
          </cell>
          <cell r="E64">
            <v>57100607811.458519</v>
          </cell>
        </row>
        <row r="65">
          <cell r="A65" t="str">
            <v>ISHARES DJ US CONSUMER SERVICE SECTOR</v>
          </cell>
          <cell r="B65" t="str">
            <v>América</v>
          </cell>
          <cell r="D65" t="str">
            <v>Banorte (SB4)</v>
          </cell>
          <cell r="E65">
            <v>28323226503.469997</v>
          </cell>
        </row>
        <row r="66">
          <cell r="A66" t="str">
            <v>HEALTH CARE SELECT SECTOR SPDR</v>
          </cell>
          <cell r="B66" t="str">
            <v>América</v>
          </cell>
          <cell r="D66" t="str">
            <v>Coppel (SB4)</v>
          </cell>
          <cell r="E66">
            <v>11073291942.700001</v>
          </cell>
        </row>
        <row r="67">
          <cell r="A67" t="str">
            <v>Financial Select Sector SPDR</v>
          </cell>
          <cell r="B67" t="str">
            <v>América</v>
          </cell>
          <cell r="D67" t="str">
            <v>HSBC (SB4)</v>
          </cell>
          <cell r="E67">
            <v>13743349165.060001</v>
          </cell>
        </row>
        <row r="68">
          <cell r="A68" t="str">
            <v>NASDAQ100 Index</v>
          </cell>
          <cell r="B68" t="str">
            <v>América</v>
          </cell>
          <cell r="D68" t="str">
            <v>Inbursa (SB4)</v>
          </cell>
          <cell r="E68">
            <v>29471137807.119984</v>
          </cell>
        </row>
        <row r="69">
          <cell r="A69" t="str">
            <v>ISHARES DJ US HOME CONSTRUCTION SECTOR</v>
          </cell>
          <cell r="B69" t="str">
            <v>América</v>
          </cell>
          <cell r="D69" t="str">
            <v>ING (SB4)</v>
          </cell>
          <cell r="E69">
            <v>54995959602.853569</v>
          </cell>
        </row>
        <row r="70">
          <cell r="A70" t="str">
            <v>ISHARES DJ US Technology Sector</v>
          </cell>
          <cell r="B70" t="str">
            <v>América</v>
          </cell>
          <cell r="D70" t="str">
            <v>Invercap (SB4)</v>
          </cell>
          <cell r="E70">
            <v>16627171834.161755</v>
          </cell>
        </row>
        <row r="71">
          <cell r="A71" t="str">
            <v>CONSUMER DISCRETIONARY SELECT SECTOR</v>
          </cell>
          <cell r="B71" t="str">
            <v>América</v>
          </cell>
          <cell r="D71" t="str">
            <v>Ixe (SB4)</v>
          </cell>
          <cell r="E71">
            <v>0</v>
          </cell>
        </row>
        <row r="72">
          <cell r="A72" t="str">
            <v>HS60 US INDEX</v>
          </cell>
          <cell r="B72" t="str">
            <v>América</v>
          </cell>
          <cell r="D72" t="str">
            <v>Metlife (SB4)</v>
          </cell>
          <cell r="E72">
            <v>8696390481.3199997</v>
          </cell>
        </row>
        <row r="73">
          <cell r="A73" t="str">
            <v>S&amp;P FINANCIAL CASH INDEX</v>
          </cell>
          <cell r="B73" t="str">
            <v>América</v>
          </cell>
          <cell r="D73" t="str">
            <v>PensionISSSTE (SB4)</v>
          </cell>
          <cell r="E73">
            <v>4948278006.8099985</v>
          </cell>
        </row>
        <row r="74">
          <cell r="A74" t="str">
            <v>ISHARES DJ US CONSUMER GOODS SECTOR</v>
          </cell>
          <cell r="B74" t="str">
            <v>América</v>
          </cell>
          <cell r="D74" t="str">
            <v>Principal (SB4)</v>
          </cell>
          <cell r="E74">
            <v>17082083605.278034</v>
          </cell>
        </row>
        <row r="75">
          <cell r="A75" t="str">
            <v>CONSUMER STAPLES SELECT SECTOR SPDR</v>
          </cell>
          <cell r="B75" t="str">
            <v>América</v>
          </cell>
          <cell r="D75" t="str">
            <v>Profuturo (SB4)</v>
          </cell>
          <cell r="E75">
            <v>53573550119.190018</v>
          </cell>
        </row>
        <row r="76">
          <cell r="A76" t="str">
            <v>ISHARES S&amp;P Midcap 400 Index</v>
          </cell>
          <cell r="B76" t="str">
            <v>América</v>
          </cell>
          <cell r="D76" t="str">
            <v>Scotia (SB4)</v>
          </cell>
          <cell r="E76">
            <v>0</v>
          </cell>
        </row>
        <row r="77">
          <cell r="A77" t="str">
            <v>ISAHRES NASDAQ BIOTECHNOLOGY INDEX</v>
          </cell>
          <cell r="B77" t="str">
            <v>América</v>
          </cell>
          <cell r="D77" t="str">
            <v>XXI (SB4)</v>
          </cell>
          <cell r="E77">
            <v>16119200758.079437</v>
          </cell>
        </row>
        <row r="78">
          <cell r="A78" t="str">
            <v>HEALTH CARE SELECT SECTOR SPDR</v>
          </cell>
          <cell r="B78" t="str">
            <v>América</v>
          </cell>
          <cell r="D78" t="str">
            <v>Afirme (SB5)</v>
          </cell>
          <cell r="E78">
            <v>2401573291.5700021</v>
          </cell>
        </row>
        <row r="79">
          <cell r="D79" t="str">
            <v>Ahorra-Ahora (SB5)</v>
          </cell>
          <cell r="E79">
            <v>0</v>
          </cell>
        </row>
        <row r="80">
          <cell r="D80" t="str">
            <v>Argos (SB5)</v>
          </cell>
          <cell r="E80">
            <v>0</v>
          </cell>
        </row>
        <row r="81">
          <cell r="D81" t="str">
            <v>Azteca (SB5)</v>
          </cell>
          <cell r="E81">
            <v>2155663755.1099997</v>
          </cell>
        </row>
        <row r="82">
          <cell r="D82" t="str">
            <v>Banamex (SB5)</v>
          </cell>
          <cell r="E82">
            <v>18847029800.729561</v>
          </cell>
        </row>
        <row r="83">
          <cell r="D83" t="str">
            <v>Bancomer (SB5)</v>
          </cell>
          <cell r="E83">
            <v>9661482300.6504345</v>
          </cell>
        </row>
        <row r="84">
          <cell r="D84" t="str">
            <v>Banorte (SB5)</v>
          </cell>
          <cell r="E84">
            <v>10402436215.500002</v>
          </cell>
        </row>
        <row r="85">
          <cell r="D85" t="str">
            <v>Coppel (SB5)</v>
          </cell>
          <cell r="E85">
            <v>5924070758.8100014</v>
          </cell>
        </row>
        <row r="86">
          <cell r="D86" t="str">
            <v>HSBC (SB5)</v>
          </cell>
          <cell r="E86">
            <v>3616457434.2679996</v>
          </cell>
        </row>
        <row r="87">
          <cell r="D87" t="str">
            <v>Inbursa (SB5)</v>
          </cell>
          <cell r="E87">
            <v>5585044819.1400003</v>
          </cell>
        </row>
        <row r="88">
          <cell r="D88" t="str">
            <v>ING (SB5)</v>
          </cell>
          <cell r="E88">
            <v>8263622090.223917</v>
          </cell>
        </row>
        <row r="89">
          <cell r="D89" t="str">
            <v>Invercap (SB5)</v>
          </cell>
          <cell r="E89">
            <v>5763302338.8373337</v>
          </cell>
        </row>
        <row r="90">
          <cell r="D90" t="str">
            <v>Ixe (SB5)</v>
          </cell>
          <cell r="E90">
            <v>0</v>
          </cell>
        </row>
        <row r="91">
          <cell r="D91" t="str">
            <v>Metlife (SB5)</v>
          </cell>
          <cell r="E91">
            <v>2727083750.6000004</v>
          </cell>
        </row>
        <row r="92">
          <cell r="D92" t="str">
            <v>Principal (SB5)</v>
          </cell>
          <cell r="E92">
            <v>3802768228.9716935</v>
          </cell>
        </row>
        <row r="93">
          <cell r="D93" t="str">
            <v>PensionISSSTE (SB5)</v>
          </cell>
          <cell r="E93">
            <v>1667301998.5900009</v>
          </cell>
        </row>
        <row r="94">
          <cell r="D94" t="str">
            <v>Profuturo (SB5)</v>
          </cell>
          <cell r="E94">
            <v>7466049327.6552048</v>
          </cell>
        </row>
        <row r="95">
          <cell r="D95" t="str">
            <v>Scotia (SB5)</v>
          </cell>
          <cell r="E95">
            <v>0</v>
          </cell>
        </row>
        <row r="96">
          <cell r="D96" t="str">
            <v>XXI (SB5)</v>
          </cell>
          <cell r="E96">
            <v>5917262533.4942923</v>
          </cell>
        </row>
        <row r="97">
          <cell r="D97" t="str">
            <v>Metlife (AC1)</v>
          </cell>
          <cell r="E97">
            <v>85453701.599999994</v>
          </cell>
        </row>
        <row r="98">
          <cell r="D98" t="str">
            <v>Profuturo (SAC)</v>
          </cell>
          <cell r="E98">
            <v>69688954.559600011</v>
          </cell>
        </row>
        <row r="99">
          <cell r="D99" t="str">
            <v>Argos (SIAV)</v>
          </cell>
          <cell r="E99">
            <v>0</v>
          </cell>
        </row>
        <row r="100">
          <cell r="D100" t="str">
            <v>Argos (AV2)</v>
          </cell>
          <cell r="E100">
            <v>0</v>
          </cell>
        </row>
        <row r="101">
          <cell r="D101" t="str">
            <v>Banamex (SIAV)</v>
          </cell>
          <cell r="E101">
            <v>378077167.59000003</v>
          </cell>
        </row>
        <row r="102">
          <cell r="D102" t="str">
            <v>Bancomer (SIAV)</v>
          </cell>
          <cell r="E102">
            <v>491087472.02000004</v>
          </cell>
        </row>
        <row r="103">
          <cell r="D103" t="str">
            <v>ING (SIAV)</v>
          </cell>
          <cell r="E103">
            <v>247342440.21999997</v>
          </cell>
        </row>
        <row r="104">
          <cell r="D104" t="str">
            <v>Profuturo (SIAV)</v>
          </cell>
          <cell r="E104">
            <v>39784878.830000006</v>
          </cell>
        </row>
        <row r="105">
          <cell r="D105" t="str">
            <v>Banamex (SIAV2)</v>
          </cell>
          <cell r="E105">
            <v>22016663.200000003</v>
          </cell>
        </row>
        <row r="106">
          <cell r="D106" t="str">
            <v>Bancomer (SPS1)</v>
          </cell>
          <cell r="E106">
            <v>2674884.42</v>
          </cell>
          <cell r="H106" t="str">
            <v>Argos (SIAV)</v>
          </cell>
        </row>
        <row r="107">
          <cell r="D107" t="str">
            <v>Bancomer (SPS2)</v>
          </cell>
          <cell r="E107">
            <v>1144966274.8200002</v>
          </cell>
          <cell r="H107" t="str">
            <v>Banamex (SIAV)</v>
          </cell>
        </row>
        <row r="108">
          <cell r="D108" t="str">
            <v>Bancomer (SPS3)</v>
          </cell>
          <cell r="E108">
            <v>2312154054.3199997</v>
          </cell>
          <cell r="H108" t="str">
            <v>Banamex (SIAV2)</v>
          </cell>
        </row>
        <row r="109">
          <cell r="D109" t="str">
            <v>Bancomer (SPS4)</v>
          </cell>
          <cell r="E109">
            <v>7876489456.2100019</v>
          </cell>
          <cell r="H109" t="str">
            <v>Bancomer (SIAV)</v>
          </cell>
        </row>
        <row r="110">
          <cell r="D110" t="str">
            <v>Banorte (SPS1)</v>
          </cell>
          <cell r="E110">
            <v>44883817.699999996</v>
          </cell>
          <cell r="H110" t="str">
            <v>Bancomer (SIAV2)</v>
          </cell>
        </row>
        <row r="111">
          <cell r="D111" t="str">
            <v>Banorte (SPS2)</v>
          </cell>
          <cell r="E111">
            <v>18678098.419999998</v>
          </cell>
          <cell r="H111" t="str">
            <v>ING (SIAV)</v>
          </cell>
        </row>
        <row r="112">
          <cell r="D112" t="str">
            <v>Banorte (SPS3)</v>
          </cell>
          <cell r="E112">
            <v>89346.43</v>
          </cell>
          <cell r="H112" t="str">
            <v>Metlife (AC1)</v>
          </cell>
        </row>
        <row r="113">
          <cell r="D113" t="str">
            <v>Scotia (AV1)</v>
          </cell>
          <cell r="E113">
            <v>0</v>
          </cell>
          <cell r="H113" t="str">
            <v>Profuturo (SAC)</v>
          </cell>
        </row>
        <row r="114">
          <cell r="H114" t="str">
            <v>Profuturo (SIAV)</v>
          </cell>
        </row>
        <row r="116">
          <cell r="D116" t="str">
            <v>Argos (Adicionales)</v>
          </cell>
          <cell r="E116">
            <v>0</v>
          </cell>
        </row>
        <row r="117">
          <cell r="D117" t="str">
            <v>Banamex (Adicionales)</v>
          </cell>
          <cell r="E117">
            <v>400093830.79000002</v>
          </cell>
        </row>
        <row r="118">
          <cell r="D118" t="str">
            <v>Bancomer (Adicionales)</v>
          </cell>
          <cell r="E118">
            <v>11827372141.790001</v>
          </cell>
        </row>
        <row r="119">
          <cell r="D119" t="str">
            <v>Banorte (Adicionales)</v>
          </cell>
          <cell r="E119">
            <v>63651262.549999997</v>
          </cell>
        </row>
        <row r="120">
          <cell r="D120" t="str">
            <v>ING (Adicionales)</v>
          </cell>
          <cell r="E120">
            <v>247342440.21999997</v>
          </cell>
          <cell r="K120" t="str">
            <v>Banorte (Adicionales)</v>
          </cell>
        </row>
        <row r="121">
          <cell r="D121" t="str">
            <v>Metlife (Adicionales)</v>
          </cell>
          <cell r="E121">
            <v>85453701.599999994</v>
          </cell>
        </row>
        <row r="122">
          <cell r="D122" t="str">
            <v>Profuturo (Adicionales)</v>
          </cell>
          <cell r="E122">
            <v>109473833.38960001</v>
          </cell>
        </row>
        <row r="123">
          <cell r="D123" t="str">
            <v>Scotia (Adicionales)</v>
          </cell>
          <cell r="E12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ORES"/>
      <sheetName val="QUERY HOJA 1"/>
      <sheetName val="Hoja1 (Privados)"/>
      <sheetName val="Cuadros Azules (Exp)"/>
      <sheetName val="BUSCARV"/>
      <sheetName val="WEB CUADROS AZULES"/>
      <sheetName val="WEB_SISTEMA"/>
      <sheetName val="WEB_AFORES"/>
      <sheetName val="WEB_SB1"/>
      <sheetName val="WEB_SB2"/>
      <sheetName val="WEB_SB3"/>
      <sheetName val="WEB_SB4"/>
      <sheetName val="WEB_SB5"/>
      <sheetName val="WEB_ADICIONALES (2)"/>
      <sheetName val="WEB_ADICIONALES"/>
    </sheetNames>
    <sheetDataSet>
      <sheetData sheetId="0" refreshError="1"/>
      <sheetData sheetId="1" refreshError="1"/>
      <sheetData sheetId="2" refreshError="1"/>
      <sheetData sheetId="3" refreshError="1">
        <row r="1">
          <cell r="G1" t="str">
            <v>RV Internacional</v>
          </cell>
          <cell r="N1" t="str">
            <v>Mandatos</v>
          </cell>
        </row>
        <row r="3">
          <cell r="G3">
            <v>13260536.890000001</v>
          </cell>
        </row>
        <row r="4">
          <cell r="G4">
            <v>18201948.649999999</v>
          </cell>
        </row>
        <row r="5">
          <cell r="G5">
            <v>13215406.949999999</v>
          </cell>
        </row>
        <row r="6">
          <cell r="G6">
            <v>6092185.1799999997</v>
          </cell>
        </row>
        <row r="7">
          <cell r="G7">
            <v>306347217.69999999</v>
          </cell>
        </row>
        <row r="8">
          <cell r="G8">
            <v>646762453.93999994</v>
          </cell>
        </row>
        <row r="9">
          <cell r="G9">
            <v>1068973524.5</v>
          </cell>
        </row>
        <row r="10">
          <cell r="G10">
            <v>517810366.19999999</v>
          </cell>
        </row>
        <row r="11">
          <cell r="G11">
            <v>17159168449.136444</v>
          </cell>
          <cell r="N11">
            <v>907827281.21000004</v>
          </cell>
        </row>
        <row r="12">
          <cell r="G12">
            <v>21487678531.038818</v>
          </cell>
          <cell r="N12">
            <v>1383350324.4300001</v>
          </cell>
        </row>
        <row r="13">
          <cell r="G13">
            <v>28883849075.660873</v>
          </cell>
          <cell r="N13">
            <v>2031807841.0899999</v>
          </cell>
        </row>
        <row r="14">
          <cell r="G14">
            <v>61581816.790000007</v>
          </cell>
        </row>
        <row r="15">
          <cell r="G15">
            <v>35351999.770000003</v>
          </cell>
        </row>
        <row r="17">
          <cell r="G17">
            <v>1199913390.46</v>
          </cell>
        </row>
        <row r="18">
          <cell r="G18">
            <v>2217499622.3499999</v>
          </cell>
        </row>
        <row r="19">
          <cell r="G19">
            <v>6896494390.7200003</v>
          </cell>
        </row>
        <row r="21">
          <cell r="G21">
            <v>949085701.89999998</v>
          </cell>
        </row>
        <row r="22">
          <cell r="G22">
            <v>1231198743.24</v>
          </cell>
        </row>
        <row r="23">
          <cell r="G23">
            <v>1039176572.5400001</v>
          </cell>
        </row>
        <row r="24">
          <cell r="G24">
            <v>86803678.469999999</v>
          </cell>
        </row>
        <row r="25">
          <cell r="G25">
            <v>4074250387.8999996</v>
          </cell>
        </row>
        <row r="26">
          <cell r="G26">
            <v>6028574955.6300001</v>
          </cell>
        </row>
        <row r="27">
          <cell r="G27">
            <v>7384431293.6500006</v>
          </cell>
        </row>
        <row r="29">
          <cell r="G29">
            <v>117047798.95936</v>
          </cell>
        </row>
        <row r="30">
          <cell r="G30">
            <v>4118421395.1666002</v>
          </cell>
        </row>
        <row r="31">
          <cell r="G31">
            <v>3552261479.0030398</v>
          </cell>
        </row>
        <row r="32">
          <cell r="G32">
            <v>3760822195.1360798</v>
          </cell>
        </row>
        <row r="33">
          <cell r="G33">
            <v>535001826.42000008</v>
          </cell>
        </row>
        <row r="34">
          <cell r="G34">
            <v>4309663103.6199999</v>
          </cell>
        </row>
        <row r="35">
          <cell r="G35">
            <v>2192090104.8299999</v>
          </cell>
        </row>
        <row r="36">
          <cell r="G36">
            <v>3783804340.9299998</v>
          </cell>
        </row>
        <row r="37">
          <cell r="G37">
            <v>317018350.44</v>
          </cell>
        </row>
        <row r="38">
          <cell r="G38">
            <v>7414586547.6800003</v>
          </cell>
        </row>
        <row r="39">
          <cell r="G39">
            <v>7064376674.8800011</v>
          </cell>
        </row>
        <row r="40">
          <cell r="G40">
            <v>6411896892.8000011</v>
          </cell>
        </row>
        <row r="41">
          <cell r="G41">
            <v>144125465.023</v>
          </cell>
        </row>
        <row r="42">
          <cell r="G42">
            <v>536104666.62646008</v>
          </cell>
        </row>
        <row r="43">
          <cell r="G43">
            <v>14582922713.14188</v>
          </cell>
        </row>
        <row r="44">
          <cell r="G44">
            <v>18306359927.308262</v>
          </cell>
        </row>
        <row r="45">
          <cell r="G45">
            <v>14798507336.176222</v>
          </cell>
        </row>
        <row r="47">
          <cell r="G47">
            <v>398228484.26419997</v>
          </cell>
        </row>
        <row r="48">
          <cell r="G48">
            <v>16341585569.83758</v>
          </cell>
        </row>
        <row r="49">
          <cell r="G49">
            <v>22327867905.214672</v>
          </cell>
        </row>
        <row r="50">
          <cell r="G50">
            <v>21324287932.783524</v>
          </cell>
        </row>
        <row r="51">
          <cell r="G51">
            <v>57438277.459999993</v>
          </cell>
        </row>
        <row r="52">
          <cell r="G52">
            <v>858987524.5200001</v>
          </cell>
        </row>
        <row r="53">
          <cell r="G53">
            <v>27622367177.372581</v>
          </cell>
        </row>
        <row r="54">
          <cell r="G54">
            <v>29542023712.231007</v>
          </cell>
        </row>
        <row r="55">
          <cell r="G55">
            <v>32703467720.965519</v>
          </cell>
        </row>
        <row r="56">
          <cell r="G56">
            <v>143463757.46000001</v>
          </cell>
        </row>
        <row r="59">
          <cell r="G59">
            <v>140936538.84</v>
          </cell>
        </row>
        <row r="60">
          <cell r="G60">
            <v>278173415.97000003</v>
          </cell>
        </row>
        <row r="62">
          <cell r="G62">
            <v>72753510.800000012</v>
          </cell>
        </row>
        <row r="63">
          <cell r="G63">
            <v>633874350.75999999</v>
          </cell>
        </row>
        <row r="65">
          <cell r="G65">
            <v>465368658.64999998</v>
          </cell>
        </row>
        <row r="81">
          <cell r="G81">
            <v>346181557604.53607</v>
          </cell>
          <cell r="N81">
            <v>4322985446.7300005</v>
          </cell>
        </row>
        <row r="82">
          <cell r="G82">
            <v>346181557604.53595</v>
          </cell>
          <cell r="N82">
            <v>4322985446.7299995</v>
          </cell>
        </row>
        <row r="84">
          <cell r="G84" t="str">
            <v>Bancario Nac</v>
          </cell>
          <cell r="N84" t="str">
            <v>Mandatos</v>
          </cell>
        </row>
        <row r="85">
          <cell r="G85">
            <v>58184334223.042969</v>
          </cell>
          <cell r="N85">
            <v>4322985446.7300005</v>
          </cell>
        </row>
        <row r="87">
          <cell r="G87">
            <v>2.7204308260499532E-2</v>
          </cell>
          <cell r="N87">
            <v>2.0212283988276882E-3</v>
          </cell>
        </row>
        <row r="91">
          <cell r="G91">
            <v>4651166204.7793293</v>
          </cell>
          <cell r="N91">
            <v>0</v>
          </cell>
        </row>
        <row r="92">
          <cell r="G92">
            <v>19602564861.171703</v>
          </cell>
          <cell r="N92">
            <v>907827281.21000004</v>
          </cell>
        </row>
        <row r="93">
          <cell r="G93">
            <v>18635272733.121334</v>
          </cell>
          <cell r="N93">
            <v>1383350324.4300001</v>
          </cell>
        </row>
        <row r="94">
          <cell r="G94">
            <v>13600118834.520615</v>
          </cell>
          <cell r="N94">
            <v>2031807841.0899999</v>
          </cell>
        </row>
        <row r="95">
          <cell r="G95">
            <v>0</v>
          </cell>
          <cell r="N95">
            <v>0</v>
          </cell>
        </row>
        <row r="96">
          <cell r="G96">
            <v>1695211589.4499998</v>
          </cell>
          <cell r="N96">
            <v>0</v>
          </cell>
        </row>
        <row r="97">
          <cell r="G97">
            <v>58184334223.042984</v>
          </cell>
          <cell r="N97">
            <v>4322985446.7300005</v>
          </cell>
        </row>
        <row r="102">
          <cell r="G102">
            <v>98420098.899999991</v>
          </cell>
          <cell r="N102">
            <v>0</v>
          </cell>
        </row>
        <row r="103">
          <cell r="G103">
            <v>398806491.64999998</v>
          </cell>
          <cell r="N103">
            <v>0</v>
          </cell>
        </row>
        <row r="104">
          <cell r="G104">
            <v>7936031666.1400003</v>
          </cell>
          <cell r="N104">
            <v>4322985446.7300005</v>
          </cell>
        </row>
        <row r="105">
          <cell r="G105">
            <v>0</v>
          </cell>
          <cell r="N105">
            <v>0</v>
          </cell>
        </row>
        <row r="106">
          <cell r="G106">
            <v>0</v>
          </cell>
          <cell r="N106">
            <v>0</v>
          </cell>
        </row>
        <row r="107">
          <cell r="G107">
            <v>807445598.68000007</v>
          </cell>
          <cell r="N107">
            <v>0</v>
          </cell>
        </row>
        <row r="108">
          <cell r="G108">
            <v>1314014142.3899999</v>
          </cell>
          <cell r="N108">
            <v>0</v>
          </cell>
        </row>
        <row r="109">
          <cell r="G109">
            <v>11756592464.799997</v>
          </cell>
          <cell r="N109">
            <v>0</v>
          </cell>
        </row>
        <row r="110">
          <cell r="G110">
            <v>730414021.63028097</v>
          </cell>
          <cell r="N110">
            <v>0</v>
          </cell>
        </row>
        <row r="111">
          <cell r="G111">
            <v>1759456295.76</v>
          </cell>
          <cell r="N111">
            <v>0</v>
          </cell>
        </row>
        <row r="112">
          <cell r="G112">
            <v>1800893910.2399998</v>
          </cell>
          <cell r="N112">
            <v>0</v>
          </cell>
        </row>
        <row r="113">
          <cell r="G113">
            <v>1497241107.8827021</v>
          </cell>
          <cell r="N113">
            <v>0</v>
          </cell>
        </row>
        <row r="114">
          <cell r="G114">
            <v>15233201958.120001</v>
          </cell>
          <cell r="N114">
            <v>0</v>
          </cell>
        </row>
        <row r="115">
          <cell r="G115">
            <v>14851816466.85</v>
          </cell>
          <cell r="N115">
            <v>0</v>
          </cell>
        </row>
        <row r="119">
          <cell r="G119">
            <v>350504543051.26605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ERY HOJA 1"/>
      <sheetName val="Hoja1 (Privados)"/>
      <sheetName val="Cuadros Azules (Exp)"/>
      <sheetName val="BUSCARV"/>
      <sheetName val="WEB CUADROS AZULES"/>
      <sheetName val="WEB_SISTEMA"/>
      <sheetName val="WEB_AFORES"/>
      <sheetName val="WEB_SB0"/>
      <sheetName val="WEB_SB1"/>
      <sheetName val="WEB_SB2"/>
      <sheetName val="WEB_SB3"/>
      <sheetName val="WEB_SB4"/>
      <sheetName val="WEB_ADICIONALES (2)"/>
      <sheetName val="WEB_ADICIONALES"/>
    </sheetNames>
    <sheetDataSet>
      <sheetData sheetId="0"/>
      <sheetData sheetId="1"/>
      <sheetData sheetId="2">
        <row r="1">
          <cell r="N1" t="str">
            <v>Mandatos</v>
          </cell>
        </row>
        <row r="9">
          <cell r="N9">
            <v>7016560139.5500002</v>
          </cell>
        </row>
        <row r="10">
          <cell r="N10">
            <v>9014097417.1199989</v>
          </cell>
        </row>
        <row r="11">
          <cell r="N11">
            <v>11201022516.91</v>
          </cell>
        </row>
        <row r="61">
          <cell r="N61">
            <v>4215674889.1599998</v>
          </cell>
        </row>
        <row r="62">
          <cell r="N62">
            <v>3131723047.5500002</v>
          </cell>
        </row>
        <row r="63">
          <cell r="N63">
            <v>2365313954.29</v>
          </cell>
        </row>
        <row r="81">
          <cell r="N81">
            <v>36944391964.580002</v>
          </cell>
        </row>
        <row r="82">
          <cell r="N82">
            <v>140673496078.33997</v>
          </cell>
        </row>
        <row r="83">
          <cell r="N83">
            <v>103729104113.75996</v>
          </cell>
        </row>
        <row r="84">
          <cell r="N84" t="str">
            <v>Mandatos</v>
          </cell>
        </row>
        <row r="85">
          <cell r="N85">
            <v>36944391964.580002</v>
          </cell>
        </row>
        <row r="87">
          <cell r="N87">
            <v>1.3780603735614183E-2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11232235028.709999</v>
          </cell>
        </row>
        <row r="93">
          <cell r="N93">
            <v>12145820464.669998</v>
          </cell>
        </row>
        <row r="94">
          <cell r="N94">
            <v>13566336471.200001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36944391964.580002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27231680073.579998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9712711891</v>
          </cell>
        </row>
        <row r="116">
          <cell r="N116">
            <v>36944391964.580002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51"/>
    <pageSetUpPr fitToPage="1"/>
  </sheetPr>
  <dimension ref="B2:O48"/>
  <sheetViews>
    <sheetView showGridLines="0" tabSelected="1" zoomScale="80" zoomScaleNormal="80" workbookViewId="0"/>
  </sheetViews>
  <sheetFormatPr baseColWidth="10" defaultColWidth="10" defaultRowHeight="13.5"/>
  <cols>
    <col min="1" max="1" width="4.84375" customWidth="1"/>
    <col min="2" max="2" width="16.23046875" customWidth="1"/>
    <col min="3" max="3" width="26.765625" bestFit="1" customWidth="1"/>
    <col min="4" max="14" width="11.84375" customWidth="1"/>
    <col min="15" max="15" width="10.765625" bestFit="1" customWidth="1"/>
  </cols>
  <sheetData>
    <row r="2" spans="2:15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8"/>
    </row>
    <row r="3" spans="2:15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4"/>
      <c r="N3" s="45"/>
    </row>
    <row r="5" spans="2:15" ht="87.75" customHeight="1" thickBot="1">
      <c r="B5" s="53" t="s">
        <v>1</v>
      </c>
      <c r="C5" s="53"/>
      <c r="D5" s="23" t="s">
        <v>71</v>
      </c>
      <c r="E5" s="3" t="s">
        <v>72</v>
      </c>
      <c r="F5" s="4" t="s">
        <v>73</v>
      </c>
      <c r="G5" s="5" t="s">
        <v>74</v>
      </c>
      <c r="H5" s="6" t="s">
        <v>75</v>
      </c>
      <c r="I5" s="3" t="s">
        <v>76</v>
      </c>
      <c r="J5" s="4" t="s">
        <v>77</v>
      </c>
      <c r="K5" s="5" t="s">
        <v>78</v>
      </c>
      <c r="L5" s="6" t="s">
        <v>79</v>
      </c>
      <c r="M5" s="23" t="s">
        <v>80</v>
      </c>
      <c r="N5" s="7" t="s">
        <v>42</v>
      </c>
      <c r="O5" s="48" t="s">
        <v>36</v>
      </c>
    </row>
    <row r="6" spans="2:15" ht="26.5" thickBot="1">
      <c r="B6" s="22" t="s">
        <v>2</v>
      </c>
      <c r="C6" s="30" t="s">
        <v>2</v>
      </c>
      <c r="D6" s="36">
        <v>0</v>
      </c>
      <c r="E6" s="36">
        <v>1.2914758391601384</v>
      </c>
      <c r="F6" s="36">
        <v>3.0816656671700291</v>
      </c>
      <c r="G6" s="36">
        <v>3.5335733000573692</v>
      </c>
      <c r="H6" s="36">
        <v>4.2325599679494168</v>
      </c>
      <c r="I6" s="36">
        <v>4.7068096207334689</v>
      </c>
      <c r="J6" s="36">
        <v>5.6182267755530235</v>
      </c>
      <c r="K6" s="36">
        <v>6.1843936339660601</v>
      </c>
      <c r="L6" s="36">
        <v>7.4328959852620979</v>
      </c>
      <c r="M6" s="36">
        <v>8.6178729667239189</v>
      </c>
      <c r="N6" s="36">
        <v>3.5491269738009472</v>
      </c>
      <c r="O6" s="36">
        <v>4.5488820146183162</v>
      </c>
    </row>
    <row r="7" spans="2:15" ht="26.5" thickBot="1">
      <c r="B7" s="22" t="s">
        <v>3</v>
      </c>
      <c r="C7" s="30" t="s">
        <v>3</v>
      </c>
      <c r="D7" s="36">
        <v>0</v>
      </c>
      <c r="E7" s="36">
        <v>4.0816413967783074</v>
      </c>
      <c r="F7" s="36">
        <v>12.053151476050363</v>
      </c>
      <c r="G7" s="36">
        <v>15.215366117332257</v>
      </c>
      <c r="H7" s="36">
        <v>19.01811598171653</v>
      </c>
      <c r="I7" s="36">
        <v>21.503285249363959</v>
      </c>
      <c r="J7" s="36">
        <v>24.869681520112174</v>
      </c>
      <c r="K7" s="36">
        <v>24.792244352796924</v>
      </c>
      <c r="L7" s="36">
        <v>24.434064439455067</v>
      </c>
      <c r="M7" s="36">
        <v>23.270037425341904</v>
      </c>
      <c r="N7" s="36">
        <v>15.338243720614926</v>
      </c>
      <c r="O7" s="36">
        <v>19.025262325956131</v>
      </c>
    </row>
    <row r="8" spans="2:15" ht="14" thickBot="1">
      <c r="B8" s="27" t="s">
        <v>84</v>
      </c>
      <c r="C8" s="30" t="s">
        <v>84</v>
      </c>
      <c r="D8" s="36">
        <v>0</v>
      </c>
      <c r="E8" s="36">
        <v>0.1451560080346202</v>
      </c>
      <c r="F8" s="36">
        <v>0.35781492858202274</v>
      </c>
      <c r="G8" s="36">
        <v>0.64423385433760283</v>
      </c>
      <c r="H8" s="36">
        <v>0.72344521738051415</v>
      </c>
      <c r="I8" s="36">
        <v>0.51901719830612802</v>
      </c>
      <c r="J8" s="36">
        <v>0.34774405747915349</v>
      </c>
      <c r="K8" s="36">
        <v>0.2925218721280235</v>
      </c>
      <c r="L8" s="36">
        <v>0.1702256328818664</v>
      </c>
      <c r="M8" s="36">
        <v>7.3100631179968067E-2</v>
      </c>
      <c r="N8" s="36">
        <v>0.57177956392913676</v>
      </c>
      <c r="O8" s="36">
        <v>0.4570041696856732</v>
      </c>
    </row>
    <row r="9" spans="2:15">
      <c r="B9" s="50" t="s">
        <v>4</v>
      </c>
      <c r="C9" s="30" t="s">
        <v>81</v>
      </c>
      <c r="D9" s="36">
        <v>0</v>
      </c>
      <c r="E9" s="36">
        <v>2.0558848834771929E-3</v>
      </c>
      <c r="F9" s="36">
        <v>2.4533259895856432E-3</v>
      </c>
      <c r="G9" s="36">
        <v>2.6887515007577487E-3</v>
      </c>
      <c r="H9" s="36">
        <v>3.2842136661356647E-3</v>
      </c>
      <c r="I9" s="36">
        <v>4.3759945026995307E-3</v>
      </c>
      <c r="J9" s="36">
        <v>2.9593687245651496E-2</v>
      </c>
      <c r="K9" s="36">
        <v>5.2701735519069454E-2</v>
      </c>
      <c r="L9" s="36">
        <v>6.6863491980581641E-2</v>
      </c>
      <c r="M9" s="36">
        <v>7.2466505620493282E-2</v>
      </c>
      <c r="N9" s="36">
        <v>0</v>
      </c>
      <c r="O9" s="36">
        <v>1.6876022629989409E-2</v>
      </c>
    </row>
    <row r="10" spans="2:15">
      <c r="B10" s="51"/>
      <c r="C10" s="30" t="s">
        <v>5</v>
      </c>
      <c r="D10" s="36">
        <v>4.2740790236251739E-3</v>
      </c>
      <c r="E10" s="36">
        <v>0.70278606541198463</v>
      </c>
      <c r="F10" s="36">
        <v>0.84764347490341052</v>
      </c>
      <c r="G10" s="36">
        <v>0.85757031497017544</v>
      </c>
      <c r="H10" s="36">
        <v>0.87156366514099315</v>
      </c>
      <c r="I10" s="36">
        <v>0.76028523682628835</v>
      </c>
      <c r="J10" s="36">
        <v>0.72710520788857558</v>
      </c>
      <c r="K10" s="36">
        <v>0.71037821069706153</v>
      </c>
      <c r="L10" s="36">
        <v>0.90453329293622153</v>
      </c>
      <c r="M10" s="36">
        <v>1.0719581216265583</v>
      </c>
      <c r="N10" s="36">
        <v>4.221702187135664E-2</v>
      </c>
      <c r="O10" s="36">
        <v>0.77059432844203046</v>
      </c>
    </row>
    <row r="11" spans="2:15">
      <c r="B11" s="51"/>
      <c r="C11" s="30" t="s">
        <v>6</v>
      </c>
      <c r="D11" s="36">
        <v>7.1666164211012864E-2</v>
      </c>
      <c r="E11" s="36">
        <v>0.13549974572060919</v>
      </c>
      <c r="F11" s="36">
        <v>0.12820731236053115</v>
      </c>
      <c r="G11" s="36">
        <v>0.13186810189405701</v>
      </c>
      <c r="H11" s="36">
        <v>0.14353488361973482</v>
      </c>
      <c r="I11" s="36">
        <v>0.14781441838306347</v>
      </c>
      <c r="J11" s="36">
        <v>0.16790940220338438</v>
      </c>
      <c r="K11" s="36">
        <v>0.21194050930297201</v>
      </c>
      <c r="L11" s="36">
        <v>0.25868756639455831</v>
      </c>
      <c r="M11" s="36">
        <v>0.27334867639568361</v>
      </c>
      <c r="N11" s="36">
        <v>4.8502360608130929E-2</v>
      </c>
      <c r="O11" s="36">
        <v>0.15611079430166011</v>
      </c>
    </row>
    <row r="12" spans="2:15">
      <c r="B12" s="51"/>
      <c r="C12" s="30" t="s">
        <v>7</v>
      </c>
      <c r="D12" s="36">
        <v>0.1992949679137736</v>
      </c>
      <c r="E12" s="36">
        <v>1.9507302748996753</v>
      </c>
      <c r="F12" s="36">
        <v>1.3607940982165829</v>
      </c>
      <c r="G12" s="36">
        <v>1.2574019614304142</v>
      </c>
      <c r="H12" s="36">
        <v>1.1205072284507092</v>
      </c>
      <c r="I12" s="36">
        <v>1.0159359799266263</v>
      </c>
      <c r="J12" s="36">
        <v>0.8442518164577274</v>
      </c>
      <c r="K12" s="36">
        <v>0.73649480894511132</v>
      </c>
      <c r="L12" s="36">
        <v>0.66979711930319774</v>
      </c>
      <c r="M12" s="36">
        <v>0.54170562825988444</v>
      </c>
      <c r="N12" s="36">
        <v>0.73025174436348816</v>
      </c>
      <c r="O12" s="36">
        <v>1.035164072013949</v>
      </c>
    </row>
    <row r="13" spans="2:15">
      <c r="B13" s="51"/>
      <c r="C13" s="30" t="s">
        <v>8</v>
      </c>
      <c r="D13" s="36">
        <v>0.67014380241602478</v>
      </c>
      <c r="E13" s="36">
        <v>1.8476466554768087</v>
      </c>
      <c r="F13" s="36">
        <v>1.4019485452042002</v>
      </c>
      <c r="G13" s="36">
        <v>1.1942533812890297</v>
      </c>
      <c r="H13" s="36">
        <v>1.0760054882559602</v>
      </c>
      <c r="I13" s="36">
        <v>1.0841926829779096</v>
      </c>
      <c r="J13" s="36">
        <v>1.0209330858321448</v>
      </c>
      <c r="K13" s="36">
        <v>1.0078848379802088</v>
      </c>
      <c r="L13" s="36">
        <v>0.92154545519180686</v>
      </c>
      <c r="M13" s="36">
        <v>0.97070038939331371</v>
      </c>
      <c r="N13" s="36">
        <v>0.46882545674021303</v>
      </c>
      <c r="O13" s="36">
        <v>1.1084079829685509</v>
      </c>
    </row>
    <row r="14" spans="2:15">
      <c r="B14" s="51"/>
      <c r="C14" s="30" t="s">
        <v>9</v>
      </c>
      <c r="D14" s="36">
        <v>0.20524591533453629</v>
      </c>
      <c r="E14" s="36">
        <v>0.73348366181818736</v>
      </c>
      <c r="F14" s="36">
        <v>0.54588955034798547</v>
      </c>
      <c r="G14" s="36">
        <v>0.56216976356062998</v>
      </c>
      <c r="H14" s="36">
        <v>0.54373095833247587</v>
      </c>
      <c r="I14" s="36">
        <v>0.50454057239591599</v>
      </c>
      <c r="J14" s="36">
        <v>0.45450720622313745</v>
      </c>
      <c r="K14" s="36">
        <v>0.47548897961661507</v>
      </c>
      <c r="L14" s="36">
        <v>0.46924412693481865</v>
      </c>
      <c r="M14" s="36">
        <v>0.44594308949778061</v>
      </c>
      <c r="N14" s="36">
        <v>0.28002725095629893</v>
      </c>
      <c r="O14" s="36">
        <v>0.50738940787262377</v>
      </c>
    </row>
    <row r="15" spans="2:15">
      <c r="B15" s="51"/>
      <c r="C15" s="30" t="s">
        <v>10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</row>
    <row r="16" spans="2:15">
      <c r="B16" s="51"/>
      <c r="C16" s="30" t="s">
        <v>11</v>
      </c>
      <c r="D16" s="36">
        <v>0</v>
      </c>
      <c r="E16" s="36">
        <v>7.5417830702741523E-2</v>
      </c>
      <c r="F16" s="36">
        <v>5.3327396838483081E-2</v>
      </c>
      <c r="G16" s="36">
        <v>5.2868428591380225E-2</v>
      </c>
      <c r="H16" s="36">
        <v>5.1316130859184163E-2</v>
      </c>
      <c r="I16" s="36">
        <v>4.9111204599875523E-2</v>
      </c>
      <c r="J16" s="36">
        <v>5.2457216935422907E-2</v>
      </c>
      <c r="K16" s="36">
        <v>6.2543373640891992E-2</v>
      </c>
      <c r="L16" s="36">
        <v>6.9348847751244377E-2</v>
      </c>
      <c r="M16" s="36">
        <v>6.3142053170599344E-2</v>
      </c>
      <c r="N16" s="36">
        <v>3.7952186936255912E-4</v>
      </c>
      <c r="O16" s="36">
        <v>5.2511998048292791E-2</v>
      </c>
    </row>
    <row r="17" spans="2:15">
      <c r="B17" s="51"/>
      <c r="C17" s="30" t="s">
        <v>12</v>
      </c>
      <c r="D17" s="36">
        <v>0.10417274270838828</v>
      </c>
      <c r="E17" s="36">
        <v>0.3977862200769206</v>
      </c>
      <c r="F17" s="36">
        <v>0.41183884895585343</v>
      </c>
      <c r="G17" s="36">
        <v>0.44540574802226079</v>
      </c>
      <c r="H17" s="36">
        <v>0.4433879812435037</v>
      </c>
      <c r="I17" s="36">
        <v>0.47164025773487361</v>
      </c>
      <c r="J17" s="36">
        <v>0.53244913866367638</v>
      </c>
      <c r="K17" s="36">
        <v>0.68936829637411179</v>
      </c>
      <c r="L17" s="36">
        <v>0.99230599496741956</v>
      </c>
      <c r="M17" s="36">
        <v>1.5657868764096505</v>
      </c>
      <c r="N17" s="36">
        <v>0.51746893948501727</v>
      </c>
      <c r="O17" s="36">
        <v>0.52649131568632812</v>
      </c>
    </row>
    <row r="18" spans="2:15">
      <c r="B18" s="51"/>
      <c r="C18" s="30" t="s">
        <v>13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</row>
    <row r="19" spans="2:15">
      <c r="B19" s="51"/>
      <c r="C19" s="30" t="s">
        <v>85</v>
      </c>
      <c r="D19" s="36">
        <v>0.33258394602745384</v>
      </c>
      <c r="E19" s="36">
        <v>2.2096363661132026</v>
      </c>
      <c r="F19" s="36">
        <v>1.8966990851371819</v>
      </c>
      <c r="G19" s="36">
        <v>1.850305876957858</v>
      </c>
      <c r="H19" s="36">
        <v>1.886780765463882</v>
      </c>
      <c r="I19" s="36">
        <v>1.6721233472086694</v>
      </c>
      <c r="J19" s="36">
        <v>1.5687906823016076</v>
      </c>
      <c r="K19" s="36">
        <v>1.6450583849501039</v>
      </c>
      <c r="L19" s="36">
        <v>1.5770821361872769</v>
      </c>
      <c r="M19" s="36">
        <v>1.2677761572384869</v>
      </c>
      <c r="N19" s="36">
        <v>0.93041184053330506</v>
      </c>
      <c r="O19" s="36">
        <v>1.7042732056565602</v>
      </c>
    </row>
    <row r="20" spans="2:15">
      <c r="B20" s="51"/>
      <c r="C20" s="30" t="s">
        <v>14</v>
      </c>
      <c r="D20" s="36">
        <v>1.6551154324076051E-3</v>
      </c>
      <c r="E20" s="36">
        <v>0.58247235507627793</v>
      </c>
      <c r="F20" s="36">
        <v>0.3325366812892418</v>
      </c>
      <c r="G20" s="36">
        <v>0.32816991333742979</v>
      </c>
      <c r="H20" s="36">
        <v>0.30849438624923825</v>
      </c>
      <c r="I20" s="36">
        <v>0.26645525103672263</v>
      </c>
      <c r="J20" s="36">
        <v>0.20547092057533356</v>
      </c>
      <c r="K20" s="36">
        <v>0.17443126367299877</v>
      </c>
      <c r="L20" s="36">
        <v>0.1473271278887664</v>
      </c>
      <c r="M20" s="36">
        <v>0.11726705058081535</v>
      </c>
      <c r="N20" s="36">
        <v>0.31863169397700619</v>
      </c>
      <c r="O20" s="36">
        <v>0.26983152059709514</v>
      </c>
    </row>
    <row r="21" spans="2:15">
      <c r="B21" s="51"/>
      <c r="C21" s="30" t="s">
        <v>86</v>
      </c>
      <c r="D21" s="36">
        <v>0.21656411825006169</v>
      </c>
      <c r="E21" s="36">
        <v>2.8966490977376562</v>
      </c>
      <c r="F21" s="36">
        <v>2.4630682802068615</v>
      </c>
      <c r="G21" s="36">
        <v>2.475418800482637</v>
      </c>
      <c r="H21" s="36">
        <v>2.5902883549650064</v>
      </c>
      <c r="I21" s="36">
        <v>2.3908582224052699</v>
      </c>
      <c r="J21" s="36">
        <v>2.1356674506839979</v>
      </c>
      <c r="K21" s="36">
        <v>2.0552818850603352</v>
      </c>
      <c r="L21" s="36">
        <v>1.8301219615027002</v>
      </c>
      <c r="M21" s="36">
        <v>1.4583791592959763</v>
      </c>
      <c r="N21" s="36">
        <v>0.79305177112041947</v>
      </c>
      <c r="O21" s="36">
        <v>2.2624750205557329</v>
      </c>
    </row>
    <row r="22" spans="2:15">
      <c r="B22" s="51"/>
      <c r="C22" s="30" t="s">
        <v>15</v>
      </c>
      <c r="D22" s="36">
        <v>4.0960364636473366E-2</v>
      </c>
      <c r="E22" s="36">
        <v>0.33683305482125403</v>
      </c>
      <c r="F22" s="36">
        <v>0.30423538840519854</v>
      </c>
      <c r="G22" s="36">
        <v>0.28355836347330726</v>
      </c>
      <c r="H22" s="36">
        <v>0.31680652241653801</v>
      </c>
      <c r="I22" s="36">
        <v>0.28071665069446827</v>
      </c>
      <c r="J22" s="36">
        <v>0.24825546018823813</v>
      </c>
      <c r="K22" s="36">
        <v>0.23037168266196262</v>
      </c>
      <c r="L22" s="36">
        <v>0.26149801750887175</v>
      </c>
      <c r="M22" s="36">
        <v>0.27065177693223302</v>
      </c>
      <c r="N22" s="36">
        <v>0.12814771798734295</v>
      </c>
      <c r="O22" s="36">
        <v>0.2721503019692626</v>
      </c>
    </row>
    <row r="23" spans="2:15">
      <c r="B23" s="51"/>
      <c r="C23" s="30" t="s">
        <v>82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</row>
    <row r="24" spans="2:15">
      <c r="B24" s="51"/>
      <c r="C24" s="30" t="s">
        <v>16</v>
      </c>
      <c r="D24" s="36">
        <v>0.47520268303797664</v>
      </c>
      <c r="E24" s="36">
        <v>4.4866208761591784</v>
      </c>
      <c r="F24" s="36">
        <v>3.7079909375632019</v>
      </c>
      <c r="G24" s="36">
        <v>3.691929349793317</v>
      </c>
      <c r="H24" s="36">
        <v>3.6384097714634063</v>
      </c>
      <c r="I24" s="36">
        <v>3.2227207849056327</v>
      </c>
      <c r="J24" s="36">
        <v>3.3360775637933342</v>
      </c>
      <c r="K24" s="36">
        <v>3.7501952785409736</v>
      </c>
      <c r="L24" s="36">
        <v>4.3369347928403039</v>
      </c>
      <c r="M24" s="36">
        <v>4.9599973802922204</v>
      </c>
      <c r="N24" s="36">
        <v>0.85640159794664483</v>
      </c>
      <c r="O24" s="36">
        <v>3.5084945095314573</v>
      </c>
    </row>
    <row r="25" spans="2:15">
      <c r="B25" s="51"/>
      <c r="C25" s="30" t="s">
        <v>49</v>
      </c>
      <c r="D25" s="36">
        <v>0</v>
      </c>
      <c r="E25" s="36">
        <v>2.9640063543957609E-2</v>
      </c>
      <c r="F25" s="36">
        <v>3.1754043429562756E-2</v>
      </c>
      <c r="G25" s="36">
        <v>5.2268480090107476E-2</v>
      </c>
      <c r="H25" s="36">
        <v>3.863425996300153E-2</v>
      </c>
      <c r="I25" s="36">
        <v>4.5450277159254593E-2</v>
      </c>
      <c r="J25" s="36">
        <v>6.7674804584395148E-2</v>
      </c>
      <c r="K25" s="36">
        <v>9.7469544835494915E-2</v>
      </c>
      <c r="L25" s="36">
        <v>0.13519726979408012</v>
      </c>
      <c r="M25" s="36">
        <v>0.175674805561817</v>
      </c>
      <c r="N25" s="36">
        <v>0</v>
      </c>
      <c r="O25" s="36">
        <v>5.6983273033472719E-2</v>
      </c>
    </row>
    <row r="26" spans="2:15">
      <c r="B26" s="51"/>
      <c r="C26" s="30" t="s">
        <v>17</v>
      </c>
      <c r="D26" s="36">
        <v>0.13243144502725757</v>
      </c>
      <c r="E26" s="36">
        <v>0.52427766884735216</v>
      </c>
      <c r="F26" s="36">
        <v>0.63906848842485386</v>
      </c>
      <c r="G26" s="36">
        <v>0.60144392025016669</v>
      </c>
      <c r="H26" s="36">
        <v>0.59128349156959947</v>
      </c>
      <c r="I26" s="36">
        <v>0.58229924948903167</v>
      </c>
      <c r="J26" s="36">
        <v>0.55315944713043907</v>
      </c>
      <c r="K26" s="36">
        <v>0.55276151669674944</v>
      </c>
      <c r="L26" s="36">
        <v>0.65576700524328246</v>
      </c>
      <c r="M26" s="36">
        <v>0.91212646329661795</v>
      </c>
      <c r="N26" s="36">
        <v>0.77845243466357128</v>
      </c>
      <c r="O26" s="36">
        <v>0.58938778141802228</v>
      </c>
    </row>
    <row r="27" spans="2:15">
      <c r="B27" s="51"/>
      <c r="C27" s="30" t="s">
        <v>18</v>
      </c>
      <c r="D27" s="36">
        <v>6.0697229498921559E-6</v>
      </c>
      <c r="E27" s="36">
        <v>3.5127788032179398E-2</v>
      </c>
      <c r="F27" s="36">
        <v>2.786957362159868E-2</v>
      </c>
      <c r="G27" s="36">
        <v>2.5142091189875954E-2</v>
      </c>
      <c r="H27" s="36">
        <v>2.217610900803238E-2</v>
      </c>
      <c r="I27" s="36">
        <v>2.0194245354837027E-2</v>
      </c>
      <c r="J27" s="36">
        <v>1.6051481566002283E-2</v>
      </c>
      <c r="K27" s="36">
        <v>1.5519359405183166E-2</v>
      </c>
      <c r="L27" s="36">
        <v>1.5130417911060158E-2</v>
      </c>
      <c r="M27" s="36">
        <v>1.0041243359346618E-2</v>
      </c>
      <c r="N27" s="36">
        <v>6.7766712517696782E-4</v>
      </c>
      <c r="O27" s="36">
        <v>2.0169324195927846E-2</v>
      </c>
    </row>
    <row r="28" spans="2:15">
      <c r="B28" s="51"/>
      <c r="C28" s="30" t="s">
        <v>19</v>
      </c>
      <c r="D28" s="36">
        <v>2.9094108067734665E-3</v>
      </c>
      <c r="E28" s="36">
        <v>0.33734857429207027</v>
      </c>
      <c r="F28" s="36">
        <v>0.29743496468044817</v>
      </c>
      <c r="G28" s="36">
        <v>0.29848546717636687</v>
      </c>
      <c r="H28" s="36">
        <v>0.27419227277414226</v>
      </c>
      <c r="I28" s="36">
        <v>0.24365906443242727</v>
      </c>
      <c r="J28" s="36">
        <v>0.22754225242154419</v>
      </c>
      <c r="K28" s="36">
        <v>0.23952741226944779</v>
      </c>
      <c r="L28" s="36">
        <v>0.29864098970584646</v>
      </c>
      <c r="M28" s="36">
        <v>0.45114210339358363</v>
      </c>
      <c r="N28" s="36">
        <v>1.71037295370647E-2</v>
      </c>
      <c r="O28" s="36">
        <v>0.25900773990166004</v>
      </c>
    </row>
    <row r="29" spans="2:15">
      <c r="B29" s="51"/>
      <c r="C29" s="30" t="s">
        <v>83</v>
      </c>
      <c r="D29" s="36">
        <v>0</v>
      </c>
      <c r="E29" s="36">
        <v>1.9922703954544375E-4</v>
      </c>
      <c r="F29" s="36">
        <v>7.5777334512550033E-4</v>
      </c>
      <c r="G29" s="36">
        <v>8.4918977088459724E-4</v>
      </c>
      <c r="H29" s="36">
        <v>1.0005139743879069E-3</v>
      </c>
      <c r="I29" s="36">
        <v>1.2219571182684125E-3</v>
      </c>
      <c r="J29" s="36">
        <v>1.3298993915314974E-3</v>
      </c>
      <c r="K29" s="36">
        <v>1.636797865884877E-3</v>
      </c>
      <c r="L29" s="36">
        <v>2.3734735823476281E-3</v>
      </c>
      <c r="M29" s="36">
        <v>2.9908585855836253E-3</v>
      </c>
      <c r="N29" s="36">
        <v>0</v>
      </c>
      <c r="O29" s="36">
        <v>1.1404505563819051E-3</v>
      </c>
    </row>
    <row r="30" spans="2:15">
      <c r="B30" s="51"/>
      <c r="C30" s="30" t="s">
        <v>20</v>
      </c>
      <c r="D30" s="36">
        <v>0.23021005766352479</v>
      </c>
      <c r="E30" s="36">
        <v>0.92111926912380859</v>
      </c>
      <c r="F30" s="36">
        <v>0.8393258350055578</v>
      </c>
      <c r="G30" s="36">
        <v>0.77794122197868942</v>
      </c>
      <c r="H30" s="36">
        <v>0.73588286592558694</v>
      </c>
      <c r="I30" s="36">
        <v>0.71257242307302704</v>
      </c>
      <c r="J30" s="36">
        <v>0.68951615958433443</v>
      </c>
      <c r="K30" s="36">
        <v>0.67160313889223089</v>
      </c>
      <c r="L30" s="36">
        <v>0.74295399193026723</v>
      </c>
      <c r="M30" s="36">
        <v>0.74340892368210842</v>
      </c>
      <c r="N30" s="36">
        <v>0.15084821661286313</v>
      </c>
      <c r="O30" s="36">
        <v>0.71794028388026165</v>
      </c>
    </row>
    <row r="31" spans="2:15">
      <c r="B31" s="51"/>
      <c r="C31" s="30" t="s">
        <v>21</v>
      </c>
      <c r="D31" s="36">
        <v>0.16605348689214164</v>
      </c>
      <c r="E31" s="36">
        <v>0.56239682508777766</v>
      </c>
      <c r="F31" s="36">
        <v>0.59891068387093371</v>
      </c>
      <c r="G31" s="36">
        <v>0.6231695547137216</v>
      </c>
      <c r="H31" s="36">
        <v>0.62475300907365716</v>
      </c>
      <c r="I31" s="36">
        <v>0.61612502681588865</v>
      </c>
      <c r="J31" s="36">
        <v>0.53676327226963949</v>
      </c>
      <c r="K31" s="36">
        <v>0.63494813002801431</v>
      </c>
      <c r="L31" s="36">
        <v>0.78470898497762465</v>
      </c>
      <c r="M31" s="36">
        <v>0.95886757461615413</v>
      </c>
      <c r="N31" s="36">
        <v>7.6969714967282624E-2</v>
      </c>
      <c r="O31" s="36">
        <v>0.59701906569942975</v>
      </c>
    </row>
    <row r="32" spans="2:15" ht="14" thickBot="1">
      <c r="B32" s="52"/>
      <c r="C32" s="30" t="s">
        <v>22</v>
      </c>
      <c r="D32" s="36">
        <v>8.1709291348690163E-2</v>
      </c>
      <c r="E32" s="36">
        <v>1.4401286974704965</v>
      </c>
      <c r="F32" s="36">
        <v>1.2189701839595026</v>
      </c>
      <c r="G32" s="36">
        <v>1.0966606061644844</v>
      </c>
      <c r="H32" s="36">
        <v>1.0514850559422186</v>
      </c>
      <c r="I32" s="36">
        <v>0.97855633402304765</v>
      </c>
      <c r="J32" s="36">
        <v>0.88976922461006303</v>
      </c>
      <c r="K32" s="36">
        <v>0.850280031415384</v>
      </c>
      <c r="L32" s="36">
        <v>0.89550400599556679</v>
      </c>
      <c r="M32" s="36">
        <v>0.87071824230678507</v>
      </c>
      <c r="N32" s="36">
        <v>0.66368333238272381</v>
      </c>
      <c r="O32" s="36">
        <v>0.99289449097573979</v>
      </c>
    </row>
    <row r="33" spans="2:15" ht="14" thickBot="1">
      <c r="B33" s="27" t="s">
        <v>47</v>
      </c>
      <c r="C33" s="30" t="s">
        <v>47</v>
      </c>
      <c r="D33" s="36">
        <v>0</v>
      </c>
      <c r="E33" s="36">
        <v>1.3336008971257356</v>
      </c>
      <c r="F33" s="36">
        <v>5.017726163661119</v>
      </c>
      <c r="G33" s="36">
        <v>5.8070354243622422</v>
      </c>
      <c r="H33" s="36">
        <v>6.9048597990412812</v>
      </c>
      <c r="I33" s="36">
        <v>6.9300727239278901</v>
      </c>
      <c r="J33" s="36">
        <v>6.8476142992064926</v>
      </c>
      <c r="K33" s="36">
        <v>6.4762315461904025</v>
      </c>
      <c r="L33" s="36">
        <v>5.6450855200228904</v>
      </c>
      <c r="M33" s="36">
        <v>4.4473914553092575</v>
      </c>
      <c r="N33" s="36">
        <v>4.2111936489222637E-2</v>
      </c>
      <c r="O33" s="36">
        <v>5.8800123979543253</v>
      </c>
    </row>
    <row r="34" spans="2:15" ht="14" thickBot="1">
      <c r="B34" s="27" t="s">
        <v>66</v>
      </c>
      <c r="C34" s="30" t="s">
        <v>66</v>
      </c>
      <c r="D34" s="36">
        <v>0.22397547422851241</v>
      </c>
      <c r="E34" s="36">
        <v>1.8785789561276822</v>
      </c>
      <c r="F34" s="36">
        <v>1.9013862266882997</v>
      </c>
      <c r="G34" s="36">
        <v>1.9884971494958572</v>
      </c>
      <c r="H34" s="36">
        <v>2.2098256973643995</v>
      </c>
      <c r="I34" s="36">
        <v>2.1708299999016392</v>
      </c>
      <c r="J34" s="36">
        <v>2.1073824983576266</v>
      </c>
      <c r="K34" s="36">
        <v>2.2261557777511349</v>
      </c>
      <c r="L34" s="36">
        <v>2.4052866658393608</v>
      </c>
      <c r="M34" s="36">
        <v>2.3185027533332083</v>
      </c>
      <c r="N34" s="36">
        <v>1.3496070664913253</v>
      </c>
      <c r="O34" s="36">
        <v>2.0665483319307216</v>
      </c>
    </row>
    <row r="35" spans="2:15" ht="14" thickBot="1">
      <c r="B35" s="26" t="s">
        <v>23</v>
      </c>
      <c r="C35" s="30" t="s">
        <v>23</v>
      </c>
      <c r="D35" s="36">
        <v>2.3629784704831902</v>
      </c>
      <c r="E35" s="36">
        <v>2.670305905515959</v>
      </c>
      <c r="F35" s="36">
        <v>1.689111065001524</v>
      </c>
      <c r="G35" s="36">
        <v>1.2504775531195114</v>
      </c>
      <c r="H35" s="36">
        <v>0.94813211674587661</v>
      </c>
      <c r="I35" s="36">
        <v>0.73960781131867581</v>
      </c>
      <c r="J35" s="36">
        <v>0.63412427476449729</v>
      </c>
      <c r="K35" s="36">
        <v>0.55786952943133516</v>
      </c>
      <c r="L35" s="36">
        <v>0.40982991297102994</v>
      </c>
      <c r="M35" s="36">
        <v>0.25228936696093462</v>
      </c>
      <c r="N35" s="36">
        <v>0.1901379081417576</v>
      </c>
      <c r="O35" s="36">
        <v>0.97459510048768394</v>
      </c>
    </row>
    <row r="36" spans="2:15">
      <c r="B36" s="49" t="s">
        <v>24</v>
      </c>
      <c r="C36" s="30" t="s">
        <v>25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</row>
    <row r="37" spans="2:15">
      <c r="B37" s="49"/>
      <c r="C37" s="30" t="s">
        <v>26</v>
      </c>
      <c r="D37" s="36">
        <v>6.9126248919677753</v>
      </c>
      <c r="E37" s="36">
        <v>1.5996207516756762</v>
      </c>
      <c r="F37" s="36">
        <v>1.8335291631516935</v>
      </c>
      <c r="G37" s="36">
        <v>2.2388772659088971</v>
      </c>
      <c r="H37" s="36">
        <v>1.819546433669518</v>
      </c>
      <c r="I37" s="36">
        <v>1.4712031118464117</v>
      </c>
      <c r="J37" s="36">
        <v>1.2892692276382665</v>
      </c>
      <c r="K37" s="36">
        <v>1.4484638348568919</v>
      </c>
      <c r="L37" s="36">
        <v>1.9634314026223274</v>
      </c>
      <c r="M37" s="36">
        <v>3.7761210886608416</v>
      </c>
      <c r="N37" s="36">
        <v>3.0781926429081095</v>
      </c>
      <c r="O37" s="36">
        <v>1.8578916604788671</v>
      </c>
    </row>
    <row r="38" spans="2:15">
      <c r="B38" s="49"/>
      <c r="C38" s="30" t="s">
        <v>27</v>
      </c>
      <c r="D38" s="36">
        <v>6.7563057811252678</v>
      </c>
      <c r="E38" s="36">
        <v>10.502574045135617</v>
      </c>
      <c r="F38" s="36">
        <v>11.276904617026094</v>
      </c>
      <c r="G38" s="36">
        <v>10.936138363188221</v>
      </c>
      <c r="H38" s="36">
        <v>10.237627749194102</v>
      </c>
      <c r="I38" s="36">
        <v>10.440308012452997</v>
      </c>
      <c r="J38" s="36">
        <v>10.076459362817655</v>
      </c>
      <c r="K38" s="36">
        <v>10.584226214951466</v>
      </c>
      <c r="L38" s="36">
        <v>9.9785132953232392</v>
      </c>
      <c r="M38" s="36">
        <v>8.5440348858084008</v>
      </c>
      <c r="N38" s="36">
        <v>19.506110612203482</v>
      </c>
      <c r="O38" s="36">
        <v>10.645055269221485</v>
      </c>
    </row>
    <row r="39" spans="2:15">
      <c r="B39" s="49"/>
      <c r="C39" s="30" t="s">
        <v>28</v>
      </c>
      <c r="D39" s="36">
        <v>3.3082042840418047</v>
      </c>
      <c r="E39" s="36">
        <v>1.2277122689855153</v>
      </c>
      <c r="F39" s="36">
        <v>0.17430926961871132</v>
      </c>
      <c r="G39" s="36">
        <v>0.14946822278072205</v>
      </c>
      <c r="H39" s="36">
        <v>0.10713384414739163</v>
      </c>
      <c r="I39" s="36">
        <v>0.10180352994258572</v>
      </c>
      <c r="J39" s="36">
        <v>0.1136715933733074</v>
      </c>
      <c r="K39" s="36">
        <v>0.14186619548409388</v>
      </c>
      <c r="L39" s="36">
        <v>0.11176953994987694</v>
      </c>
      <c r="M39" s="36">
        <v>4.9828489560754335E-2</v>
      </c>
      <c r="N39" s="36">
        <v>0</v>
      </c>
      <c r="O39" s="36">
        <v>0.2191175906968604</v>
      </c>
    </row>
    <row r="40" spans="2:15">
      <c r="B40" s="49"/>
      <c r="C40" s="30" t="s">
        <v>29</v>
      </c>
      <c r="D40" s="36">
        <v>2.9187439044607508</v>
      </c>
      <c r="E40" s="36">
        <v>0.16213786658288062</v>
      </c>
      <c r="F40" s="36">
        <v>3.6532071204900707E-2</v>
      </c>
      <c r="G40" s="36">
        <v>2.5725862127259559E-2</v>
      </c>
      <c r="H40" s="36">
        <v>1.930989654482743E-2</v>
      </c>
      <c r="I40" s="36">
        <v>2.5111830423046825E-2</v>
      </c>
      <c r="J40" s="36">
        <v>2.6639577030052451E-2</v>
      </c>
      <c r="K40" s="36">
        <v>4.5723195575067085E-2</v>
      </c>
      <c r="L40" s="36">
        <v>3.1499791799724758E-2</v>
      </c>
      <c r="M40" s="36">
        <v>3.4592654290012945E-2</v>
      </c>
      <c r="N40" s="36">
        <v>0</v>
      </c>
      <c r="O40" s="36">
        <v>8.4872316516824919E-2</v>
      </c>
    </row>
    <row r="41" spans="2:15">
      <c r="B41" s="49"/>
      <c r="C41" s="30" t="s">
        <v>30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</row>
    <row r="42" spans="2:15">
      <c r="B42" s="49"/>
      <c r="C42" s="30" t="s">
        <v>31</v>
      </c>
      <c r="D42" s="36">
        <v>1.3675778443790612</v>
      </c>
      <c r="E42" s="36">
        <v>5.3751385756883314</v>
      </c>
      <c r="F42" s="36">
        <v>3.1196321993111358</v>
      </c>
      <c r="G42" s="36">
        <v>3.680486220893505</v>
      </c>
      <c r="H42" s="36">
        <v>3.0739991344571838</v>
      </c>
      <c r="I42" s="36">
        <v>2.7980023462678689</v>
      </c>
      <c r="J42" s="36">
        <v>2.1250918654847948</v>
      </c>
      <c r="K42" s="36">
        <v>2.133915280093575</v>
      </c>
      <c r="L42" s="36">
        <v>2.028640316740391</v>
      </c>
      <c r="M42" s="36">
        <v>1.2675306844762004</v>
      </c>
      <c r="N42" s="36">
        <v>4.5421885209079089E-2</v>
      </c>
      <c r="O42" s="36">
        <v>2.761650630559132</v>
      </c>
    </row>
    <row r="43" spans="2:15">
      <c r="B43" s="49"/>
      <c r="C43" s="30" t="s">
        <v>32</v>
      </c>
      <c r="D43" s="36">
        <v>10.585738534984539</v>
      </c>
      <c r="E43" s="36">
        <v>2.7111873809675013</v>
      </c>
      <c r="F43" s="36">
        <v>7.2216206577151114</v>
      </c>
      <c r="G43" s="36">
        <v>6.2716073702406261</v>
      </c>
      <c r="H43" s="36">
        <v>5.468692660208637</v>
      </c>
      <c r="I43" s="36">
        <v>5.3268536251692691</v>
      </c>
      <c r="J43" s="36">
        <v>5.7695336833035711</v>
      </c>
      <c r="K43" s="36">
        <v>6.1908377968450505</v>
      </c>
      <c r="L43" s="36">
        <v>6.249738914645576</v>
      </c>
      <c r="M43" s="36">
        <v>6.9951513801566909</v>
      </c>
      <c r="N43" s="36">
        <v>13.618691457077485</v>
      </c>
      <c r="O43" s="36">
        <v>6.1437624970195888</v>
      </c>
    </row>
    <row r="44" spans="2:15">
      <c r="B44" s="49"/>
      <c r="C44" s="30" t="s">
        <v>33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</row>
    <row r="45" spans="2:15">
      <c r="B45" s="49"/>
      <c r="C45" s="30" t="s">
        <v>34</v>
      </c>
      <c r="D45" s="36">
        <v>57.197824904875425</v>
      </c>
      <c r="E45" s="36">
        <v>42.971249689358302</v>
      </c>
      <c r="F45" s="36">
        <v>32.359799036083778</v>
      </c>
      <c r="G45" s="36">
        <v>28.639006899942228</v>
      </c>
      <c r="H45" s="36">
        <v>25.517511833045827</v>
      </c>
      <c r="I45" s="36">
        <v>24.388781351726379</v>
      </c>
      <c r="J45" s="36">
        <v>21.9645892452079</v>
      </c>
      <c r="K45" s="36">
        <v>19.238622399165109</v>
      </c>
      <c r="L45" s="36">
        <v>18.061520080506174</v>
      </c>
      <c r="M45" s="36">
        <v>17.022119877041632</v>
      </c>
      <c r="N45" s="36">
        <v>32.685563962433967</v>
      </c>
      <c r="O45" s="36">
        <v>26.159983954859776</v>
      </c>
    </row>
    <row r="46" spans="2:15">
      <c r="B46" s="49"/>
      <c r="C46" s="30" t="s">
        <v>35</v>
      </c>
      <c r="D46" s="36">
        <v>0.99140886249681015</v>
      </c>
      <c r="E46" s="36">
        <v>0.75912326071655667</v>
      </c>
      <c r="F46" s="36">
        <v>0.59101720286575987</v>
      </c>
      <c r="G46" s="36">
        <v>1.0091484524803085</v>
      </c>
      <c r="H46" s="36">
        <v>1.3858002312677391</v>
      </c>
      <c r="I46" s="36">
        <v>1.5677774059490548</v>
      </c>
      <c r="J46" s="36">
        <v>1.6457439268752512</v>
      </c>
      <c r="K46" s="36">
        <v>1.8779122071545626</v>
      </c>
      <c r="L46" s="36">
        <v>2.0340295529106607</v>
      </c>
      <c r="M46" s="36">
        <v>1.8455996948591029</v>
      </c>
      <c r="N46" s="36">
        <v>2.7508507916119734E-2</v>
      </c>
      <c r="O46" s="36">
        <v>1.34561269942774</v>
      </c>
    </row>
    <row r="47" spans="2:15">
      <c r="B47" s="49"/>
      <c r="C47" s="30" t="s">
        <v>0</v>
      </c>
      <c r="D47" s="36">
        <v>4.4395333865037792</v>
      </c>
      <c r="E47" s="36">
        <v>3.0826409558120185</v>
      </c>
      <c r="F47" s="36">
        <v>2.1750757841135693</v>
      </c>
      <c r="G47" s="36">
        <v>2.0007886570958235</v>
      </c>
      <c r="H47" s="36">
        <v>1.9999215089093747</v>
      </c>
      <c r="I47" s="36">
        <v>2.2396870016068142</v>
      </c>
      <c r="J47" s="36">
        <v>2.2589527122460367</v>
      </c>
      <c r="K47" s="36">
        <v>2.9431309852395069</v>
      </c>
      <c r="L47" s="36">
        <v>3.0079028785418802</v>
      </c>
      <c r="M47" s="36">
        <v>4.281733566781468</v>
      </c>
      <c r="N47" s="36">
        <v>3.1954517500371757</v>
      </c>
      <c r="O47" s="36">
        <v>2.4044361506523768</v>
      </c>
    </row>
    <row r="48" spans="2:15">
      <c r="B48" s="10" t="s">
        <v>36</v>
      </c>
      <c r="C48" s="11"/>
      <c r="D48" s="37">
        <v>100</v>
      </c>
      <c r="E48" s="37">
        <v>100.00000000000003</v>
      </c>
      <c r="F48" s="37">
        <v>100.00000000000001</v>
      </c>
      <c r="G48" s="37">
        <v>99.999999999999972</v>
      </c>
      <c r="H48" s="37">
        <v>100.00000000000001</v>
      </c>
      <c r="I48" s="37">
        <v>99.999999999999986</v>
      </c>
      <c r="J48" s="37">
        <v>100</v>
      </c>
      <c r="K48" s="37">
        <v>100.00000000000001</v>
      </c>
      <c r="L48" s="37">
        <v>100</v>
      </c>
      <c r="M48" s="37">
        <v>99.999999999999986</v>
      </c>
      <c r="N48" s="37">
        <v>100.00000000000003</v>
      </c>
      <c r="O48" s="37">
        <v>99.999999999999929</v>
      </c>
    </row>
  </sheetData>
  <sortState ref="C9:I30">
    <sortCondition ref="C9:C30"/>
  </sortState>
  <mergeCells count="4">
    <mergeCell ref="B36:B47"/>
    <mergeCell ref="B9:B32"/>
    <mergeCell ref="B5:C5"/>
    <mergeCell ref="B2:N2"/>
  </mergeCells>
  <phoneticPr fontId="4" type="noConversion"/>
  <conditionalFormatting sqref="I6:N47 C6:C47">
    <cfRule type="cellIs" dxfId="76" priority="15" stopIfTrue="1" operator="equal">
      <formula>0</formula>
    </cfRule>
  </conditionalFormatting>
  <conditionalFormatting sqref="N42:N44">
    <cfRule type="cellIs" dxfId="75" priority="13" stopIfTrue="1" operator="equal">
      <formula>0</formula>
    </cfRule>
  </conditionalFormatting>
  <conditionalFormatting sqref="N45:N47">
    <cfRule type="cellIs" dxfId="74" priority="12" stopIfTrue="1" operator="equal">
      <formula>0</formula>
    </cfRule>
  </conditionalFormatting>
  <conditionalFormatting sqref="E6:H47">
    <cfRule type="cellIs" dxfId="73" priority="7" stopIfTrue="1" operator="equal">
      <formula>0</formula>
    </cfRule>
  </conditionalFormatting>
  <conditionalFormatting sqref="D6:D48 E48:N48">
    <cfRule type="cellIs" dxfId="72" priority="6" stopIfTrue="1" operator="equal">
      <formula>0</formula>
    </cfRule>
  </conditionalFormatting>
  <conditionalFormatting sqref="O5">
    <cfRule type="cellIs" dxfId="71" priority="5" stopIfTrue="1" operator="equal">
      <formula>0</formula>
    </cfRule>
  </conditionalFormatting>
  <conditionalFormatting sqref="O6:O47">
    <cfRule type="cellIs" dxfId="70" priority="4" stopIfTrue="1" operator="equal">
      <formula>0</formula>
    </cfRule>
  </conditionalFormatting>
  <conditionalFormatting sqref="O42:O44">
    <cfRule type="cellIs" dxfId="69" priority="3" stopIfTrue="1" operator="equal">
      <formula>0</formula>
    </cfRule>
  </conditionalFormatting>
  <conditionalFormatting sqref="O45:O47">
    <cfRule type="cellIs" dxfId="68" priority="2" stopIfTrue="1" operator="equal">
      <formula>0</formula>
    </cfRule>
  </conditionalFormatting>
  <conditionalFormatting sqref="O48">
    <cfRule type="cellIs" dxfId="67" priority="1" stopIfTrue="1" operator="equal">
      <formula>0</formula>
    </cfRule>
  </conditionalFormatting>
  <printOptions horizontalCentered="1" verticalCentered="1"/>
  <pageMargins left="0.51181102362204722" right="0.51181102362204722" top="0.3" bottom="0.28000000000000003" header="0" footer="0"/>
  <pageSetup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:N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5.4609375" customWidth="1"/>
    <col min="3" max="3" width="26.765625" bestFit="1" customWidth="1"/>
    <col min="4" max="4" width="8" bestFit="1" customWidth="1"/>
    <col min="5" max="5" width="7.765625" bestFit="1" customWidth="1"/>
    <col min="6" max="7" width="8" bestFit="1" customWidth="1"/>
    <col min="8" max="8" width="7.765625" bestFit="1" customWidth="1"/>
    <col min="9" max="9" width="8" bestFit="1" customWidth="1"/>
    <col min="10" max="10" width="8.15234375" customWidth="1"/>
    <col min="11" max="11" width="8" bestFit="1" customWidth="1"/>
    <col min="12" max="12" width="7.84375" bestFit="1" customWidth="1"/>
    <col min="13" max="13" width="8" bestFit="1" customWidth="1"/>
    <col min="14" max="14" width="10.61328125" customWidth="1"/>
    <col min="17" max="19" width="11.15234375" bestFit="1" customWidth="1"/>
  </cols>
  <sheetData>
    <row r="2" spans="2:14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</row>
    <row r="3" spans="2:14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4" ht="90" customHeight="1" thickBot="1">
      <c r="B5" s="65" t="s">
        <v>79</v>
      </c>
      <c r="C5" s="66"/>
      <c r="D5" s="15" t="s">
        <v>37</v>
      </c>
      <c r="E5" s="15" t="s">
        <v>68</v>
      </c>
      <c r="F5" s="16" t="s">
        <v>38</v>
      </c>
      <c r="G5" s="15" t="s">
        <v>39</v>
      </c>
      <c r="H5" s="15" t="s">
        <v>40</v>
      </c>
      <c r="I5" s="15" t="s">
        <v>46</v>
      </c>
      <c r="J5" s="15" t="s">
        <v>41</v>
      </c>
      <c r="K5" s="15" t="s">
        <v>48</v>
      </c>
      <c r="L5" s="15" t="s">
        <v>56</v>
      </c>
      <c r="M5" s="16" t="s">
        <v>50</v>
      </c>
      <c r="N5" s="6" t="s">
        <v>79</v>
      </c>
    </row>
    <row r="6" spans="2:14" ht="26.5" thickBot="1">
      <c r="B6" s="1" t="s">
        <v>2</v>
      </c>
      <c r="C6" s="30" t="s">
        <v>2</v>
      </c>
      <c r="D6" s="35">
        <v>14.399745693712122</v>
      </c>
      <c r="E6" s="35">
        <v>4.6840981209846149</v>
      </c>
      <c r="F6" s="35">
        <v>14.423766506991404</v>
      </c>
      <c r="G6" s="35">
        <v>12.572439575564928</v>
      </c>
      <c r="H6" s="35">
        <v>4.1385660214501376</v>
      </c>
      <c r="I6" s="35">
        <v>8.2777995673350446</v>
      </c>
      <c r="J6" s="35">
        <v>5.0031883697965505</v>
      </c>
      <c r="K6" s="35">
        <v>2.1901994785717651</v>
      </c>
      <c r="L6" s="35">
        <v>6.2616447620543081</v>
      </c>
      <c r="M6" s="35">
        <v>5.0941328084319979</v>
      </c>
      <c r="N6" s="35">
        <v>7.4328959852620979</v>
      </c>
    </row>
    <row r="7" spans="2:14" ht="26.5" thickBot="1">
      <c r="B7" s="1" t="s">
        <v>3</v>
      </c>
      <c r="C7" s="30" t="s">
        <v>3</v>
      </c>
      <c r="D7" s="35">
        <v>19.295968601245164</v>
      </c>
      <c r="E7" s="35">
        <v>27.80220386638948</v>
      </c>
      <c r="F7" s="35">
        <v>19.23032847098866</v>
      </c>
      <c r="G7" s="35">
        <v>7.7303938145880062</v>
      </c>
      <c r="H7" s="35">
        <v>26.569206515559358</v>
      </c>
      <c r="I7" s="35">
        <v>14.844882433507548</v>
      </c>
      <c r="J7" s="35">
        <v>27.361261635452617</v>
      </c>
      <c r="K7" s="35">
        <v>25.941404415865488</v>
      </c>
      <c r="L7" s="35">
        <v>28.865040960228811</v>
      </c>
      <c r="M7" s="35">
        <v>25.950138968798615</v>
      </c>
      <c r="N7" s="35">
        <v>24.434064439455067</v>
      </c>
    </row>
    <row r="8" spans="2:14" ht="14" thickBot="1">
      <c r="B8" s="2" t="s">
        <v>84</v>
      </c>
      <c r="C8" s="31" t="s">
        <v>84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1.7641547103593194</v>
      </c>
      <c r="N8" s="35">
        <v>0.1702256328818664</v>
      </c>
    </row>
    <row r="9" spans="2:14">
      <c r="B9" s="50" t="s">
        <v>4</v>
      </c>
      <c r="C9" s="28" t="s">
        <v>81</v>
      </c>
      <c r="D9" s="35">
        <v>0</v>
      </c>
      <c r="E9" s="35">
        <v>0.15913289655585899</v>
      </c>
      <c r="F9" s="35">
        <v>9.4762765496668316E-2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6.6863491980581641E-2</v>
      </c>
    </row>
    <row r="10" spans="2:14">
      <c r="B10" s="51"/>
      <c r="C10" s="28" t="s">
        <v>5</v>
      </c>
      <c r="D10" s="35">
        <v>0</v>
      </c>
      <c r="E10" s="35">
        <v>0.37685330330069122</v>
      </c>
      <c r="F10" s="35">
        <v>2.5991117918166737</v>
      </c>
      <c r="G10" s="35">
        <v>0</v>
      </c>
      <c r="H10" s="35">
        <v>1.3200279048707142</v>
      </c>
      <c r="I10" s="35">
        <v>0.51477169440493531</v>
      </c>
      <c r="J10" s="35">
        <v>0.24259282676040098</v>
      </c>
      <c r="K10" s="35">
        <v>0.49272848334054625</v>
      </c>
      <c r="L10" s="35">
        <v>1.1255311121525291</v>
      </c>
      <c r="M10" s="35">
        <v>0.14299248320951663</v>
      </c>
      <c r="N10" s="35">
        <v>0.90453329293622153</v>
      </c>
    </row>
    <row r="11" spans="2:14">
      <c r="B11" s="51"/>
      <c r="C11" s="28" t="s">
        <v>6</v>
      </c>
      <c r="D11" s="35">
        <v>0</v>
      </c>
      <c r="E11" s="35">
        <v>0.34594210237652451</v>
      </c>
      <c r="F11" s="35">
        <v>0.4881815035746141</v>
      </c>
      <c r="G11" s="35">
        <v>0</v>
      </c>
      <c r="H11" s="35">
        <v>0</v>
      </c>
      <c r="I11" s="35">
        <v>0.24610003551445267</v>
      </c>
      <c r="J11" s="35">
        <v>0.13484345245224652</v>
      </c>
      <c r="K11" s="35">
        <v>0</v>
      </c>
      <c r="L11" s="35">
        <v>0.25611140665908094</v>
      </c>
      <c r="M11" s="35">
        <v>4.6408525014595886E-2</v>
      </c>
      <c r="N11" s="35">
        <v>0.25868756639455831</v>
      </c>
    </row>
    <row r="12" spans="2:14">
      <c r="B12" s="51"/>
      <c r="C12" s="28" t="s">
        <v>7</v>
      </c>
      <c r="D12" s="35">
        <v>0.19964164765545159</v>
      </c>
      <c r="E12" s="35">
        <v>1.1700765253637566</v>
      </c>
      <c r="F12" s="35">
        <v>0</v>
      </c>
      <c r="G12" s="35">
        <v>0</v>
      </c>
      <c r="H12" s="35">
        <v>0</v>
      </c>
      <c r="I12" s="35">
        <v>1.2493604616499689</v>
      </c>
      <c r="J12" s="35">
        <v>0.20129633157038801</v>
      </c>
      <c r="K12" s="35">
        <v>1.4932918848904897</v>
      </c>
      <c r="L12" s="35">
        <v>0.17158120030497639</v>
      </c>
      <c r="M12" s="35">
        <v>0.70013031976626616</v>
      </c>
      <c r="N12" s="35">
        <v>0.66979711930319774</v>
      </c>
    </row>
    <row r="13" spans="2:14">
      <c r="B13" s="51"/>
      <c r="C13" s="28" t="s">
        <v>8</v>
      </c>
      <c r="D13" s="35">
        <v>4.890004844239601E-2</v>
      </c>
      <c r="E13" s="35">
        <v>0.72824831293402725</v>
      </c>
      <c r="F13" s="35">
        <v>1.2074245112956021</v>
      </c>
      <c r="G13" s="35">
        <v>0</v>
      </c>
      <c r="H13" s="35">
        <v>0.38466451135471008</v>
      </c>
      <c r="I13" s="35">
        <v>2.5817351318683754</v>
      </c>
      <c r="J13" s="35">
        <v>3.3044786331308078</v>
      </c>
      <c r="K13" s="35">
        <v>0.90285770033563062</v>
      </c>
      <c r="L13" s="35">
        <v>0.56909740631958494</v>
      </c>
      <c r="M13" s="35">
        <v>0.70667516816641607</v>
      </c>
      <c r="N13" s="35">
        <v>0.92154545519180686</v>
      </c>
    </row>
    <row r="14" spans="2:14">
      <c r="B14" s="51"/>
      <c r="C14" s="28" t="s">
        <v>9</v>
      </c>
      <c r="D14" s="35">
        <v>0.266179205482029</v>
      </c>
      <c r="E14" s="35">
        <v>0.35807820599390666</v>
      </c>
      <c r="F14" s="35">
        <v>0.80640325170628935</v>
      </c>
      <c r="G14" s="35">
        <v>0</v>
      </c>
      <c r="H14" s="35">
        <v>0.93532320252848622</v>
      </c>
      <c r="I14" s="35">
        <v>0.89100634066193984</v>
      </c>
      <c r="J14" s="35">
        <v>0.29724768809001589</v>
      </c>
      <c r="K14" s="35">
        <v>0.32211969755039821</v>
      </c>
      <c r="L14" s="35">
        <v>0.22440271144215596</v>
      </c>
      <c r="M14" s="35">
        <v>0.41581477050706539</v>
      </c>
      <c r="N14" s="35">
        <v>0.46924412693481865</v>
      </c>
    </row>
    <row r="15" spans="2:14">
      <c r="B15" s="51"/>
      <c r="C15" s="28" t="s">
        <v>10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>
      <c r="B16" s="51"/>
      <c r="C16" s="28" t="s">
        <v>11</v>
      </c>
      <c r="D16" s="35">
        <v>0</v>
      </c>
      <c r="E16" s="35">
        <v>1.2760232864773485E-2</v>
      </c>
      <c r="F16" s="35">
        <v>0.16075977573738437</v>
      </c>
      <c r="G16" s="35">
        <v>0</v>
      </c>
      <c r="H16" s="35">
        <v>0</v>
      </c>
      <c r="I16" s="35">
        <v>0.29388714299707541</v>
      </c>
      <c r="J16" s="35">
        <v>0</v>
      </c>
      <c r="K16" s="35">
        <v>0</v>
      </c>
      <c r="L16" s="35">
        <v>5.683227825798344E-2</v>
      </c>
      <c r="M16" s="35">
        <v>8.0287581216118314E-2</v>
      </c>
      <c r="N16" s="35">
        <v>6.9348847751244377E-2</v>
      </c>
    </row>
    <row r="17" spans="2:14">
      <c r="B17" s="51"/>
      <c r="C17" s="28" t="s">
        <v>12</v>
      </c>
      <c r="D17" s="35">
        <v>1.9674130383176232</v>
      </c>
      <c r="E17" s="35">
        <v>0.20101258715593948</v>
      </c>
      <c r="F17" s="35">
        <v>3.4837707496938375</v>
      </c>
      <c r="G17" s="35">
        <v>0</v>
      </c>
      <c r="H17" s="35">
        <v>0</v>
      </c>
      <c r="I17" s="35">
        <v>0.56025039142642263</v>
      </c>
      <c r="J17" s="35">
        <v>0.43998481381725485</v>
      </c>
      <c r="K17" s="35">
        <v>0.24588250946560639</v>
      </c>
      <c r="L17" s="35">
        <v>0.35166206365717012</v>
      </c>
      <c r="M17" s="35">
        <v>0.47403201448493498</v>
      </c>
      <c r="N17" s="35">
        <v>0.99230599496741956</v>
      </c>
    </row>
    <row r="18" spans="2:14">
      <c r="B18" s="51"/>
      <c r="C18" s="28" t="s">
        <v>13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>
      <c r="B19" s="51"/>
      <c r="C19" s="30" t="s">
        <v>85</v>
      </c>
      <c r="D19" s="35">
        <v>3.0505472338021771</v>
      </c>
      <c r="E19" s="35">
        <v>1.344209121698547</v>
      </c>
      <c r="F19" s="35">
        <v>0.7219821126734427</v>
      </c>
      <c r="G19" s="35">
        <v>4.2823727287007074</v>
      </c>
      <c r="H19" s="35">
        <v>1.4061092624593974</v>
      </c>
      <c r="I19" s="35">
        <v>5.4655218699605026</v>
      </c>
      <c r="J19" s="35">
        <v>0.66413383903937828</v>
      </c>
      <c r="K19" s="35">
        <v>0.22385664580196929</v>
      </c>
      <c r="L19" s="35">
        <v>1.5051075888663246</v>
      </c>
      <c r="M19" s="35">
        <v>1.7542580461893826</v>
      </c>
      <c r="N19" s="35">
        <v>1.5770821361872769</v>
      </c>
    </row>
    <row r="20" spans="2:14">
      <c r="B20" s="51"/>
      <c r="C20" s="28" t="s">
        <v>14</v>
      </c>
      <c r="D20" s="35">
        <v>0.26053592150807886</v>
      </c>
      <c r="E20" s="35">
        <v>9.3274008728473315E-2</v>
      </c>
      <c r="F20" s="35">
        <v>0</v>
      </c>
      <c r="G20" s="35">
        <v>0</v>
      </c>
      <c r="H20" s="35">
        <v>0</v>
      </c>
      <c r="I20" s="35">
        <v>0.1356246180964342</v>
      </c>
      <c r="J20" s="35">
        <v>4.7733936108577547E-2</v>
      </c>
      <c r="K20" s="35">
        <v>6.5655720081768856E-2</v>
      </c>
      <c r="L20" s="35">
        <v>0.45292256822720017</v>
      </c>
      <c r="M20" s="35">
        <v>0.24997919052499026</v>
      </c>
      <c r="N20" s="35">
        <v>0.1473271278887664</v>
      </c>
    </row>
    <row r="21" spans="2:14">
      <c r="B21" s="51"/>
      <c r="C21" s="28" t="s">
        <v>86</v>
      </c>
      <c r="D21" s="35">
        <v>0</v>
      </c>
      <c r="E21" s="35">
        <v>2.977350057868938</v>
      </c>
      <c r="F21" s="35">
        <v>0.50353761290285359</v>
      </c>
      <c r="G21" s="35">
        <v>3.7260546678130924</v>
      </c>
      <c r="H21" s="35">
        <v>0.38692158332431187</v>
      </c>
      <c r="I21" s="35">
        <v>0.83982519492353702</v>
      </c>
      <c r="J21" s="35">
        <v>1.5164194175462389</v>
      </c>
      <c r="K21" s="35">
        <v>3.065369704431422E-2</v>
      </c>
      <c r="L21" s="35">
        <v>3.0703275538484811</v>
      </c>
      <c r="M21" s="35">
        <v>2.5057247995843004</v>
      </c>
      <c r="N21" s="35">
        <v>1.8301219615027002</v>
      </c>
    </row>
    <row r="22" spans="2:14">
      <c r="B22" s="51"/>
      <c r="C22" s="28" t="s">
        <v>15</v>
      </c>
      <c r="D22" s="35">
        <v>0.42591211655401712</v>
      </c>
      <c r="E22" s="35">
        <v>0.2620640708655963</v>
      </c>
      <c r="F22" s="35">
        <v>0.40939522884719187</v>
      </c>
      <c r="G22" s="35">
        <v>0</v>
      </c>
      <c r="H22" s="35">
        <v>0</v>
      </c>
      <c r="I22" s="35">
        <v>0.26647982094402456</v>
      </c>
      <c r="J22" s="35">
        <v>0.26122741904376839</v>
      </c>
      <c r="K22" s="35">
        <v>0.12482775688732281</v>
      </c>
      <c r="L22" s="35">
        <v>0.23463614230185512</v>
      </c>
      <c r="M22" s="35">
        <v>0.14155265132162106</v>
      </c>
      <c r="N22" s="35">
        <v>0.26149801750887175</v>
      </c>
    </row>
    <row r="23" spans="2:14">
      <c r="B23" s="51"/>
      <c r="C23" s="28" t="s">
        <v>82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>
      <c r="B24" s="51"/>
      <c r="C24" s="28" t="s">
        <v>16</v>
      </c>
      <c r="D24" s="35">
        <v>4.3547931740952972</v>
      </c>
      <c r="E24" s="35">
        <v>2.9336821313931862</v>
      </c>
      <c r="F24" s="35">
        <v>8.9672030775731404</v>
      </c>
      <c r="G24" s="35">
        <v>6.047484005810225</v>
      </c>
      <c r="H24" s="35">
        <v>3.9596233011027637</v>
      </c>
      <c r="I24" s="35">
        <v>7.2335031063647071</v>
      </c>
      <c r="J24" s="35">
        <v>3.3337022111576733</v>
      </c>
      <c r="K24" s="35">
        <v>0.61056068358645743</v>
      </c>
      <c r="L24" s="35">
        <v>4.018980288134415</v>
      </c>
      <c r="M24" s="35">
        <v>1.5258888013448726</v>
      </c>
      <c r="N24" s="35">
        <v>4.3369347928403039</v>
      </c>
    </row>
    <row r="25" spans="2:14">
      <c r="B25" s="51"/>
      <c r="C25" s="28" t="s">
        <v>49</v>
      </c>
      <c r="D25" s="35">
        <v>0.13001316685909747</v>
      </c>
      <c r="E25" s="35">
        <v>4.5058160048376303E-2</v>
      </c>
      <c r="F25" s="35">
        <v>0.53965026443314379</v>
      </c>
      <c r="G25" s="35">
        <v>0</v>
      </c>
      <c r="H25" s="35">
        <v>0.37422380874676281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0.13519726979408012</v>
      </c>
    </row>
    <row r="26" spans="2:14">
      <c r="B26" s="51"/>
      <c r="C26" s="28" t="s">
        <v>17</v>
      </c>
      <c r="D26" s="35">
        <v>0.2392813072137295</v>
      </c>
      <c r="E26" s="35">
        <v>0.15300780679223286</v>
      </c>
      <c r="F26" s="35">
        <v>1.6950564799760197</v>
      </c>
      <c r="G26" s="35">
        <v>0</v>
      </c>
      <c r="H26" s="35">
        <v>0.27182252456574002</v>
      </c>
      <c r="I26" s="35">
        <v>0.47137135753463838</v>
      </c>
      <c r="J26" s="35">
        <v>0.30439682259487905</v>
      </c>
      <c r="K26" s="35">
        <v>1.2352708474537335</v>
      </c>
      <c r="L26" s="35">
        <v>0.37970393917482992</v>
      </c>
      <c r="M26" s="35">
        <v>0.7579951721068422</v>
      </c>
      <c r="N26" s="35">
        <v>0.65576700524328246</v>
      </c>
    </row>
    <row r="27" spans="2:14">
      <c r="B27" s="51"/>
      <c r="C27" s="28" t="s">
        <v>18</v>
      </c>
      <c r="D27" s="35">
        <v>0</v>
      </c>
      <c r="E27" s="35">
        <v>1.7532265500566024E-2</v>
      </c>
      <c r="F27" s="35">
        <v>0</v>
      </c>
      <c r="G27" s="35">
        <v>0</v>
      </c>
      <c r="H27" s="35">
        <v>0</v>
      </c>
      <c r="I27" s="35">
        <v>0.11285230757896957</v>
      </c>
      <c r="J27" s="35">
        <v>4.3431302305118517E-4</v>
      </c>
      <c r="K27" s="35">
        <v>2.9725687365198809E-2</v>
      </c>
      <c r="L27" s="35">
        <v>0</v>
      </c>
      <c r="M27" s="35">
        <v>0</v>
      </c>
      <c r="N27" s="35">
        <v>1.5130417911060158E-2</v>
      </c>
    </row>
    <row r="28" spans="2:14">
      <c r="B28" s="51"/>
      <c r="C28" s="28" t="s">
        <v>19</v>
      </c>
      <c r="D28" s="35">
        <v>1.5389196284622673</v>
      </c>
      <c r="E28" s="35">
        <v>0.17991261758074897</v>
      </c>
      <c r="F28" s="35">
        <v>0.48854590008139859</v>
      </c>
      <c r="G28" s="35">
        <v>0</v>
      </c>
      <c r="H28" s="35">
        <v>0</v>
      </c>
      <c r="I28" s="35">
        <v>0.11942421978936887</v>
      </c>
      <c r="J28" s="35">
        <v>0.2021968255642157</v>
      </c>
      <c r="K28" s="35">
        <v>8.0170900232033285E-2</v>
      </c>
      <c r="L28" s="35">
        <v>0.21611047597270805</v>
      </c>
      <c r="M28" s="35">
        <v>0.1725244898362385</v>
      </c>
      <c r="N28" s="35">
        <v>0.29864098970584646</v>
      </c>
    </row>
    <row r="29" spans="2:14">
      <c r="B29" s="51"/>
      <c r="C29" s="28" t="s">
        <v>83</v>
      </c>
      <c r="D29" s="35">
        <v>4.3072956847602692E-2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2.3734735823476281E-3</v>
      </c>
    </row>
    <row r="30" spans="2:14">
      <c r="B30" s="51"/>
      <c r="C30" s="28" t="s">
        <v>20</v>
      </c>
      <c r="D30" s="35">
        <v>6.0989046692396354E-2</v>
      </c>
      <c r="E30" s="35">
        <v>0.67197717503679333</v>
      </c>
      <c r="F30" s="35">
        <v>1.5527074412306838</v>
      </c>
      <c r="G30" s="35">
        <v>0.51354219898530618</v>
      </c>
      <c r="H30" s="35">
        <v>0</v>
      </c>
      <c r="I30" s="35">
        <v>1.1648743158432544</v>
      </c>
      <c r="J30" s="35">
        <v>0.42505843344275124</v>
      </c>
      <c r="K30" s="35">
        <v>0.47009812729215977</v>
      </c>
      <c r="L30" s="35">
        <v>0.30793201114718693</v>
      </c>
      <c r="M30" s="35">
        <v>0.69358040267019105</v>
      </c>
      <c r="N30" s="35">
        <v>0.74295399193026723</v>
      </c>
    </row>
    <row r="31" spans="2:14">
      <c r="B31" s="51"/>
      <c r="C31" s="28" t="s">
        <v>21</v>
      </c>
      <c r="D31" s="35">
        <v>0.76174229844461239</v>
      </c>
      <c r="E31" s="35">
        <v>0.2524490082175887</v>
      </c>
      <c r="F31" s="35">
        <v>2.3625719509931749</v>
      </c>
      <c r="G31" s="35">
        <v>0</v>
      </c>
      <c r="H31" s="35">
        <v>0.9129398260046887</v>
      </c>
      <c r="I31" s="35">
        <v>0.80819323440556812</v>
      </c>
      <c r="J31" s="35">
        <v>0.8157232095614706</v>
      </c>
      <c r="K31" s="35">
        <v>0.24596788508641013</v>
      </c>
      <c r="L31" s="35">
        <v>0.59179693511131815</v>
      </c>
      <c r="M31" s="35">
        <v>0.15595448998681574</v>
      </c>
      <c r="N31" s="35">
        <v>0.78470898497762465</v>
      </c>
    </row>
    <row r="32" spans="2:14" ht="14" thickBot="1">
      <c r="B32" s="51"/>
      <c r="C32" s="28" t="s">
        <v>22</v>
      </c>
      <c r="D32" s="35">
        <v>1.7358753733244712</v>
      </c>
      <c r="E32" s="35">
        <v>0.47733196645449266</v>
      </c>
      <c r="F32" s="35">
        <v>1.4164507299887419</v>
      </c>
      <c r="G32" s="35">
        <v>0.93845246861056431</v>
      </c>
      <c r="H32" s="35">
        <v>0</v>
      </c>
      <c r="I32" s="35">
        <v>0.97851581618417904</v>
      </c>
      <c r="J32" s="35">
        <v>1.1319714433300234</v>
      </c>
      <c r="K32" s="35">
        <v>0.85144635773430966</v>
      </c>
      <c r="L32" s="35">
        <v>1.0292313238855357</v>
      </c>
      <c r="M32" s="35">
        <v>0.74603863648687119</v>
      </c>
      <c r="N32" s="35">
        <v>0.89550400599556679</v>
      </c>
    </row>
    <row r="33" spans="2:14" ht="14" thickBot="1">
      <c r="B33" s="29" t="s">
        <v>47</v>
      </c>
      <c r="C33" s="28" t="s">
        <v>47</v>
      </c>
      <c r="D33" s="35">
        <v>0.98091790029296455</v>
      </c>
      <c r="E33" s="35">
        <v>6.645477400698856</v>
      </c>
      <c r="F33" s="35">
        <v>2.2239816939102974</v>
      </c>
      <c r="G33" s="35">
        <v>5.6085810676568029</v>
      </c>
      <c r="H33" s="35">
        <v>2.8527937120516169</v>
      </c>
      <c r="I33" s="35">
        <v>11.282911865446192</v>
      </c>
      <c r="J33" s="35">
        <v>6.155442359193219</v>
      </c>
      <c r="K33" s="35">
        <v>5.4174419569395571</v>
      </c>
      <c r="L33" s="35">
        <v>5.702938255921616</v>
      </c>
      <c r="M33" s="35">
        <v>8.995912591394017</v>
      </c>
      <c r="N33" s="35">
        <v>5.6450855200228904</v>
      </c>
    </row>
    <row r="34" spans="2:14" ht="14" thickBot="1">
      <c r="B34" s="27" t="s">
        <v>66</v>
      </c>
      <c r="C34" s="28" t="s">
        <v>66</v>
      </c>
      <c r="D34" s="35">
        <v>5.6896801990504446</v>
      </c>
      <c r="E34" s="35">
        <v>2.2134719731184527</v>
      </c>
      <c r="F34" s="35">
        <v>2.7887778837963757</v>
      </c>
      <c r="G34" s="35">
        <v>1.5717566731909347</v>
      </c>
      <c r="H34" s="35">
        <v>1.8855543685573031</v>
      </c>
      <c r="I34" s="35">
        <v>5.5956032926068691</v>
      </c>
      <c r="J34" s="35">
        <v>1.5876698245446446</v>
      </c>
      <c r="K34" s="35">
        <v>0.53903354944877935</v>
      </c>
      <c r="L34" s="35">
        <v>1.7268834434816662</v>
      </c>
      <c r="M34" s="35">
        <v>1.267037853570834</v>
      </c>
      <c r="N34" s="35">
        <v>2.4052866658393608</v>
      </c>
    </row>
    <row r="35" spans="2:14" ht="14" thickBot="1">
      <c r="B35" s="32" t="s">
        <v>23</v>
      </c>
      <c r="C35" s="30" t="s">
        <v>23</v>
      </c>
      <c r="D35" s="35">
        <v>0</v>
      </c>
      <c r="E35" s="35">
        <v>0.25712323530920161</v>
      </c>
      <c r="F35" s="35">
        <v>0</v>
      </c>
      <c r="G35" s="35">
        <v>6.4408772325198385</v>
      </c>
      <c r="H35" s="35">
        <v>6.8096222699937814E-2</v>
      </c>
      <c r="I35" s="35">
        <v>2.1136819721020492</v>
      </c>
      <c r="J35" s="35">
        <v>2.1903586214229005</v>
      </c>
      <c r="K35" s="35">
        <v>0.39196753271606649</v>
      </c>
      <c r="L35" s="35">
        <v>0.1053994770408988</v>
      </c>
      <c r="M35" s="35">
        <v>0.37216892285424918</v>
      </c>
      <c r="N35" s="35">
        <v>0.40982991297102994</v>
      </c>
    </row>
    <row r="36" spans="2:14">
      <c r="B36" s="59" t="s">
        <v>24</v>
      </c>
      <c r="C36" s="28" t="s">
        <v>25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2:14">
      <c r="B37" s="60"/>
      <c r="C37" s="28" t="s">
        <v>26</v>
      </c>
      <c r="D37" s="35">
        <v>0</v>
      </c>
      <c r="E37" s="35">
        <v>0</v>
      </c>
      <c r="F37" s="35">
        <v>6.7970781439361669</v>
      </c>
      <c r="G37" s="35">
        <v>0</v>
      </c>
      <c r="H37" s="35">
        <v>0</v>
      </c>
      <c r="I37" s="35">
        <v>4.8241276897212133</v>
      </c>
      <c r="J37" s="35">
        <v>0.95460303425311688</v>
      </c>
      <c r="K37" s="35">
        <v>3.1814054499266309</v>
      </c>
      <c r="L37" s="35">
        <v>0</v>
      </c>
      <c r="M37" s="35">
        <v>0.8549812640490736</v>
      </c>
      <c r="N37" s="35">
        <v>1.9634314026223274</v>
      </c>
    </row>
    <row r="38" spans="2:14">
      <c r="B38" s="60"/>
      <c r="C38" s="28" t="s">
        <v>27</v>
      </c>
      <c r="D38" s="35">
        <v>11.574633579175877</v>
      </c>
      <c r="E38" s="35">
        <v>13.073172937853334</v>
      </c>
      <c r="F38" s="35">
        <v>0.8890172408580379</v>
      </c>
      <c r="G38" s="35">
        <v>1.5228652113253933</v>
      </c>
      <c r="H38" s="35">
        <v>0</v>
      </c>
      <c r="I38" s="35">
        <v>9.7478200157743355</v>
      </c>
      <c r="J38" s="35">
        <v>11.760837151294993</v>
      </c>
      <c r="K38" s="35">
        <v>9.3799570596376523</v>
      </c>
      <c r="L38" s="35">
        <v>18.948903643397497</v>
      </c>
      <c r="M38" s="35">
        <v>8.2050301895997464</v>
      </c>
      <c r="N38" s="35">
        <v>9.9785132953232392</v>
      </c>
    </row>
    <row r="39" spans="2:14">
      <c r="B39" s="60"/>
      <c r="C39" s="28" t="s">
        <v>28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1.6809870731985956</v>
      </c>
      <c r="J39" s="35">
        <v>0.16127993117706799</v>
      </c>
      <c r="K39" s="35">
        <v>0</v>
      </c>
      <c r="L39" s="35">
        <v>0</v>
      </c>
      <c r="M39" s="35">
        <v>0</v>
      </c>
      <c r="N39" s="35">
        <v>0.11176953994987694</v>
      </c>
    </row>
    <row r="40" spans="2:14">
      <c r="B40" s="60"/>
      <c r="C40" s="28" t="s">
        <v>29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0.48712000673057321</v>
      </c>
      <c r="J40" s="35">
        <v>0</v>
      </c>
      <c r="K40" s="35">
        <v>0</v>
      </c>
      <c r="L40" s="35">
        <v>0</v>
      </c>
      <c r="M40" s="35">
        <v>0</v>
      </c>
      <c r="N40" s="35">
        <v>3.1499791799724758E-2</v>
      </c>
    </row>
    <row r="41" spans="2:14">
      <c r="B41" s="60"/>
      <c r="C41" s="28" t="s">
        <v>30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>
      <c r="B42" s="60"/>
      <c r="C42" s="28" t="s">
        <v>31</v>
      </c>
      <c r="D42" s="35">
        <v>0.66979814225212309</v>
      </c>
      <c r="E42" s="35">
        <v>4.2482442892279826</v>
      </c>
      <c r="F42" s="35">
        <v>0</v>
      </c>
      <c r="G42" s="35">
        <v>0</v>
      </c>
      <c r="H42" s="35">
        <v>0</v>
      </c>
      <c r="I42" s="35">
        <v>2.6587111441450709E-2</v>
      </c>
      <c r="J42" s="35">
        <v>0.59038792546132135</v>
      </c>
      <c r="K42" s="35">
        <v>0.58458861529232453</v>
      </c>
      <c r="L42" s="35">
        <v>3.9363364771226927</v>
      </c>
      <c r="M42" s="35">
        <v>0.61964060181698755</v>
      </c>
      <c r="N42" s="35">
        <v>2.028640316740391</v>
      </c>
    </row>
    <row r="43" spans="2:14">
      <c r="B43" s="60"/>
      <c r="C43" s="28" t="s">
        <v>32</v>
      </c>
      <c r="D43" s="35">
        <v>0</v>
      </c>
      <c r="E43" s="35">
        <v>4.7024712717641028</v>
      </c>
      <c r="F43" s="35">
        <v>6.6146179342437037</v>
      </c>
      <c r="G43" s="35">
        <v>44.688551262325845</v>
      </c>
      <c r="H43" s="35">
        <v>27.336889619363813</v>
      </c>
      <c r="I43" s="35">
        <v>1.2299917485851821</v>
      </c>
      <c r="J43" s="35">
        <v>2.2740942247930005</v>
      </c>
      <c r="K43" s="35">
        <v>10.390606187135464</v>
      </c>
      <c r="L43" s="35">
        <v>0.46923544635393682</v>
      </c>
      <c r="M43" s="35">
        <v>12.231245762118707</v>
      </c>
      <c r="N43" s="35">
        <v>6.249738914645576</v>
      </c>
    </row>
    <row r="44" spans="2:14">
      <c r="B44" s="60"/>
      <c r="C44" s="28" t="s">
        <v>33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2:14">
      <c r="B45" s="60"/>
      <c r="C45" s="28" t="s">
        <v>34</v>
      </c>
      <c r="D45" s="35">
        <v>21.00271114567693</v>
      </c>
      <c r="E45" s="35">
        <v>15.753972781868967</v>
      </c>
      <c r="F45" s="35">
        <v>16.132587400237639</v>
      </c>
      <c r="G45" s="35">
        <v>3.2458580682999649</v>
      </c>
      <c r="H45" s="35">
        <v>24.808370694342212</v>
      </c>
      <c r="I45" s="35">
        <v>14.452099544476898</v>
      </c>
      <c r="J45" s="35">
        <v>22.771919407349159</v>
      </c>
      <c r="K45" s="35">
        <v>34.449539753856534</v>
      </c>
      <c r="L45" s="35">
        <v>14.417272212443674</v>
      </c>
      <c r="M45" s="35">
        <v>19.904311059329473</v>
      </c>
      <c r="N45" s="35">
        <v>18.061520080506174</v>
      </c>
    </row>
    <row r="46" spans="2:14">
      <c r="B46" s="60"/>
      <c r="C46" s="28" t="s">
        <v>35</v>
      </c>
      <c r="D46" s="35">
        <v>2.2161752742663992</v>
      </c>
      <c r="E46" s="35">
        <v>5.8993112580136566</v>
      </c>
      <c r="F46" s="35">
        <v>0</v>
      </c>
      <c r="G46" s="35">
        <v>0</v>
      </c>
      <c r="H46" s="35">
        <v>0</v>
      </c>
      <c r="I46" s="35">
        <v>0</v>
      </c>
      <c r="J46" s="35">
        <v>3.2643308268520395</v>
      </c>
      <c r="K46" s="35">
        <v>0.10874141646136375</v>
      </c>
      <c r="L46" s="35">
        <v>0</v>
      </c>
      <c r="M46" s="35">
        <v>0.29814360920583266</v>
      </c>
      <c r="N46" s="35">
        <v>2.0340295529106607</v>
      </c>
    </row>
    <row r="47" spans="2:14">
      <c r="B47" s="60"/>
      <c r="C47" s="28" t="s">
        <v>0</v>
      </c>
      <c r="D47" s="35">
        <v>9.0865533006267132</v>
      </c>
      <c r="E47" s="35">
        <v>1.9605003080403538</v>
      </c>
      <c r="F47" s="35">
        <v>3.4023295770168529</v>
      </c>
      <c r="G47" s="35">
        <v>1.1107710246083837</v>
      </c>
      <c r="H47" s="35">
        <v>2.3888669210180558</v>
      </c>
      <c r="I47" s="35">
        <v>1.5030906189257298</v>
      </c>
      <c r="J47" s="35">
        <v>2.6011850721762331</v>
      </c>
      <c r="K47" s="35">
        <v>0</v>
      </c>
      <c r="L47" s="35">
        <v>5.0043783164915947</v>
      </c>
      <c r="M47" s="35">
        <v>3.1732641160540633</v>
      </c>
      <c r="N47" s="35">
        <v>3.0079028785418802</v>
      </c>
    </row>
    <row r="48" spans="2:14">
      <c r="B48" s="10" t="s">
        <v>36</v>
      </c>
      <c r="C48" s="11"/>
      <c r="D48" s="38">
        <v>100</v>
      </c>
      <c r="E48" s="38">
        <v>100</v>
      </c>
      <c r="F48" s="38">
        <v>99.999999999999986</v>
      </c>
      <c r="G48" s="38">
        <v>99.999999999999986</v>
      </c>
      <c r="H48" s="38">
        <v>100</v>
      </c>
      <c r="I48" s="38">
        <v>100</v>
      </c>
      <c r="J48" s="38">
        <v>100</v>
      </c>
      <c r="K48" s="38">
        <v>99.999999999999986</v>
      </c>
      <c r="L48" s="38">
        <v>100.00000000000003</v>
      </c>
      <c r="M48" s="38">
        <v>99.999999999999957</v>
      </c>
      <c r="N48" s="38">
        <v>100</v>
      </c>
    </row>
  </sheetData>
  <mergeCells count="4">
    <mergeCell ref="B2:M2"/>
    <mergeCell ref="B5:C5"/>
    <mergeCell ref="B9:B32"/>
    <mergeCell ref="B36:B47"/>
  </mergeCells>
  <conditionalFormatting sqref="C6 D6:K7 D8:N48">
    <cfRule type="cellIs" dxfId="26" priority="8" stopIfTrue="1" operator="equal">
      <formula>0</formula>
    </cfRule>
  </conditionalFormatting>
  <conditionalFormatting sqref="C7">
    <cfRule type="cellIs" dxfId="25" priority="7" stopIfTrue="1" operator="equal">
      <formula>0</formula>
    </cfRule>
  </conditionalFormatting>
  <conditionalFormatting sqref="C35">
    <cfRule type="cellIs" dxfId="24" priority="6" stopIfTrue="1" operator="equal">
      <formula>0</formula>
    </cfRule>
  </conditionalFormatting>
  <conditionalFormatting sqref="M6:N6">
    <cfRule type="cellIs" dxfId="23" priority="5" stopIfTrue="1" operator="equal">
      <formula>0</formula>
    </cfRule>
  </conditionalFormatting>
  <conditionalFormatting sqref="L6">
    <cfRule type="cellIs" dxfId="22" priority="4" stopIfTrue="1" operator="equal">
      <formula>0</formula>
    </cfRule>
  </conditionalFormatting>
  <conditionalFormatting sqref="M7:N7">
    <cfRule type="cellIs" dxfId="21" priority="3" stopIfTrue="1" operator="equal">
      <formula>0</formula>
    </cfRule>
  </conditionalFormatting>
  <conditionalFormatting sqref="L7">
    <cfRule type="cellIs" dxfId="20" priority="2" stopIfTrue="1" operator="equal">
      <formula>0</formula>
    </cfRule>
  </conditionalFormatting>
  <conditionalFormatting sqref="C19">
    <cfRule type="cellIs" dxfId="19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tabColor indexed="51"/>
    <pageSetUpPr fitToPage="1"/>
  </sheetPr>
  <dimension ref="B2:N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5.765625" customWidth="1"/>
    <col min="3" max="3" width="26.765625" bestFit="1" customWidth="1"/>
    <col min="4" max="4" width="8" bestFit="1" customWidth="1"/>
    <col min="5" max="6" width="7.84375" bestFit="1" customWidth="1"/>
    <col min="7" max="9" width="8" bestFit="1" customWidth="1"/>
    <col min="10" max="10" width="8.15234375" customWidth="1"/>
    <col min="11" max="12" width="8" bestFit="1" customWidth="1"/>
    <col min="13" max="13" width="10.4609375" customWidth="1"/>
    <col min="14" max="14" width="10.61328125" customWidth="1"/>
    <col min="17" max="17" width="11.15234375" bestFit="1" customWidth="1"/>
  </cols>
  <sheetData>
    <row r="2" spans="2:14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</row>
    <row r="3" spans="2:14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4" ht="90" customHeight="1">
      <c r="B5" s="55" t="s">
        <v>80</v>
      </c>
      <c r="C5" s="56"/>
      <c r="D5" s="24" t="s">
        <v>37</v>
      </c>
      <c r="E5" s="24" t="s">
        <v>68</v>
      </c>
      <c r="F5" s="25" t="s">
        <v>38</v>
      </c>
      <c r="G5" s="24" t="s">
        <v>39</v>
      </c>
      <c r="H5" s="24" t="s">
        <v>40</v>
      </c>
      <c r="I5" s="24" t="s">
        <v>46</v>
      </c>
      <c r="J5" s="24" t="s">
        <v>41</v>
      </c>
      <c r="K5" s="24" t="s">
        <v>48</v>
      </c>
      <c r="L5" s="24" t="s">
        <v>56</v>
      </c>
      <c r="M5" s="25" t="s">
        <v>50</v>
      </c>
      <c r="N5" s="23" t="s">
        <v>80</v>
      </c>
    </row>
    <row r="6" spans="2:14" ht="26.5" thickBot="1">
      <c r="B6" s="1" t="s">
        <v>2</v>
      </c>
      <c r="C6" s="30" t="s">
        <v>2</v>
      </c>
      <c r="D6" s="35">
        <v>14.325831811673581</v>
      </c>
      <c r="E6" s="35">
        <v>4.6012136760929652</v>
      </c>
      <c r="F6" s="35">
        <v>13.980848653392137</v>
      </c>
      <c r="G6" s="35">
        <v>12.541261880734508</v>
      </c>
      <c r="H6" s="35">
        <v>5.0583065428660268</v>
      </c>
      <c r="I6" s="35">
        <v>7.1051190673668367</v>
      </c>
      <c r="J6" s="35">
        <v>4.7763081488384662</v>
      </c>
      <c r="K6" s="35">
        <v>1.9899202716539146</v>
      </c>
      <c r="L6" s="35">
        <v>6.2121948561719211</v>
      </c>
      <c r="M6" s="35">
        <v>5.1478860723748179</v>
      </c>
      <c r="N6" s="35">
        <v>8.6178729667239189</v>
      </c>
    </row>
    <row r="7" spans="2:14" ht="26.5" thickBot="1">
      <c r="B7" s="22" t="s">
        <v>3</v>
      </c>
      <c r="C7" s="30" t="s">
        <v>3</v>
      </c>
      <c r="D7" s="35">
        <v>19.211921682300449</v>
      </c>
      <c r="E7" s="35">
        <v>27.248141631335791</v>
      </c>
      <c r="F7" s="35">
        <v>18.691839744994422</v>
      </c>
      <c r="G7" s="35">
        <v>8.3531300408616413</v>
      </c>
      <c r="H7" s="35">
        <v>25.790730671467948</v>
      </c>
      <c r="I7" s="35">
        <v>13.071455639867832</v>
      </c>
      <c r="J7" s="35">
        <v>28.20052329892161</v>
      </c>
      <c r="K7" s="35">
        <v>26.26458455459456</v>
      </c>
      <c r="L7" s="35">
        <v>28.730181211164918</v>
      </c>
      <c r="M7" s="35">
        <v>26.18826247584337</v>
      </c>
      <c r="N7" s="35">
        <v>23.270037425341904</v>
      </c>
    </row>
    <row r="8" spans="2:14" ht="14" thickBot="1">
      <c r="B8" s="2" t="s">
        <v>84</v>
      </c>
      <c r="C8" s="31" t="s">
        <v>84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1.718862882259458</v>
      </c>
      <c r="N8" s="35">
        <v>7.3100631179968067E-2</v>
      </c>
    </row>
    <row r="9" spans="2:14">
      <c r="B9" s="50" t="s">
        <v>4</v>
      </c>
      <c r="C9" s="28" t="s">
        <v>81</v>
      </c>
      <c r="D9" s="35">
        <v>0</v>
      </c>
      <c r="E9" s="35">
        <v>0.1527499237903856</v>
      </c>
      <c r="F9" s="35">
        <v>7.8758679864937467E-2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7.2466505620493282E-2</v>
      </c>
    </row>
    <row r="10" spans="2:14">
      <c r="B10" s="51"/>
      <c r="C10" s="28" t="s">
        <v>5</v>
      </c>
      <c r="D10" s="35">
        <v>0</v>
      </c>
      <c r="E10" s="35">
        <v>0.36173734364823312</v>
      </c>
      <c r="F10" s="35">
        <v>2.3771135639106906</v>
      </c>
      <c r="G10" s="35">
        <v>0</v>
      </c>
      <c r="H10" s="35">
        <v>1.1323693967708957</v>
      </c>
      <c r="I10" s="35">
        <v>0.42957486637722569</v>
      </c>
      <c r="J10" s="35">
        <v>0.20169475160995695</v>
      </c>
      <c r="K10" s="35">
        <v>0.58496552889355558</v>
      </c>
      <c r="L10" s="35">
        <v>1.1023937301713396</v>
      </c>
      <c r="M10" s="35">
        <v>0.123821132825152</v>
      </c>
      <c r="N10" s="35">
        <v>1.0719581216265583</v>
      </c>
    </row>
    <row r="11" spans="2:14">
      <c r="B11" s="51"/>
      <c r="C11" s="28" t="s">
        <v>6</v>
      </c>
      <c r="D11" s="35">
        <v>0</v>
      </c>
      <c r="E11" s="35">
        <v>0.34662071995331134</v>
      </c>
      <c r="F11" s="35">
        <v>0.40573443203286907</v>
      </c>
      <c r="G11" s="35">
        <v>0</v>
      </c>
      <c r="H11" s="35">
        <v>0</v>
      </c>
      <c r="I11" s="35">
        <v>0.20537124988902117</v>
      </c>
      <c r="J11" s="35">
        <v>0.11373214764898339</v>
      </c>
      <c r="K11" s="35">
        <v>0</v>
      </c>
      <c r="L11" s="35">
        <v>0.25212145891059923</v>
      </c>
      <c r="M11" s="35">
        <v>4.0185445929486238E-2</v>
      </c>
      <c r="N11" s="35">
        <v>0.27334867639568361</v>
      </c>
    </row>
    <row r="12" spans="2:14">
      <c r="B12" s="51"/>
      <c r="C12" s="28" t="s">
        <v>7</v>
      </c>
      <c r="D12" s="35">
        <v>0.15701827870439139</v>
      </c>
      <c r="E12" s="35">
        <v>1.1293052498935321</v>
      </c>
      <c r="F12" s="35">
        <v>0</v>
      </c>
      <c r="G12" s="35">
        <v>0</v>
      </c>
      <c r="H12" s="35">
        <v>0</v>
      </c>
      <c r="I12" s="35">
        <v>1.2048762061554272</v>
      </c>
      <c r="J12" s="35">
        <v>0.16971435508968244</v>
      </c>
      <c r="K12" s="35">
        <v>1.3984182458750918</v>
      </c>
      <c r="L12" s="35">
        <v>0.16751501583029224</v>
      </c>
      <c r="M12" s="35">
        <v>0.60562275583581204</v>
      </c>
      <c r="N12" s="35">
        <v>0.54170562825988444</v>
      </c>
    </row>
    <row r="13" spans="2:14">
      <c r="B13" s="51"/>
      <c r="C13" s="28" t="s">
        <v>8</v>
      </c>
      <c r="D13" s="35">
        <v>3.8460000342837503E-2</v>
      </c>
      <c r="E13" s="35">
        <v>0.70064429916328397</v>
      </c>
      <c r="F13" s="35">
        <v>1.5619137596298394</v>
      </c>
      <c r="G13" s="35">
        <v>0</v>
      </c>
      <c r="H13" s="35">
        <v>0.49133066731075908</v>
      </c>
      <c r="I13" s="35">
        <v>2.2365224313783498</v>
      </c>
      <c r="J13" s="35">
        <v>2.8176212185852063</v>
      </c>
      <c r="K13" s="35">
        <v>0.8320316799771984</v>
      </c>
      <c r="L13" s="35">
        <v>0.55711755259194429</v>
      </c>
      <c r="M13" s="35">
        <v>0.64848179900510694</v>
      </c>
      <c r="N13" s="35">
        <v>0.97070038939331371</v>
      </c>
    </row>
    <row r="14" spans="2:14">
      <c r="B14" s="51"/>
      <c r="C14" s="28" t="s">
        <v>9</v>
      </c>
      <c r="D14" s="35">
        <v>0.20935022541453907</v>
      </c>
      <c r="E14" s="35">
        <v>0.36728641228247372</v>
      </c>
      <c r="F14" s="35">
        <v>0.67021286564988047</v>
      </c>
      <c r="G14" s="35">
        <v>0</v>
      </c>
      <c r="H14" s="35">
        <v>0.58465851643019839</v>
      </c>
      <c r="I14" s="35">
        <v>0.823615620627002</v>
      </c>
      <c r="J14" s="35">
        <v>0.25074267126377908</v>
      </c>
      <c r="K14" s="35">
        <v>0.32416242849114257</v>
      </c>
      <c r="L14" s="35">
        <v>0.21591265659313091</v>
      </c>
      <c r="M14" s="35">
        <v>0.362781159407777</v>
      </c>
      <c r="N14" s="35">
        <v>0.44594308949778061</v>
      </c>
    </row>
    <row r="15" spans="2:14">
      <c r="B15" s="51"/>
      <c r="C15" s="28" t="s">
        <v>10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>
      <c r="B16" s="51"/>
      <c r="C16" s="28" t="s">
        <v>11</v>
      </c>
      <c r="D16" s="35">
        <v>0</v>
      </c>
      <c r="E16" s="35">
        <v>1.2248374482464009E-2</v>
      </c>
      <c r="F16" s="35">
        <v>0.13360967159235909</v>
      </c>
      <c r="G16" s="35">
        <v>0</v>
      </c>
      <c r="H16" s="35">
        <v>0</v>
      </c>
      <c r="I16" s="35">
        <v>0.2452466862628298</v>
      </c>
      <c r="J16" s="35">
        <v>0</v>
      </c>
      <c r="K16" s="35">
        <v>0</v>
      </c>
      <c r="L16" s="35">
        <v>5.5241818031344904E-2</v>
      </c>
      <c r="M16" s="35">
        <v>6.9523079700991572E-2</v>
      </c>
      <c r="N16" s="35">
        <v>6.3142053170599344E-2</v>
      </c>
    </row>
    <row r="17" spans="2:14">
      <c r="B17" s="51"/>
      <c r="C17" s="28" t="s">
        <v>12</v>
      </c>
      <c r="D17" s="35">
        <v>3.0465997081230993</v>
      </c>
      <c r="E17" s="35">
        <v>0.21233231868707697</v>
      </c>
      <c r="F17" s="35">
        <v>3.5600395040194348</v>
      </c>
      <c r="G17" s="35">
        <v>0</v>
      </c>
      <c r="H17" s="35">
        <v>0</v>
      </c>
      <c r="I17" s="35">
        <v>0.52246775357714847</v>
      </c>
      <c r="J17" s="35">
        <v>0.41199341296050024</v>
      </c>
      <c r="K17" s="35">
        <v>0.21130258950790645</v>
      </c>
      <c r="L17" s="35">
        <v>0.34317675111851353</v>
      </c>
      <c r="M17" s="35">
        <v>0.43175835956260511</v>
      </c>
      <c r="N17" s="35">
        <v>1.5657868764096505</v>
      </c>
    </row>
    <row r="18" spans="2:14">
      <c r="B18" s="51"/>
      <c r="C18" s="28" t="s">
        <v>13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>
      <c r="B19" s="51"/>
      <c r="C19" s="30" t="s">
        <v>85</v>
      </c>
      <c r="D19" s="35">
        <v>2.5732244653812586</v>
      </c>
      <c r="E19" s="35">
        <v>1.3534393813772494</v>
      </c>
      <c r="F19" s="35">
        <v>0.60004907898819537</v>
      </c>
      <c r="G19" s="35">
        <v>2.9611180015195706</v>
      </c>
      <c r="H19" s="35">
        <v>0.56619719689880244</v>
      </c>
      <c r="I19" s="35">
        <v>4.831822800056397</v>
      </c>
      <c r="J19" s="35">
        <v>0.56023293452456679</v>
      </c>
      <c r="K19" s="35">
        <v>0.23083141676113725</v>
      </c>
      <c r="L19" s="35">
        <v>1.5489301591613207</v>
      </c>
      <c r="M19" s="35">
        <v>1.5277995113711202</v>
      </c>
      <c r="N19" s="35">
        <v>1.2677761572384869</v>
      </c>
    </row>
    <row r="20" spans="2:14">
      <c r="B20" s="51"/>
      <c r="C20" s="28" t="s">
        <v>14</v>
      </c>
      <c r="D20" s="35">
        <v>0.20491274395571168</v>
      </c>
      <c r="E20" s="35">
        <v>8.9532709058081056E-2</v>
      </c>
      <c r="F20" s="35">
        <v>0</v>
      </c>
      <c r="G20" s="35">
        <v>0</v>
      </c>
      <c r="H20" s="35">
        <v>0.41366587317984954</v>
      </c>
      <c r="I20" s="35">
        <v>0.11318112899586985</v>
      </c>
      <c r="J20" s="35">
        <v>4.0265460697966965E-2</v>
      </c>
      <c r="K20" s="35">
        <v>6.3046221991428897E-2</v>
      </c>
      <c r="L20" s="35">
        <v>0.44024653082963938</v>
      </c>
      <c r="M20" s="35">
        <v>0.21405866095769249</v>
      </c>
      <c r="N20" s="35">
        <v>0.11726705058081535</v>
      </c>
    </row>
    <row r="21" spans="2:14">
      <c r="B21" s="51"/>
      <c r="C21" s="28" t="s">
        <v>86</v>
      </c>
      <c r="D21" s="35">
        <v>0</v>
      </c>
      <c r="E21" s="35">
        <v>2.7704494855150466</v>
      </c>
      <c r="F21" s="35">
        <v>0.45212602397465196</v>
      </c>
      <c r="G21" s="35">
        <v>2.944547180847088</v>
      </c>
      <c r="H21" s="35">
        <v>0</v>
      </c>
      <c r="I21" s="35">
        <v>0.7399780078867455</v>
      </c>
      <c r="J21" s="35">
        <v>1.2277337889144753</v>
      </c>
      <c r="K21" s="35">
        <v>3.6117762620892099E-2</v>
      </c>
      <c r="L21" s="35">
        <v>3.0163237041529665</v>
      </c>
      <c r="M21" s="35">
        <v>1.8936684783234867</v>
      </c>
      <c r="N21" s="35">
        <v>1.4583791592959763</v>
      </c>
    </row>
    <row r="22" spans="2:14">
      <c r="B22" s="51"/>
      <c r="C22" s="28" t="s">
        <v>15</v>
      </c>
      <c r="D22" s="35">
        <v>0.36725336602646663</v>
      </c>
      <c r="E22" s="35">
        <v>0.26690204986434285</v>
      </c>
      <c r="F22" s="35">
        <v>0.34025401804557648</v>
      </c>
      <c r="G22" s="35">
        <v>0</v>
      </c>
      <c r="H22" s="35">
        <v>0</v>
      </c>
      <c r="I22" s="35">
        <v>0.22237780842041935</v>
      </c>
      <c r="J22" s="35">
        <v>0.22035353368992355</v>
      </c>
      <c r="K22" s="35">
        <v>0.11582854746911328</v>
      </c>
      <c r="L22" s="35">
        <v>0.22806892699831846</v>
      </c>
      <c r="M22" s="35">
        <v>0.12420070826794254</v>
      </c>
      <c r="N22" s="35">
        <v>0.27065177693223302</v>
      </c>
    </row>
    <row r="23" spans="2:14">
      <c r="B23" s="51"/>
      <c r="C23" s="28" t="s">
        <v>82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>
      <c r="B24" s="51"/>
      <c r="C24" s="28" t="s">
        <v>16</v>
      </c>
      <c r="D24" s="35">
        <v>4.1333052331798026</v>
      </c>
      <c r="E24" s="35">
        <v>2.9568646316827452</v>
      </c>
      <c r="F24" s="35">
        <v>8.8998478506607146</v>
      </c>
      <c r="G24" s="35">
        <v>5.973906690066527</v>
      </c>
      <c r="H24" s="35">
        <v>3.3316348335513251</v>
      </c>
      <c r="I24" s="35">
        <v>6.1143071785539682</v>
      </c>
      <c r="J24" s="35">
        <v>2.8373881264296115</v>
      </c>
      <c r="K24" s="35">
        <v>0.56838777146814756</v>
      </c>
      <c r="L24" s="35">
        <v>3.946320991440651</v>
      </c>
      <c r="M24" s="35">
        <v>1.3132223936937251</v>
      </c>
      <c r="N24" s="35">
        <v>4.9599973802922204</v>
      </c>
    </row>
    <row r="25" spans="2:14">
      <c r="B25" s="51"/>
      <c r="C25" s="28" t="s">
        <v>49</v>
      </c>
      <c r="D25" s="35">
        <v>0.10224824122308472</v>
      </c>
      <c r="E25" s="35">
        <v>4.3251042804579441E-2</v>
      </c>
      <c r="F25" s="35">
        <v>0.44851276797001521</v>
      </c>
      <c r="G25" s="35">
        <v>0</v>
      </c>
      <c r="H25" s="35">
        <v>0.54418975673848224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0.175674805561817</v>
      </c>
    </row>
    <row r="26" spans="2:14">
      <c r="B26" s="51"/>
      <c r="C26" s="28" t="s">
        <v>17</v>
      </c>
      <c r="D26" s="35">
        <v>0.18819428422958748</v>
      </c>
      <c r="E26" s="35">
        <v>0.14307271897220022</v>
      </c>
      <c r="F26" s="35">
        <v>2.082998593585307</v>
      </c>
      <c r="G26" s="35">
        <v>0</v>
      </c>
      <c r="H26" s="35">
        <v>0</v>
      </c>
      <c r="I26" s="35">
        <v>0.20532642944308543</v>
      </c>
      <c r="J26" s="35">
        <v>0.25303658531176804</v>
      </c>
      <c r="K26" s="35">
        <v>1.5329430952412872</v>
      </c>
      <c r="L26" s="35">
        <v>0.36728429553626257</v>
      </c>
      <c r="M26" s="35">
        <v>0.71429320155101772</v>
      </c>
      <c r="N26" s="35">
        <v>0.91212646329661795</v>
      </c>
    </row>
    <row r="27" spans="2:14">
      <c r="B27" s="51"/>
      <c r="C27" s="28" t="s">
        <v>18</v>
      </c>
      <c r="D27" s="35">
        <v>0</v>
      </c>
      <c r="E27" s="35">
        <v>1.6828788081560336E-2</v>
      </c>
      <c r="F27" s="35">
        <v>0</v>
      </c>
      <c r="G27" s="35">
        <v>0</v>
      </c>
      <c r="H27" s="35">
        <v>0</v>
      </c>
      <c r="I27" s="35">
        <v>9.4175186863410504E-2</v>
      </c>
      <c r="J27" s="35">
        <v>3.6639476609713026E-4</v>
      </c>
      <c r="K27" s="35">
        <v>2.7581267246512647E-2</v>
      </c>
      <c r="L27" s="35">
        <v>0</v>
      </c>
      <c r="M27" s="35">
        <v>0</v>
      </c>
      <c r="N27" s="35">
        <v>1.0041243359346618E-2</v>
      </c>
    </row>
    <row r="28" spans="2:14">
      <c r="B28" s="51"/>
      <c r="C28" s="28" t="s">
        <v>19</v>
      </c>
      <c r="D28" s="35">
        <v>1.3032577862225756</v>
      </c>
      <c r="E28" s="35">
        <v>0.17269592011383111</v>
      </c>
      <c r="F28" s="35">
        <v>0.76127893075401465</v>
      </c>
      <c r="G28" s="35">
        <v>0</v>
      </c>
      <c r="H28" s="35">
        <v>0</v>
      </c>
      <c r="I28" s="35">
        <v>9.9657629094609415E-2</v>
      </c>
      <c r="J28" s="35">
        <v>0.17056320271542796</v>
      </c>
      <c r="K28" s="35">
        <v>7.4390663455948761E-2</v>
      </c>
      <c r="L28" s="35">
        <v>0.21006017040756333</v>
      </c>
      <c r="M28" s="35">
        <v>0.1493890235624987</v>
      </c>
      <c r="N28" s="35">
        <v>0.45114210339358363</v>
      </c>
    </row>
    <row r="29" spans="2:14">
      <c r="B29" s="51"/>
      <c r="C29" s="28" t="s">
        <v>83</v>
      </c>
      <c r="D29" s="35">
        <v>3.3877041619337134E-2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2.9908585855836253E-3</v>
      </c>
    </row>
    <row r="30" spans="2:14">
      <c r="B30" s="51"/>
      <c r="C30" s="28" t="s">
        <v>20</v>
      </c>
      <c r="D30" s="35">
        <v>4.7968328145587831E-2</v>
      </c>
      <c r="E30" s="35">
        <v>0.64911240477567933</v>
      </c>
      <c r="F30" s="35">
        <v>1.2920273142445293</v>
      </c>
      <c r="G30" s="35">
        <v>0.40449259632770829</v>
      </c>
      <c r="H30" s="35">
        <v>0</v>
      </c>
      <c r="I30" s="35">
        <v>1.0783801418452226</v>
      </c>
      <c r="J30" s="35">
        <v>0.35280069705304873</v>
      </c>
      <c r="K30" s="35">
        <v>0.44422678122510051</v>
      </c>
      <c r="L30" s="35">
        <v>0.29924395550763994</v>
      </c>
      <c r="M30" s="35">
        <v>0.52656139834436289</v>
      </c>
      <c r="N30" s="35">
        <v>0.74340892368210842</v>
      </c>
    </row>
    <row r="31" spans="2:14">
      <c r="B31" s="51"/>
      <c r="C31" s="28" t="s">
        <v>21</v>
      </c>
      <c r="D31" s="35">
        <v>1.1152827177623406</v>
      </c>
      <c r="E31" s="35">
        <v>0.31867504321971685</v>
      </c>
      <c r="F31" s="35">
        <v>1.9969161379647276</v>
      </c>
      <c r="G31" s="35">
        <v>0</v>
      </c>
      <c r="H31" s="35">
        <v>0.49275118052100131</v>
      </c>
      <c r="I31" s="35">
        <v>0.6548046978683737</v>
      </c>
      <c r="J31" s="35">
        <v>0.77348269766104294</v>
      </c>
      <c r="K31" s="35">
        <v>0.24287761690148174</v>
      </c>
      <c r="L31" s="35">
        <v>0.57523474884330805</v>
      </c>
      <c r="M31" s="35">
        <v>0.16662142429789939</v>
      </c>
      <c r="N31" s="35">
        <v>0.95886757461615413</v>
      </c>
    </row>
    <row r="32" spans="2:14" ht="14" thickBot="1">
      <c r="B32" s="52"/>
      <c r="C32" s="28" t="s">
        <v>22</v>
      </c>
      <c r="D32" s="35">
        <v>1.365259599712866</v>
      </c>
      <c r="E32" s="35">
        <v>0.45818515059757392</v>
      </c>
      <c r="F32" s="35">
        <v>1.1808574659801296</v>
      </c>
      <c r="G32" s="35">
        <v>0.7391935585309749</v>
      </c>
      <c r="H32" s="35">
        <v>0</v>
      </c>
      <c r="I32" s="35">
        <v>0.81655222660081062</v>
      </c>
      <c r="J32" s="35">
        <v>0.99020716446355495</v>
      </c>
      <c r="K32" s="35">
        <v>0.82986096028452438</v>
      </c>
      <c r="L32" s="35">
        <v>0.99654458897373432</v>
      </c>
      <c r="M32" s="35">
        <v>0.642065217335823</v>
      </c>
      <c r="N32" s="35">
        <v>0.87071824230678507</v>
      </c>
    </row>
    <row r="33" spans="2:14" ht="14" thickBot="1">
      <c r="B33" s="2" t="s">
        <v>47</v>
      </c>
      <c r="C33" s="28" t="s">
        <v>47</v>
      </c>
      <c r="D33" s="35">
        <v>0.8194440657059302</v>
      </c>
      <c r="E33" s="35">
        <v>6.5528742857251103</v>
      </c>
      <c r="F33" s="35">
        <v>1.8622708896725471</v>
      </c>
      <c r="G33" s="35">
        <v>4.4163943315262033</v>
      </c>
      <c r="H33" s="35">
        <v>2.0995399983198411</v>
      </c>
      <c r="I33" s="35">
        <v>9.1994824848373433</v>
      </c>
      <c r="J33" s="35">
        <v>5.1525195589975974</v>
      </c>
      <c r="K33" s="35">
        <v>4.9852310893995746</v>
      </c>
      <c r="L33" s="35">
        <v>6.4125310210270543</v>
      </c>
      <c r="M33" s="35">
        <v>7.6800705631966277</v>
      </c>
      <c r="N33" s="35">
        <v>4.4473914553092575</v>
      </c>
    </row>
    <row r="34" spans="2:14" ht="14" thickBot="1">
      <c r="B34" s="2" t="s">
        <v>66</v>
      </c>
      <c r="C34" s="28" t="s">
        <v>66</v>
      </c>
      <c r="D34" s="35">
        <v>4.8055869568437863</v>
      </c>
      <c r="E34" s="35">
        <v>2.1615791071796706</v>
      </c>
      <c r="F34" s="35">
        <v>2.3497161717671302</v>
      </c>
      <c r="G34" s="35">
        <v>1.2376599857375266</v>
      </c>
      <c r="H34" s="35">
        <v>1.1600592046075819</v>
      </c>
      <c r="I34" s="35">
        <v>5.7575934134033746</v>
      </c>
      <c r="J34" s="35">
        <v>1.5040600615457824</v>
      </c>
      <c r="K34" s="35">
        <v>0.50229943824488921</v>
      </c>
      <c r="L34" s="35">
        <v>1.5919247999101105</v>
      </c>
      <c r="M34" s="35">
        <v>1.0890762359953894</v>
      </c>
      <c r="N34" s="35">
        <v>2.3185027533332083</v>
      </c>
    </row>
    <row r="35" spans="2:14" ht="14" thickBot="1">
      <c r="B35" s="2" t="s">
        <v>23</v>
      </c>
      <c r="C35" s="30" t="s">
        <v>23</v>
      </c>
      <c r="D35" s="35">
        <v>0</v>
      </c>
      <c r="E35" s="35">
        <v>0.24604436194405696</v>
      </c>
      <c r="F35" s="35">
        <v>0</v>
      </c>
      <c r="G35" s="35">
        <v>5.9164602887421029</v>
      </c>
      <c r="H35" s="35">
        <v>0.16834711454767323</v>
      </c>
      <c r="I35" s="35">
        <v>2.0193281593253349</v>
      </c>
      <c r="J35" s="35">
        <v>1.9312617155328351</v>
      </c>
      <c r="K35" s="35">
        <v>0.32197779056743214</v>
      </c>
      <c r="L35" s="35">
        <v>0.10754020964528954</v>
      </c>
      <c r="M35" s="35">
        <v>0.53936214994315568</v>
      </c>
      <c r="N35" s="35">
        <v>0.25228936696093462</v>
      </c>
    </row>
    <row r="36" spans="2:14">
      <c r="B36" s="50" t="s">
        <v>24</v>
      </c>
      <c r="C36" s="28" t="s">
        <v>25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</row>
    <row r="37" spans="2:14">
      <c r="B37" s="51"/>
      <c r="C37" s="28" t="s">
        <v>26</v>
      </c>
      <c r="D37" s="35">
        <v>0</v>
      </c>
      <c r="E37" s="35">
        <v>0</v>
      </c>
      <c r="F37" s="35">
        <v>10.389735889740837</v>
      </c>
      <c r="G37" s="35">
        <v>0</v>
      </c>
      <c r="H37" s="35">
        <v>0</v>
      </c>
      <c r="I37" s="35">
        <v>4.6847863968708738</v>
      </c>
      <c r="J37" s="35">
        <v>1.5191797507185725</v>
      </c>
      <c r="K37" s="35">
        <v>3.5675192249344261</v>
      </c>
      <c r="L37" s="35">
        <v>0</v>
      </c>
      <c r="M37" s="35">
        <v>0.92307188832192288</v>
      </c>
      <c r="N37" s="35">
        <v>3.7761210886608416</v>
      </c>
    </row>
    <row r="38" spans="2:14">
      <c r="B38" s="51"/>
      <c r="C38" s="28" t="s">
        <v>27</v>
      </c>
      <c r="D38" s="35">
        <v>11.524816705167753</v>
      </c>
      <c r="E38" s="35">
        <v>12.921185782473238</v>
      </c>
      <c r="F38" s="35">
        <v>0.9015785594250123</v>
      </c>
      <c r="G38" s="35">
        <v>1.1991595317244423</v>
      </c>
      <c r="H38" s="35">
        <v>0</v>
      </c>
      <c r="I38" s="35">
        <v>9.7544849153018287</v>
      </c>
      <c r="J38" s="35">
        <v>11.425810569377024</v>
      </c>
      <c r="K38" s="35">
        <v>7.6142022530893634</v>
      </c>
      <c r="L38" s="35">
        <v>18.111117568309012</v>
      </c>
      <c r="M38" s="35">
        <v>8.6364223029337523</v>
      </c>
      <c r="N38" s="35">
        <v>8.5440348858084008</v>
      </c>
    </row>
    <row r="39" spans="2:14">
      <c r="B39" s="51"/>
      <c r="C39" s="28" t="s">
        <v>28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1.5503802901245276</v>
      </c>
      <c r="J39" s="35">
        <v>0.13605676121830115</v>
      </c>
      <c r="K39" s="35">
        <v>0</v>
      </c>
      <c r="L39" s="35">
        <v>0</v>
      </c>
      <c r="M39" s="35">
        <v>0</v>
      </c>
      <c r="N39" s="35">
        <v>4.9828489560754335E-2</v>
      </c>
    </row>
    <row r="40" spans="2:14">
      <c r="B40" s="51"/>
      <c r="C40" s="28" t="s">
        <v>29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1.1057457434280953</v>
      </c>
      <c r="J40" s="35">
        <v>0</v>
      </c>
      <c r="K40" s="35">
        <v>0</v>
      </c>
      <c r="L40" s="35">
        <v>0</v>
      </c>
      <c r="M40" s="35">
        <v>0</v>
      </c>
      <c r="N40" s="35">
        <v>3.4592654290012945E-2</v>
      </c>
    </row>
    <row r="41" spans="2:14">
      <c r="B41" s="51"/>
      <c r="C41" s="28" t="s">
        <v>30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>
      <c r="B42" s="51"/>
      <c r="C42" s="28" t="s">
        <v>31</v>
      </c>
      <c r="D42" s="35">
        <v>0.52678863238496809</v>
      </c>
      <c r="E42" s="35">
        <v>2.4190932726498495</v>
      </c>
      <c r="F42" s="35">
        <v>0</v>
      </c>
      <c r="G42" s="35">
        <v>0</v>
      </c>
      <c r="H42" s="35">
        <v>0</v>
      </c>
      <c r="I42" s="35">
        <v>2.2469330848357085E-2</v>
      </c>
      <c r="J42" s="35">
        <v>0.49762669116182678</v>
      </c>
      <c r="K42" s="35">
        <v>0.54243005667010968</v>
      </c>
      <c r="L42" s="35">
        <v>3.8291965676166844</v>
      </c>
      <c r="M42" s="35">
        <v>0.52409715930461886</v>
      </c>
      <c r="N42" s="35">
        <v>1.2675306844762004</v>
      </c>
    </row>
    <row r="43" spans="2:14">
      <c r="B43" s="51"/>
      <c r="C43" s="28" t="s">
        <v>32</v>
      </c>
      <c r="D43" s="35">
        <v>0</v>
      </c>
      <c r="E43" s="35">
        <v>8.7056424067037526</v>
      </c>
      <c r="F43" s="35">
        <v>6.2532922503818353</v>
      </c>
      <c r="G43" s="35">
        <v>47.21931728164234</v>
      </c>
      <c r="H43" s="35">
        <v>32.400832449954379</v>
      </c>
      <c r="I43" s="35">
        <v>1.7195802297774943</v>
      </c>
      <c r="J43" s="35">
        <v>3.0793527531580955</v>
      </c>
      <c r="K43" s="35">
        <v>9.776604616421988</v>
      </c>
      <c r="L43" s="35">
        <v>0.81642903067462547</v>
      </c>
      <c r="M43" s="35">
        <v>14.487274591069255</v>
      </c>
      <c r="N43" s="35">
        <v>6.9951513801566909</v>
      </c>
    </row>
    <row r="44" spans="2:14">
      <c r="B44" s="51"/>
      <c r="C44" s="28" t="s">
        <v>33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2:14">
      <c r="B45" s="51"/>
      <c r="C45" s="28" t="s">
        <v>34</v>
      </c>
      <c r="D45" s="35">
        <v>20.834825355547004</v>
      </c>
      <c r="E45" s="35">
        <v>14.920523292735913</v>
      </c>
      <c r="F45" s="35">
        <v>14.275016100819951</v>
      </c>
      <c r="G45" s="35">
        <v>2.8167989230431769</v>
      </c>
      <c r="H45" s="35">
        <v>23.505541786981716</v>
      </c>
      <c r="I45" s="35">
        <v>14.033755643878518</v>
      </c>
      <c r="J45" s="35">
        <v>23.555906287011624</v>
      </c>
      <c r="K45" s="35">
        <v>36.794695411003495</v>
      </c>
      <c r="L45" s="35">
        <v>14.200063821253714</v>
      </c>
      <c r="M45" s="35">
        <v>20.327306685159993</v>
      </c>
      <c r="N45" s="35">
        <v>17.022119877041632</v>
      </c>
    </row>
    <row r="46" spans="2:14">
      <c r="B46" s="51"/>
      <c r="C46" s="28" t="s">
        <v>35</v>
      </c>
      <c r="D46" s="35">
        <v>2.0502685027021847</v>
      </c>
      <c r="E46" s="35">
        <v>5.2326591500746842</v>
      </c>
      <c r="F46" s="35">
        <v>0</v>
      </c>
      <c r="G46" s="35">
        <v>0</v>
      </c>
      <c r="H46" s="35">
        <v>0</v>
      </c>
      <c r="I46" s="35">
        <v>0</v>
      </c>
      <c r="J46" s="35">
        <v>3.3511367822328864</v>
      </c>
      <c r="K46" s="35">
        <v>0.12356271600978901</v>
      </c>
      <c r="L46" s="35">
        <v>0</v>
      </c>
      <c r="M46" s="35">
        <v>0.14208645765866382</v>
      </c>
      <c r="N46" s="35">
        <v>1.8455996948591029</v>
      </c>
    </row>
    <row r="47" spans="2:14" ht="14" thickBot="1">
      <c r="B47" s="52"/>
      <c r="C47" s="28" t="s">
        <v>0</v>
      </c>
      <c r="D47" s="35">
        <v>11.014304267630846</v>
      </c>
      <c r="E47" s="35">
        <v>2.4691090651215628</v>
      </c>
      <c r="F47" s="35">
        <v>4.4534510809382715</v>
      </c>
      <c r="G47" s="35">
        <v>3.2765597086961735</v>
      </c>
      <c r="H47" s="35">
        <v>2.2598448098535306</v>
      </c>
      <c r="I47" s="35">
        <v>9.3375806350736905</v>
      </c>
      <c r="J47" s="35">
        <v>3.4783284778997796</v>
      </c>
      <c r="K47" s="35">
        <v>0</v>
      </c>
      <c r="L47" s="35">
        <v>5.6670838591280805</v>
      </c>
      <c r="M47" s="35">
        <v>3.0421667859664998</v>
      </c>
      <c r="N47" s="35">
        <v>4.281733566781468</v>
      </c>
    </row>
    <row r="48" spans="2:14">
      <c r="B48" s="10" t="s">
        <v>36</v>
      </c>
      <c r="C48" s="11"/>
      <c r="D48" s="38">
        <v>99.999999999999972</v>
      </c>
      <c r="E48" s="38">
        <v>99.999999999999943</v>
      </c>
      <c r="F48" s="38">
        <v>100.00000000000001</v>
      </c>
      <c r="G48" s="38">
        <v>99.999999999999986</v>
      </c>
      <c r="H48" s="38">
        <v>100.00000000000001</v>
      </c>
      <c r="I48" s="38">
        <v>100.00000000000003</v>
      </c>
      <c r="J48" s="38">
        <v>99.999999999999972</v>
      </c>
      <c r="K48" s="38">
        <v>100</v>
      </c>
      <c r="L48" s="38">
        <v>100.00000000000001</v>
      </c>
      <c r="M48" s="38">
        <v>100.00000000000003</v>
      </c>
      <c r="N48" s="38">
        <v>99.999999999999986</v>
      </c>
    </row>
  </sheetData>
  <mergeCells count="4">
    <mergeCell ref="B36:B47"/>
    <mergeCell ref="B2:M2"/>
    <mergeCell ref="B5:C5"/>
    <mergeCell ref="B9:B32"/>
  </mergeCells>
  <conditionalFormatting sqref="C6:N7 D8:N48">
    <cfRule type="cellIs" dxfId="18" priority="14" stopIfTrue="1" operator="equal">
      <formula>0</formula>
    </cfRule>
  </conditionalFormatting>
  <conditionalFormatting sqref="C35">
    <cfRule type="cellIs" dxfId="17" priority="2" stopIfTrue="1" operator="equal">
      <formula>0</formula>
    </cfRule>
  </conditionalFormatting>
  <conditionalFormatting sqref="C19">
    <cfRule type="cellIs" dxfId="16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>
    <tabColor indexed="51"/>
    <pageSetUpPr fitToPage="1"/>
  </sheetPr>
  <dimension ref="A2:H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3.765625" customWidth="1"/>
    <col min="3" max="3" width="26.765625" bestFit="1" customWidth="1"/>
    <col min="4" max="7" width="8.4609375" customWidth="1"/>
    <col min="8" max="8" width="11" customWidth="1"/>
    <col min="13" max="14" width="11.15234375" bestFit="1" customWidth="1"/>
  </cols>
  <sheetData>
    <row r="2" spans="1:8" ht="17.5" customHeight="1">
      <c r="B2" s="54" t="str">
        <f>+'WEB_SB 70-74'!B2</f>
        <v>COMPOSICIÓN DE LAS INVERSIONES</v>
      </c>
      <c r="C2" s="54"/>
      <c r="D2" s="54"/>
      <c r="E2" s="54"/>
      <c r="F2" s="54"/>
      <c r="G2" s="54"/>
      <c r="H2" s="8"/>
    </row>
    <row r="3" spans="1:8">
      <c r="A3" s="46"/>
      <c r="B3" s="47" t="s">
        <v>87</v>
      </c>
      <c r="C3" s="45"/>
      <c r="D3" s="45"/>
      <c r="E3" s="45"/>
      <c r="F3" s="45"/>
      <c r="G3" s="45"/>
      <c r="H3" s="45"/>
    </row>
    <row r="5" spans="1:8" ht="85.15" customHeight="1">
      <c r="B5" s="67" t="s">
        <v>67</v>
      </c>
      <c r="C5" s="68"/>
      <c r="D5" s="21" t="s">
        <v>68</v>
      </c>
      <c r="E5" s="21" t="s">
        <v>48</v>
      </c>
      <c r="F5" s="21" t="s">
        <v>56</v>
      </c>
      <c r="G5" s="21" t="s">
        <v>50</v>
      </c>
      <c r="H5" s="7" t="s">
        <v>42</v>
      </c>
    </row>
    <row r="6" spans="1:8" ht="26.5" thickBot="1">
      <c r="B6" s="1" t="s">
        <v>2</v>
      </c>
      <c r="C6" s="33" t="s">
        <v>2</v>
      </c>
      <c r="D6" s="41">
        <v>1.084568279111402</v>
      </c>
      <c r="E6" s="41">
        <v>2.274280022055482</v>
      </c>
      <c r="F6" s="41">
        <v>5.2389433025538539</v>
      </c>
      <c r="G6" s="41">
        <v>3.6711058647448653</v>
      </c>
      <c r="H6" s="41">
        <v>3.5491269738009472</v>
      </c>
    </row>
    <row r="7" spans="1:8" ht="26.5" thickBot="1">
      <c r="B7" s="1" t="s">
        <v>3</v>
      </c>
      <c r="C7" s="33" t="s">
        <v>3</v>
      </c>
      <c r="D7" s="41">
        <v>9.9074063543126272</v>
      </c>
      <c r="E7" s="41">
        <v>23.773287850932512</v>
      </c>
      <c r="F7" s="41">
        <v>13.607907110726163</v>
      </c>
      <c r="G7" s="41">
        <v>14.316895865365145</v>
      </c>
      <c r="H7" s="41">
        <v>15.338243720614935</v>
      </c>
    </row>
    <row r="8" spans="1:8" ht="14" thickBot="1">
      <c r="B8" s="2" t="s">
        <v>84</v>
      </c>
      <c r="C8" s="33" t="s">
        <v>84</v>
      </c>
      <c r="D8" s="41">
        <v>1.8379885133621048</v>
      </c>
      <c r="E8" s="41">
        <v>0</v>
      </c>
      <c r="F8" s="41">
        <v>0</v>
      </c>
      <c r="G8" s="41">
        <v>0.66027191972412713</v>
      </c>
      <c r="H8" s="41">
        <v>0.57177956392913698</v>
      </c>
    </row>
    <row r="9" spans="1:8" ht="12.75" customHeight="1">
      <c r="B9" s="50" t="s">
        <v>4</v>
      </c>
      <c r="C9" s="28" t="s">
        <v>81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</row>
    <row r="10" spans="1:8" ht="12.75" customHeight="1">
      <c r="B10" s="51"/>
      <c r="C10" s="28" t="s">
        <v>5</v>
      </c>
      <c r="D10" s="42">
        <v>7.2287517008592179E-4</v>
      </c>
      <c r="E10" s="42">
        <v>7.9476643914459591E-2</v>
      </c>
      <c r="F10" s="42">
        <v>0.23120219889839888</v>
      </c>
      <c r="G10" s="42">
        <v>3.0946267835507468E-2</v>
      </c>
      <c r="H10" s="42">
        <v>4.2217021871356647E-2</v>
      </c>
    </row>
    <row r="11" spans="1:8">
      <c r="B11" s="51"/>
      <c r="C11" s="28" t="s">
        <v>6</v>
      </c>
      <c r="D11" s="42">
        <v>0</v>
      </c>
      <c r="E11" s="42">
        <v>0</v>
      </c>
      <c r="F11" s="42">
        <v>0</v>
      </c>
      <c r="G11" s="42">
        <v>5.6834026072078533E-2</v>
      </c>
      <c r="H11" s="42">
        <v>4.8502360608130964E-2</v>
      </c>
    </row>
    <row r="12" spans="1:8">
      <c r="B12" s="51"/>
      <c r="C12" s="28" t="s">
        <v>7</v>
      </c>
      <c r="D12" s="42">
        <v>1.1790569920086826</v>
      </c>
      <c r="E12" s="42">
        <v>0.60049462428419598</v>
      </c>
      <c r="F12" s="42">
        <v>0.11073552998762132</v>
      </c>
      <c r="G12" s="42">
        <v>0.76654582260140369</v>
      </c>
      <c r="H12" s="42">
        <v>0.73025174436348816</v>
      </c>
    </row>
    <row r="13" spans="1:8">
      <c r="B13" s="51"/>
      <c r="C13" s="28" t="s">
        <v>8</v>
      </c>
      <c r="D13" s="42">
        <v>0.91963552054284514</v>
      </c>
      <c r="E13" s="42">
        <v>0.34521924155425826</v>
      </c>
      <c r="F13" s="42">
        <v>0.15236323225721751</v>
      </c>
      <c r="G13" s="42">
        <v>0.49373878999447701</v>
      </c>
      <c r="H13" s="42">
        <v>0.46882545674021331</v>
      </c>
    </row>
    <row r="14" spans="1:8">
      <c r="B14" s="51"/>
      <c r="C14" s="28" t="s">
        <v>9</v>
      </c>
      <c r="D14" s="42">
        <v>0.61476978590716846</v>
      </c>
      <c r="E14" s="42">
        <v>5.4822730306370825E-3</v>
      </c>
      <c r="F14" s="42">
        <v>2.3774773958981969E-2</v>
      </c>
      <c r="G14" s="42">
        <v>0.32332624988170211</v>
      </c>
      <c r="H14" s="42">
        <v>0.28002725095629893</v>
      </c>
    </row>
    <row r="15" spans="1:8">
      <c r="B15" s="51"/>
      <c r="C15" s="28" t="s">
        <v>10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</row>
    <row r="16" spans="1:8">
      <c r="B16" s="51"/>
      <c r="C16" s="28" t="s">
        <v>11</v>
      </c>
      <c r="D16" s="42">
        <v>8.4031328354531309E-2</v>
      </c>
      <c r="E16" s="42">
        <v>0</v>
      </c>
      <c r="F16" s="42">
        <v>0</v>
      </c>
      <c r="G16" s="42">
        <v>0</v>
      </c>
      <c r="H16" s="42">
        <v>3.7952186936255928E-4</v>
      </c>
    </row>
    <row r="17" spans="2:8">
      <c r="B17" s="51"/>
      <c r="C17" s="28" t="s">
        <v>12</v>
      </c>
      <c r="D17" s="42">
        <v>0.14798614298825627</v>
      </c>
      <c r="E17" s="42">
        <v>0.20840514784189021</v>
      </c>
      <c r="F17" s="42">
        <v>0</v>
      </c>
      <c r="G17" s="42">
        <v>0.57814145662224781</v>
      </c>
      <c r="H17" s="42">
        <v>0.51746893948501749</v>
      </c>
    </row>
    <row r="18" spans="2:8">
      <c r="B18" s="51"/>
      <c r="C18" s="28" t="s">
        <v>13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</row>
    <row r="19" spans="2:8">
      <c r="B19" s="51"/>
      <c r="C19" s="30" t="s">
        <v>85</v>
      </c>
      <c r="D19" s="42">
        <v>2.0955587927014423</v>
      </c>
      <c r="E19" s="42">
        <v>1.4947852084335175E-2</v>
      </c>
      <c r="F19" s="42">
        <v>0.86957322512200863</v>
      </c>
      <c r="G19" s="42">
        <v>1.0468769131544642</v>
      </c>
      <c r="H19" s="42">
        <v>0.93041184053330528</v>
      </c>
    </row>
    <row r="20" spans="2:8">
      <c r="B20" s="51"/>
      <c r="C20" s="28" t="s">
        <v>14</v>
      </c>
      <c r="D20" s="42">
        <v>0.11046673666097609</v>
      </c>
      <c r="E20" s="42">
        <v>2.9959146495368471E-2</v>
      </c>
      <c r="F20" s="42">
        <v>0</v>
      </c>
      <c r="G20" s="42">
        <v>0.36883735774336113</v>
      </c>
      <c r="H20" s="42">
        <v>0.3186316939770063</v>
      </c>
    </row>
    <row r="21" spans="2:8">
      <c r="B21" s="51"/>
      <c r="C21" s="28" t="s">
        <v>86</v>
      </c>
      <c r="D21" s="42">
        <v>1.9596775821304326</v>
      </c>
      <c r="E21" s="42">
        <v>0</v>
      </c>
      <c r="F21" s="42">
        <v>5.618321166171919E-2</v>
      </c>
      <c r="G21" s="42">
        <v>0.91695213732666658</v>
      </c>
      <c r="H21" s="42">
        <v>0.79305177112042002</v>
      </c>
    </row>
    <row r="22" spans="2:8">
      <c r="B22" s="51"/>
      <c r="C22" s="28" t="s">
        <v>15</v>
      </c>
      <c r="D22" s="42">
        <v>0.12738026004480035</v>
      </c>
      <c r="E22" s="42">
        <v>1.1977003840667778E-2</v>
      </c>
      <c r="F22" s="42">
        <v>5.8174095456173828E-3</v>
      </c>
      <c r="G22" s="42">
        <v>0.14770725308780686</v>
      </c>
      <c r="H22" s="42">
        <v>0.12814771798734298</v>
      </c>
    </row>
    <row r="23" spans="2:8">
      <c r="B23" s="51"/>
      <c r="C23" s="28" t="s">
        <v>82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</row>
    <row r="24" spans="2:8">
      <c r="B24" s="51"/>
      <c r="C24" s="28" t="s">
        <v>16</v>
      </c>
      <c r="D24" s="42">
        <v>2.8392195446457498</v>
      </c>
      <c r="E24" s="42">
        <v>4.7116403455756073E-2</v>
      </c>
      <c r="F24" s="42">
        <v>0.34614612324785521</v>
      </c>
      <c r="G24" s="42">
        <v>0.97022270605572469</v>
      </c>
      <c r="H24" s="42">
        <v>0.85640159794664505</v>
      </c>
    </row>
    <row r="25" spans="2:8">
      <c r="B25" s="51"/>
      <c r="C25" s="28" t="s">
        <v>49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2:8">
      <c r="B26" s="51"/>
      <c r="C26" s="28" t="s">
        <v>17</v>
      </c>
      <c r="D26" s="42">
        <v>0.10230121684120819</v>
      </c>
      <c r="E26" s="42">
        <v>0.78287422456769418</v>
      </c>
      <c r="F26" s="42">
        <v>0</v>
      </c>
      <c r="G26" s="42">
        <v>0.80857522041340701</v>
      </c>
      <c r="H26" s="42">
        <v>0.77845243466357161</v>
      </c>
    </row>
    <row r="27" spans="2:8">
      <c r="B27" s="51"/>
      <c r="C27" s="28" t="s">
        <v>18</v>
      </c>
      <c r="D27" s="42">
        <v>0</v>
      </c>
      <c r="E27" s="42">
        <v>6.0321958135835935E-3</v>
      </c>
      <c r="F27" s="42">
        <v>0</v>
      </c>
      <c r="G27" s="42">
        <v>0</v>
      </c>
      <c r="H27" s="42">
        <v>6.7766712517696804E-4</v>
      </c>
    </row>
    <row r="28" spans="2:8">
      <c r="B28" s="51"/>
      <c r="C28" s="28" t="s">
        <v>19</v>
      </c>
      <c r="D28" s="42">
        <v>0.26693656083435008</v>
      </c>
      <c r="E28" s="42">
        <v>0</v>
      </c>
      <c r="F28" s="42">
        <v>0</v>
      </c>
      <c r="G28" s="42">
        <v>1.8629085972456948E-2</v>
      </c>
      <c r="H28" s="42">
        <v>1.7103729537064707E-2</v>
      </c>
    </row>
    <row r="29" spans="2:8">
      <c r="B29" s="51"/>
      <c r="C29" s="28" t="s">
        <v>83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</row>
    <row r="30" spans="2:8">
      <c r="B30" s="51"/>
      <c r="C30" s="28" t="s">
        <v>20</v>
      </c>
      <c r="D30" s="42">
        <v>5.5817251768851286E-2</v>
      </c>
      <c r="E30" s="42">
        <v>7.6581825612606E-2</v>
      </c>
      <c r="F30" s="42">
        <v>4.9147212495136226E-2</v>
      </c>
      <c r="G30" s="42">
        <v>0.16467148733668058</v>
      </c>
      <c r="H30" s="42">
        <v>0.15084821661286318</v>
      </c>
    </row>
    <row r="31" spans="2:8">
      <c r="B31" s="51"/>
      <c r="C31" s="28" t="s">
        <v>21</v>
      </c>
      <c r="D31" s="42">
        <v>0.39126745721480871</v>
      </c>
      <c r="E31" s="42">
        <v>0</v>
      </c>
      <c r="F31" s="42">
        <v>0</v>
      </c>
      <c r="G31" s="42">
        <v>8.812077257253971E-2</v>
      </c>
      <c r="H31" s="42">
        <v>7.6969714967282638E-2</v>
      </c>
    </row>
    <row r="32" spans="2:8" ht="14" thickBot="1">
      <c r="B32" s="52"/>
      <c r="C32" s="28" t="s">
        <v>22</v>
      </c>
      <c r="D32" s="42">
        <v>0.32784858473897421</v>
      </c>
      <c r="E32" s="42">
        <v>0.46076496353464119</v>
      </c>
      <c r="F32" s="42">
        <v>9.4215955990734471E-2</v>
      </c>
      <c r="G32" s="42">
        <v>0.71201680908254217</v>
      </c>
      <c r="H32" s="42">
        <v>0.66368333238272403</v>
      </c>
    </row>
    <row r="33" spans="2:8" ht="14" thickBot="1">
      <c r="B33" s="29" t="s">
        <v>47</v>
      </c>
      <c r="C33" s="33" t="s">
        <v>47</v>
      </c>
      <c r="D33" s="41">
        <v>9.3241582328697845</v>
      </c>
      <c r="E33" s="41">
        <v>0</v>
      </c>
      <c r="F33" s="41">
        <v>0</v>
      </c>
      <c r="G33" s="41">
        <v>0</v>
      </c>
      <c r="H33" s="41">
        <v>4.2111936489222651E-2</v>
      </c>
    </row>
    <row r="34" spans="2:8" ht="14" thickBot="1">
      <c r="B34" s="27" t="s">
        <v>66</v>
      </c>
      <c r="C34" s="33" t="s">
        <v>66</v>
      </c>
      <c r="D34" s="41">
        <v>3.4142510697439636</v>
      </c>
      <c r="E34" s="41">
        <v>2.1987502483070548E-3</v>
      </c>
      <c r="F34" s="41">
        <v>1.1082151393033437</v>
      </c>
      <c r="G34" s="41">
        <v>1.5244644307621711</v>
      </c>
      <c r="H34" s="41">
        <v>1.3496070664913253</v>
      </c>
    </row>
    <row r="35" spans="2:8" ht="26.5" thickBot="1">
      <c r="B35" s="32" t="s">
        <v>23</v>
      </c>
      <c r="C35" s="33" t="s">
        <v>23</v>
      </c>
      <c r="D35" s="41">
        <v>0</v>
      </c>
      <c r="E35" s="41">
        <v>2.3979273963780891E-2</v>
      </c>
      <c r="F35" s="41">
        <v>0</v>
      </c>
      <c r="G35" s="41">
        <v>0.21964290154879773</v>
      </c>
      <c r="H35" s="41">
        <v>0.19013790814175766</v>
      </c>
    </row>
    <row r="36" spans="2:8">
      <c r="B36" s="59" t="s">
        <v>24</v>
      </c>
      <c r="C36" s="34" t="s">
        <v>25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</row>
    <row r="37" spans="2:8">
      <c r="B37" s="60"/>
      <c r="C37" s="34" t="s">
        <v>26</v>
      </c>
      <c r="D37" s="42">
        <v>0</v>
      </c>
      <c r="E37" s="42">
        <v>3.4784147185935912</v>
      </c>
      <c r="F37" s="42">
        <v>0</v>
      </c>
      <c r="G37" s="42">
        <v>3.1490630300679121</v>
      </c>
      <c r="H37" s="42">
        <v>3.0781926429081117</v>
      </c>
    </row>
    <row r="38" spans="2:8">
      <c r="B38" s="60"/>
      <c r="C38" s="34" t="s">
        <v>27</v>
      </c>
      <c r="D38" s="42">
        <v>6.7924720674421994</v>
      </c>
      <c r="E38" s="42">
        <v>6.7174818077111453</v>
      </c>
      <c r="F38" s="42">
        <v>36.39156590258478</v>
      </c>
      <c r="G38" s="42">
        <v>20.668481939485638</v>
      </c>
      <c r="H38" s="42">
        <v>19.506110612203486</v>
      </c>
    </row>
    <row r="39" spans="2:8">
      <c r="B39" s="60"/>
      <c r="C39" s="34" t="s">
        <v>28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</row>
    <row r="40" spans="2:8">
      <c r="B40" s="60"/>
      <c r="C40" s="34" t="s">
        <v>29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</row>
    <row r="41" spans="2:8">
      <c r="B41" s="60"/>
      <c r="C41" s="34" t="s">
        <v>30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</row>
    <row r="42" spans="2:8">
      <c r="B42" s="60"/>
      <c r="C42" s="34" t="s">
        <v>31</v>
      </c>
      <c r="D42" s="42">
        <v>1.9894854829738069</v>
      </c>
      <c r="E42" s="42">
        <v>0</v>
      </c>
      <c r="F42" s="42">
        <v>0.18046517428913447</v>
      </c>
      <c r="G42" s="42">
        <v>3.6406901476961087E-2</v>
      </c>
      <c r="H42" s="42">
        <v>4.542188520907911E-2</v>
      </c>
    </row>
    <row r="43" spans="2:8">
      <c r="B43" s="60"/>
      <c r="C43" s="34" t="s">
        <v>32</v>
      </c>
      <c r="D43" s="42">
        <v>0</v>
      </c>
      <c r="E43" s="42">
        <v>5.6758280579388583</v>
      </c>
      <c r="F43" s="42">
        <v>2.0252206012234359</v>
      </c>
      <c r="G43" s="42">
        <v>15.140354649623708</v>
      </c>
      <c r="H43" s="42">
        <v>13.618691457077482</v>
      </c>
    </row>
    <row r="44" spans="2:8">
      <c r="B44" s="60"/>
      <c r="C44" s="34" t="s">
        <v>33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</row>
    <row r="45" spans="2:8">
      <c r="B45" s="60"/>
      <c r="C45" s="34" t="s">
        <v>34</v>
      </c>
      <c r="D45" s="42">
        <v>48.838663333336299</v>
      </c>
      <c r="E45" s="42">
        <v>55.282314726557935</v>
      </c>
      <c r="F45" s="42">
        <v>29.317284623361473</v>
      </c>
      <c r="G45" s="42">
        <v>29.742823912860629</v>
      </c>
      <c r="H45" s="42">
        <v>32.685563962433982</v>
      </c>
    </row>
    <row r="46" spans="2:8">
      <c r="B46" s="60"/>
      <c r="C46" s="34" t="s">
        <v>35</v>
      </c>
      <c r="D46" s="42">
        <v>3.5316430196750299</v>
      </c>
      <c r="E46" s="42">
        <v>0.10288324596826967</v>
      </c>
      <c r="F46" s="42">
        <v>0</v>
      </c>
      <c r="G46" s="42">
        <v>0</v>
      </c>
      <c r="H46" s="42">
        <v>2.7508507916119744E-2</v>
      </c>
    </row>
    <row r="47" spans="2:8">
      <c r="B47" s="60"/>
      <c r="C47" s="34" t="s">
        <v>0</v>
      </c>
      <c r="D47" s="42">
        <v>2.0566870146196061</v>
      </c>
      <c r="E47" s="42">
        <v>0</v>
      </c>
      <c r="F47" s="42">
        <v>10.191239272792515</v>
      </c>
      <c r="G47" s="42">
        <v>3.3783462285870218</v>
      </c>
      <c r="H47" s="42">
        <v>3.1954517500371766</v>
      </c>
    </row>
    <row r="48" spans="2:8">
      <c r="B48" s="10" t="s">
        <v>36</v>
      </c>
      <c r="C48" s="11"/>
      <c r="D48" s="12">
        <v>99.999999999999972</v>
      </c>
      <c r="E48" s="12">
        <v>99.999999999999986</v>
      </c>
      <c r="F48" s="12">
        <v>99.999999999999986</v>
      </c>
      <c r="G48" s="12">
        <v>100.00000000000004</v>
      </c>
      <c r="H48" s="38">
        <v>100.00000000000003</v>
      </c>
    </row>
  </sheetData>
  <sortState ref="C9:I30">
    <sortCondition ref="C9"/>
  </sortState>
  <mergeCells count="4">
    <mergeCell ref="B2:G2"/>
    <mergeCell ref="B5:C5"/>
    <mergeCell ref="B9:B32"/>
    <mergeCell ref="B36:B47"/>
  </mergeCells>
  <phoneticPr fontId="4" type="noConversion"/>
  <conditionalFormatting sqref="C6:E7 D8:H48">
    <cfRule type="cellIs" dxfId="15" priority="11" stopIfTrue="1" operator="equal">
      <formula>0</formula>
    </cfRule>
  </conditionalFormatting>
  <conditionalFormatting sqref="G6:H6">
    <cfRule type="cellIs" dxfId="14" priority="5" stopIfTrue="1" operator="equal">
      <formula>0</formula>
    </cfRule>
  </conditionalFormatting>
  <conditionalFormatting sqref="F6">
    <cfRule type="cellIs" dxfId="13" priority="4" stopIfTrue="1" operator="equal">
      <formula>0</formula>
    </cfRule>
  </conditionalFormatting>
  <conditionalFormatting sqref="G7:H7">
    <cfRule type="cellIs" dxfId="12" priority="3" stopIfTrue="1" operator="equal">
      <formula>0</formula>
    </cfRule>
  </conditionalFormatting>
  <conditionalFormatting sqref="F7">
    <cfRule type="cellIs" dxfId="11" priority="2" stopIfTrue="1" operator="equal">
      <formula>0</formula>
    </cfRule>
  </conditionalFormatting>
  <conditionalFormatting sqref="C19">
    <cfRule type="cellIs" dxfId="10" priority="1" stopIfTrue="1" operator="equal">
      <formula>0</formula>
    </cfRule>
  </conditionalFormatting>
  <printOptions horizontalCentered="1" verticalCentered="1"/>
  <pageMargins left="0.51181102362204722" right="0.51181102362204722" top="0.44" bottom="0.27" header="0" footer="0"/>
  <pageSetup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tabColor indexed="51"/>
    <pageSetUpPr fitToPage="1"/>
  </sheetPr>
  <dimension ref="A2:U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5.15234375" customWidth="1"/>
    <col min="3" max="3" width="26.765625" bestFit="1" customWidth="1"/>
    <col min="4" max="20" width="8.15234375" customWidth="1"/>
    <col min="21" max="21" width="10.4609375" customWidth="1"/>
    <col min="23" max="24" width="11.15234375" bestFit="1" customWidth="1"/>
  </cols>
  <sheetData>
    <row r="2" spans="1:21" ht="17.5" customHeight="1">
      <c r="B2" s="54" t="str">
        <f>+WEB_ADICIONALES!B2</f>
        <v>COMPOSICIÓN DE LAS INVERSIONES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8"/>
    </row>
    <row r="3" spans="1:21">
      <c r="A3" s="46"/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5" spans="1:21" ht="95.5" thickBot="1">
      <c r="B5" s="69" t="s">
        <v>67</v>
      </c>
      <c r="C5" s="67"/>
      <c r="D5" s="20" t="s">
        <v>69</v>
      </c>
      <c r="E5" s="20" t="s">
        <v>44</v>
      </c>
      <c r="F5" s="20" t="s">
        <v>45</v>
      </c>
      <c r="G5" s="20" t="s">
        <v>57</v>
      </c>
      <c r="H5" s="20" t="s">
        <v>64</v>
      </c>
      <c r="I5" s="20" t="s">
        <v>65</v>
      </c>
      <c r="J5" s="20" t="s">
        <v>58</v>
      </c>
      <c r="K5" s="20" t="s">
        <v>51</v>
      </c>
      <c r="L5" s="20" t="s">
        <v>52</v>
      </c>
      <c r="M5" s="20" t="s">
        <v>53</v>
      </c>
      <c r="N5" s="20" t="s">
        <v>54</v>
      </c>
      <c r="O5" s="20" t="s">
        <v>55</v>
      </c>
      <c r="P5" s="20" t="s">
        <v>59</v>
      </c>
      <c r="Q5" s="20" t="s">
        <v>60</v>
      </c>
      <c r="R5" s="20" t="s">
        <v>61</v>
      </c>
      <c r="S5" s="20" t="s">
        <v>62</v>
      </c>
      <c r="T5" s="20" t="s">
        <v>63</v>
      </c>
      <c r="U5" s="7" t="s">
        <v>70</v>
      </c>
    </row>
    <row r="6" spans="1:21" ht="26.5" thickBot="1">
      <c r="B6" s="1" t="s">
        <v>2</v>
      </c>
      <c r="C6" s="30" t="s">
        <v>2</v>
      </c>
      <c r="D6" s="35">
        <v>1.084568279111402</v>
      </c>
      <c r="E6" s="35">
        <v>0.67312947073175267</v>
      </c>
      <c r="F6" s="35">
        <v>2.4466178745758769</v>
      </c>
      <c r="G6" s="35">
        <v>7.7368519113867507</v>
      </c>
      <c r="H6" s="35">
        <v>0</v>
      </c>
      <c r="I6" s="35">
        <v>2.9676318533952855</v>
      </c>
      <c r="J6" s="35">
        <v>4.2327827416778501</v>
      </c>
      <c r="K6" s="35">
        <v>0</v>
      </c>
      <c r="L6" s="35">
        <v>4.5933903665731126</v>
      </c>
      <c r="M6" s="35">
        <v>4.6618085499501509</v>
      </c>
      <c r="N6" s="35">
        <v>2.9312935081965215</v>
      </c>
      <c r="O6" s="35">
        <v>19.032878498113114</v>
      </c>
      <c r="P6" s="35">
        <v>4.7822139732933975</v>
      </c>
      <c r="Q6" s="35">
        <v>0</v>
      </c>
      <c r="R6" s="35">
        <v>4.6174104636013791</v>
      </c>
      <c r="S6" s="35">
        <v>1.5068057999586735</v>
      </c>
      <c r="T6" s="35">
        <v>5.0355590541676838</v>
      </c>
      <c r="U6" s="35">
        <v>3.5491269738009472</v>
      </c>
    </row>
    <row r="7" spans="1:21" ht="26.5" thickBot="1">
      <c r="B7" s="1" t="s">
        <v>3</v>
      </c>
      <c r="C7" s="30" t="s">
        <v>3</v>
      </c>
      <c r="D7" s="35">
        <v>9.9074063543126272</v>
      </c>
      <c r="E7" s="35">
        <v>0</v>
      </c>
      <c r="F7" s="35">
        <v>26.332096185471521</v>
      </c>
      <c r="G7" s="35">
        <v>20.112166543591371</v>
      </c>
      <c r="H7" s="35">
        <v>0</v>
      </c>
      <c r="I7" s="35">
        <v>7.6460212596889079</v>
      </c>
      <c r="J7" s="35">
        <v>14.863455851097509</v>
      </c>
      <c r="K7" s="35">
        <v>0</v>
      </c>
      <c r="L7" s="35">
        <v>16.860141734275643</v>
      </c>
      <c r="M7" s="35">
        <v>16.923467150254002</v>
      </c>
      <c r="N7" s="35">
        <v>17.638190101817937</v>
      </c>
      <c r="O7" s="35">
        <v>22.719320678825223</v>
      </c>
      <c r="P7" s="35">
        <v>16.905953987821263</v>
      </c>
      <c r="Q7" s="35">
        <v>0</v>
      </c>
      <c r="R7" s="35">
        <v>16.922605586933219</v>
      </c>
      <c r="S7" s="35">
        <v>5.0110791749106545</v>
      </c>
      <c r="T7" s="35">
        <v>21.443560690345194</v>
      </c>
      <c r="U7" s="35">
        <v>15.338243720614926</v>
      </c>
    </row>
    <row r="8" spans="1:21" ht="14" thickBot="1">
      <c r="B8" s="2" t="s">
        <v>84</v>
      </c>
      <c r="C8" s="31" t="s">
        <v>84</v>
      </c>
      <c r="D8" s="35">
        <v>1.8379885133621048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0.86197080131775394</v>
      </c>
      <c r="K8" s="35">
        <v>0</v>
      </c>
      <c r="L8" s="35">
        <v>0.84100154246806469</v>
      </c>
      <c r="M8" s="35">
        <v>0.841918570299101</v>
      </c>
      <c r="N8" s="35">
        <v>0.65299401060896067</v>
      </c>
      <c r="O8" s="35">
        <v>1.5710823357227011</v>
      </c>
      <c r="P8" s="35">
        <v>0.84425012108930941</v>
      </c>
      <c r="Q8" s="35">
        <v>0</v>
      </c>
      <c r="R8" s="35">
        <v>0.83880122309062366</v>
      </c>
      <c r="S8" s="35">
        <v>0</v>
      </c>
      <c r="T8" s="35">
        <v>0.72575991935634798</v>
      </c>
      <c r="U8" s="35">
        <v>0.57177956392913676</v>
      </c>
    </row>
    <row r="9" spans="1:21">
      <c r="B9" s="50" t="s">
        <v>4</v>
      </c>
      <c r="C9" s="28" t="s">
        <v>81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</row>
    <row r="10" spans="1:21">
      <c r="B10" s="51"/>
      <c r="C10" s="28" t="s">
        <v>5</v>
      </c>
      <c r="D10" s="39">
        <v>7.2287517008592179E-4</v>
      </c>
      <c r="E10" s="39">
        <v>0</v>
      </c>
      <c r="F10" s="39">
        <v>8.8031013849518086E-2</v>
      </c>
      <c r="G10" s="39">
        <v>0.37522048232291277</v>
      </c>
      <c r="H10" s="39">
        <v>0</v>
      </c>
      <c r="I10" s="39">
        <v>0</v>
      </c>
      <c r="J10" s="39">
        <v>8.9390317988949555E-3</v>
      </c>
      <c r="K10" s="39">
        <v>7.6836083461439553E-2</v>
      </c>
      <c r="L10" s="39">
        <v>7.9085819224533685E-3</v>
      </c>
      <c r="M10" s="39">
        <v>4.6613687012908342E-2</v>
      </c>
      <c r="N10" s="39">
        <v>4.6597602606128649E-2</v>
      </c>
      <c r="O10" s="39">
        <v>0</v>
      </c>
      <c r="P10" s="39">
        <v>5.377154092553852E-3</v>
      </c>
      <c r="Q10" s="39">
        <v>0</v>
      </c>
      <c r="R10" s="39">
        <v>7.6300265413045132E-2</v>
      </c>
      <c r="S10" s="39">
        <v>9.5470405144288759E-3</v>
      </c>
      <c r="T10" s="39">
        <v>6.4015661561775648E-3</v>
      </c>
      <c r="U10" s="39">
        <v>4.221702187135664E-2</v>
      </c>
    </row>
    <row r="11" spans="1:21">
      <c r="B11" s="51"/>
      <c r="C11" s="28" t="s">
        <v>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6.1266128885924462E-2</v>
      </c>
      <c r="K11" s="39">
        <v>3.5548764109680456E-2</v>
      </c>
      <c r="L11" s="39">
        <v>6.5246829261663114E-2</v>
      </c>
      <c r="M11" s="39">
        <v>6.8553001517036735E-2</v>
      </c>
      <c r="N11" s="39">
        <v>5.5786382338782387E-2</v>
      </c>
      <c r="O11" s="39">
        <v>0</v>
      </c>
      <c r="P11" s="39">
        <v>6.5812572022804147E-2</v>
      </c>
      <c r="Q11" s="39">
        <v>0</v>
      </c>
      <c r="R11" s="39">
        <v>6.6257358873970773E-2</v>
      </c>
      <c r="S11" s="39">
        <v>4.3622189176320783E-2</v>
      </c>
      <c r="T11" s="39">
        <v>7.5946860124606289E-2</v>
      </c>
      <c r="U11" s="39">
        <v>4.8502360608130929E-2</v>
      </c>
    </row>
    <row r="12" spans="1:21">
      <c r="B12" s="51"/>
      <c r="C12" s="28" t="s">
        <v>7</v>
      </c>
      <c r="D12" s="39">
        <v>1.1790569920086826</v>
      </c>
      <c r="E12" s="39">
        <v>0</v>
      </c>
      <c r="F12" s="39">
        <v>0.66512811793888205</v>
      </c>
      <c r="G12" s="39">
        <v>0.17971385726524935</v>
      </c>
      <c r="H12" s="39">
        <v>0</v>
      </c>
      <c r="I12" s="39">
        <v>0</v>
      </c>
      <c r="J12" s="39">
        <v>0.44605933039302148</v>
      </c>
      <c r="K12" s="39">
        <v>1.2136596389504484</v>
      </c>
      <c r="L12" s="39">
        <v>0.68059256721920125</v>
      </c>
      <c r="M12" s="39">
        <v>2.1344244085055686</v>
      </c>
      <c r="N12" s="39">
        <v>1.1177964740826625</v>
      </c>
      <c r="O12" s="39">
        <v>1.7916550125395059</v>
      </c>
      <c r="P12" s="39">
        <v>0.21773990821743278</v>
      </c>
      <c r="Q12" s="39">
        <v>0</v>
      </c>
      <c r="R12" s="39">
        <v>1.1838594937803104</v>
      </c>
      <c r="S12" s="39">
        <v>0.24070382214466304</v>
      </c>
      <c r="T12" s="39">
        <v>6.4225106438981355E-2</v>
      </c>
      <c r="U12" s="39">
        <v>0.73025174436348816</v>
      </c>
    </row>
    <row r="13" spans="1:21">
      <c r="B13" s="51"/>
      <c r="C13" s="28" t="s">
        <v>8</v>
      </c>
      <c r="D13" s="39">
        <v>0.91963552054284514</v>
      </c>
      <c r="E13" s="39">
        <v>0.21284841425744336</v>
      </c>
      <c r="F13" s="39">
        <v>0.35946681127455793</v>
      </c>
      <c r="G13" s="39">
        <v>0.24727189346911982</v>
      </c>
      <c r="H13" s="39">
        <v>0</v>
      </c>
      <c r="I13" s="39">
        <v>0</v>
      </c>
      <c r="J13" s="39">
        <v>0.49872468048978646</v>
      </c>
      <c r="K13" s="39">
        <v>0.49799847431909355</v>
      </c>
      <c r="L13" s="39">
        <v>0.58314726613760715</v>
      </c>
      <c r="M13" s="39">
        <v>0.35556589401403721</v>
      </c>
      <c r="N13" s="39">
        <v>0.72656049768289099</v>
      </c>
      <c r="O13" s="39">
        <v>0.18329584793806822</v>
      </c>
      <c r="P13" s="39">
        <v>0.44839546818735015</v>
      </c>
      <c r="Q13" s="39">
        <v>0</v>
      </c>
      <c r="R13" s="39">
        <v>0.46211596858182186</v>
      </c>
      <c r="S13" s="39">
        <v>0.39234435744882151</v>
      </c>
      <c r="T13" s="39">
        <v>0.43043852324741477</v>
      </c>
      <c r="U13" s="39">
        <v>0.46882545674021303</v>
      </c>
    </row>
    <row r="14" spans="1:21">
      <c r="B14" s="51"/>
      <c r="C14" s="28" t="s">
        <v>9</v>
      </c>
      <c r="D14" s="39">
        <v>0.61476978590716846</v>
      </c>
      <c r="E14" s="39">
        <v>0</v>
      </c>
      <c r="F14" s="39">
        <v>6.0723506846399279E-3</v>
      </c>
      <c r="G14" s="39">
        <v>3.8584330921210885E-2</v>
      </c>
      <c r="H14" s="39">
        <v>0</v>
      </c>
      <c r="I14" s="39">
        <v>0</v>
      </c>
      <c r="J14" s="39">
        <v>0.4944856274755916</v>
      </c>
      <c r="K14" s="39">
        <v>0.21084834586999643</v>
      </c>
      <c r="L14" s="39">
        <v>0.41001796194678347</v>
      </c>
      <c r="M14" s="39">
        <v>0.24840047876111881</v>
      </c>
      <c r="N14" s="39">
        <v>0.39147591367096363</v>
      </c>
      <c r="O14" s="39">
        <v>9.4364666071826003E-2</v>
      </c>
      <c r="P14" s="39">
        <v>0.32268414482748459</v>
      </c>
      <c r="Q14" s="39">
        <v>0</v>
      </c>
      <c r="R14" s="39">
        <v>0.38185938975198486</v>
      </c>
      <c r="S14" s="39">
        <v>0.48848975434842784</v>
      </c>
      <c r="T14" s="39">
        <v>6.882588877522644E-2</v>
      </c>
      <c r="U14" s="39">
        <v>0.28002725095629893</v>
      </c>
    </row>
    <row r="15" spans="1:21">
      <c r="B15" s="51"/>
      <c r="C15" s="28" t="s">
        <v>10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>
      <c r="B16" s="51"/>
      <c r="C16" s="28" t="s">
        <v>11</v>
      </c>
      <c r="D16" s="39">
        <v>8.4031328354531309E-2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3.7952186936255912E-4</v>
      </c>
    </row>
    <row r="17" spans="2:21">
      <c r="B17" s="51"/>
      <c r="C17" s="28" t="s">
        <v>12</v>
      </c>
      <c r="D17" s="39">
        <v>0.14798614298825627</v>
      </c>
      <c r="E17" s="39">
        <v>0</v>
      </c>
      <c r="F17" s="39">
        <v>0.23083657729340146</v>
      </c>
      <c r="G17" s="39">
        <v>0</v>
      </c>
      <c r="H17" s="39">
        <v>0</v>
      </c>
      <c r="I17" s="39">
        <v>0</v>
      </c>
      <c r="J17" s="39">
        <v>0.62908355715545361</v>
      </c>
      <c r="K17" s="39">
        <v>0.17236038327666192</v>
      </c>
      <c r="L17" s="39">
        <v>0.68857301094357748</v>
      </c>
      <c r="M17" s="39">
        <v>0.54074250537586899</v>
      </c>
      <c r="N17" s="39">
        <v>0.74368711107171515</v>
      </c>
      <c r="O17" s="39">
        <v>0.44070426632537668</v>
      </c>
      <c r="P17" s="39">
        <v>0.68930048539411559</v>
      </c>
      <c r="Q17" s="39">
        <v>0</v>
      </c>
      <c r="R17" s="39">
        <v>0.5568354551119834</v>
      </c>
      <c r="S17" s="39">
        <v>0.42726020442685581</v>
      </c>
      <c r="T17" s="39">
        <v>0.73831589477010873</v>
      </c>
      <c r="U17" s="39">
        <v>0.51746893948501727</v>
      </c>
    </row>
    <row r="18" spans="2:21">
      <c r="B18" s="51"/>
      <c r="C18" s="28" t="s">
        <v>13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2:21">
      <c r="B19" s="51"/>
      <c r="C19" s="30" t="s">
        <v>85</v>
      </c>
      <c r="D19" s="39">
        <v>2.0955587927014423</v>
      </c>
      <c r="E19" s="39">
        <v>0</v>
      </c>
      <c r="F19" s="39">
        <v>1.6556745592742041E-2</v>
      </c>
      <c r="G19" s="39">
        <v>1.4112395405406779</v>
      </c>
      <c r="H19" s="39">
        <v>0</v>
      </c>
      <c r="I19" s="39">
        <v>0</v>
      </c>
      <c r="J19" s="39">
        <v>0.82501937807111081</v>
      </c>
      <c r="K19" s="39">
        <v>1.1113445746386599</v>
      </c>
      <c r="L19" s="39">
        <v>0.88633242091070841</v>
      </c>
      <c r="M19" s="39">
        <v>1.8377701373709092</v>
      </c>
      <c r="N19" s="39">
        <v>1.5917479058744779</v>
      </c>
      <c r="O19" s="39">
        <v>2.5021949106813768</v>
      </c>
      <c r="P19" s="39">
        <v>0.67053558266260604</v>
      </c>
      <c r="Q19" s="39">
        <v>0</v>
      </c>
      <c r="R19" s="39">
        <v>1.5085634514708195</v>
      </c>
      <c r="S19" s="39">
        <v>0.64365193926505082</v>
      </c>
      <c r="T19" s="39">
        <v>0.37580107353563458</v>
      </c>
      <c r="U19" s="39">
        <v>0.93041184053330506</v>
      </c>
    </row>
    <row r="20" spans="2:21">
      <c r="B20" s="51"/>
      <c r="C20" s="28" t="s">
        <v>14</v>
      </c>
      <c r="D20" s="39">
        <v>0.11046673666097609</v>
      </c>
      <c r="E20" s="39">
        <v>0</v>
      </c>
      <c r="F20" s="39">
        <v>3.3183762048282703E-2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8.5783551192651297E-2</v>
      </c>
      <c r="M20" s="39">
        <v>0.57296294312292806</v>
      </c>
      <c r="N20" s="39">
        <v>9.799758723213331E-2</v>
      </c>
      <c r="O20" s="39">
        <v>0.46679654626676026</v>
      </c>
      <c r="P20" s="39">
        <v>1.447034577348689</v>
      </c>
      <c r="Q20" s="39">
        <v>0</v>
      </c>
      <c r="R20" s="39">
        <v>0.18191929668717882</v>
      </c>
      <c r="S20" s="39">
        <v>0</v>
      </c>
      <c r="T20" s="39">
        <v>0</v>
      </c>
      <c r="U20" s="39">
        <v>0.31863169397700619</v>
      </c>
    </row>
    <row r="21" spans="2:21">
      <c r="B21" s="51"/>
      <c r="C21" s="28" t="s">
        <v>86</v>
      </c>
      <c r="D21" s="39">
        <v>1.9596775821304326</v>
      </c>
      <c r="E21" s="39">
        <v>0</v>
      </c>
      <c r="F21" s="39">
        <v>0</v>
      </c>
      <c r="G21" s="39">
        <v>9.1180325613704885E-2</v>
      </c>
      <c r="H21" s="39">
        <v>0</v>
      </c>
      <c r="I21" s="39">
        <v>0</v>
      </c>
      <c r="J21" s="39">
        <v>0.89420497237408858</v>
      </c>
      <c r="K21" s="39">
        <v>0</v>
      </c>
      <c r="L21" s="39">
        <v>0.80018825228793389</v>
      </c>
      <c r="M21" s="39">
        <v>1.5915601401080466</v>
      </c>
      <c r="N21" s="39">
        <v>1.259046991437125</v>
      </c>
      <c r="O21" s="39">
        <v>0</v>
      </c>
      <c r="P21" s="39">
        <v>1.2628238534756013</v>
      </c>
      <c r="Q21" s="39">
        <v>0</v>
      </c>
      <c r="R21" s="39">
        <v>1.5469693457546316</v>
      </c>
      <c r="S21" s="39">
        <v>0</v>
      </c>
      <c r="T21" s="39">
        <v>0</v>
      </c>
      <c r="U21" s="39">
        <v>0.79305177112041947</v>
      </c>
    </row>
    <row r="22" spans="2:21">
      <c r="B22" s="51"/>
      <c r="C22" s="28" t="s">
        <v>15</v>
      </c>
      <c r="D22" s="39">
        <v>0.12738026004480035</v>
      </c>
      <c r="E22" s="39">
        <v>0</v>
      </c>
      <c r="F22" s="39">
        <v>1.3266133785270888E-2</v>
      </c>
      <c r="G22" s="39">
        <v>9.441135188059788E-3</v>
      </c>
      <c r="H22" s="39">
        <v>0</v>
      </c>
      <c r="I22" s="39">
        <v>0</v>
      </c>
      <c r="J22" s="39">
        <v>0.19612815593900812</v>
      </c>
      <c r="K22" s="39">
        <v>7.2900461229307531E-2</v>
      </c>
      <c r="L22" s="39">
        <v>0.18011914526710798</v>
      </c>
      <c r="M22" s="39">
        <v>0</v>
      </c>
      <c r="N22" s="39">
        <v>0.18352002320963257</v>
      </c>
      <c r="O22" s="39">
        <v>0</v>
      </c>
      <c r="P22" s="39">
        <v>0.1669042086375721</v>
      </c>
      <c r="Q22" s="39">
        <v>0</v>
      </c>
      <c r="R22" s="39">
        <v>0.19125554587605284</v>
      </c>
      <c r="S22" s="39">
        <v>0.15654935323041191</v>
      </c>
      <c r="T22" s="39">
        <v>0.16151388327549313</v>
      </c>
      <c r="U22" s="39">
        <v>0.12814771798734295</v>
      </c>
    </row>
    <row r="23" spans="2:21">
      <c r="B23" s="51"/>
      <c r="C23" s="28" t="s">
        <v>82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</row>
    <row r="24" spans="2:21">
      <c r="B24" s="51"/>
      <c r="C24" s="28" t="s">
        <v>16</v>
      </c>
      <c r="D24" s="39">
        <v>2.8392195446457498</v>
      </c>
      <c r="E24" s="39">
        <v>0</v>
      </c>
      <c r="F24" s="39">
        <v>5.21877190689796E-2</v>
      </c>
      <c r="G24" s="39">
        <v>0.56176418709729714</v>
      </c>
      <c r="H24" s="39">
        <v>0</v>
      </c>
      <c r="I24" s="39">
        <v>0</v>
      </c>
      <c r="J24" s="39">
        <v>0.83545626559385722</v>
      </c>
      <c r="K24" s="39">
        <v>0.54993777277324041</v>
      </c>
      <c r="L24" s="39">
        <v>0.58178686920828182</v>
      </c>
      <c r="M24" s="39">
        <v>0.6575778228194098</v>
      </c>
      <c r="N24" s="39">
        <v>1.0128909264789996</v>
      </c>
      <c r="O24" s="39">
        <v>8.0551235851918104E-2</v>
      </c>
      <c r="P24" s="39">
        <v>2.0292824846158042</v>
      </c>
      <c r="Q24" s="39">
        <v>0</v>
      </c>
      <c r="R24" s="39">
        <v>0.84389133145122208</v>
      </c>
      <c r="S24" s="39">
        <v>1.0281343589154146</v>
      </c>
      <c r="T24" s="39">
        <v>0.41142458234305301</v>
      </c>
      <c r="U24" s="39">
        <v>0.85640159794664483</v>
      </c>
    </row>
    <row r="25" spans="2:21">
      <c r="B25" s="51"/>
      <c r="C25" s="28" t="s">
        <v>49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</row>
    <row r="26" spans="2:21">
      <c r="B26" s="51"/>
      <c r="C26" s="28" t="s">
        <v>17</v>
      </c>
      <c r="D26" s="39">
        <v>0.10230121684120819</v>
      </c>
      <c r="E26" s="39">
        <v>0</v>
      </c>
      <c r="F26" s="39">
        <v>0.86713792016085556</v>
      </c>
      <c r="G26" s="39">
        <v>0</v>
      </c>
      <c r="H26" s="39">
        <v>0</v>
      </c>
      <c r="I26" s="39">
        <v>0</v>
      </c>
      <c r="J26" s="39">
        <v>0.92306450985167776</v>
      </c>
      <c r="K26" s="39">
        <v>0.36152298296669932</v>
      </c>
      <c r="L26" s="39">
        <v>0.92876402955821802</v>
      </c>
      <c r="M26" s="39">
        <v>0.88265539129778037</v>
      </c>
      <c r="N26" s="39">
        <v>0.80959610335439436</v>
      </c>
      <c r="O26" s="39">
        <v>0</v>
      </c>
      <c r="P26" s="39">
        <v>1.0786379287854844</v>
      </c>
      <c r="Q26" s="39">
        <v>0</v>
      </c>
      <c r="R26" s="39">
        <v>0.97149441239927914</v>
      </c>
      <c r="S26" s="39">
        <v>0.67668068808354565</v>
      </c>
      <c r="T26" s="39">
        <v>0.74228095699710683</v>
      </c>
      <c r="U26" s="39">
        <v>0.77845243466357128</v>
      </c>
    </row>
    <row r="27" spans="2:21">
      <c r="B27" s="51"/>
      <c r="C27" s="28" t="s">
        <v>18</v>
      </c>
      <c r="D27" s="39">
        <v>0</v>
      </c>
      <c r="E27" s="39">
        <v>0</v>
      </c>
      <c r="F27" s="39">
        <v>6.6814637238597719E-3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6.7766712517696782E-4</v>
      </c>
    </row>
    <row r="28" spans="2:21">
      <c r="B28" s="51"/>
      <c r="C28" s="28" t="s">
        <v>19</v>
      </c>
      <c r="D28" s="39">
        <v>0.26693656083435008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1.785960705085907E-2</v>
      </c>
      <c r="K28" s="39">
        <v>0</v>
      </c>
      <c r="L28" s="39">
        <v>1.3411536991316665E-3</v>
      </c>
      <c r="M28" s="39">
        <v>3.2621289791366845E-2</v>
      </c>
      <c r="N28" s="39">
        <v>2.2080410102697439E-2</v>
      </c>
      <c r="O28" s="39">
        <v>7.52603277812191E-3</v>
      </c>
      <c r="P28" s="39">
        <v>3.6665077218661399E-2</v>
      </c>
      <c r="Q28" s="39">
        <v>0</v>
      </c>
      <c r="R28" s="39">
        <v>3.1194733255325163E-2</v>
      </c>
      <c r="S28" s="39">
        <v>0</v>
      </c>
      <c r="T28" s="39">
        <v>0</v>
      </c>
      <c r="U28" s="39">
        <v>1.71037295370647E-2</v>
      </c>
    </row>
    <row r="29" spans="2:21">
      <c r="B29" s="51"/>
      <c r="C29" s="28" t="s">
        <v>83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</row>
    <row r="30" spans="2:21">
      <c r="B30" s="51"/>
      <c r="C30" s="28" t="s">
        <v>20</v>
      </c>
      <c r="D30" s="39">
        <v>5.5817251768851286E-2</v>
      </c>
      <c r="E30" s="39">
        <v>0</v>
      </c>
      <c r="F30" s="39">
        <v>8.4824615372292647E-2</v>
      </c>
      <c r="G30" s="39">
        <v>7.9761528502397858E-2</v>
      </c>
      <c r="H30" s="39">
        <v>0</v>
      </c>
      <c r="I30" s="39">
        <v>0</v>
      </c>
      <c r="J30" s="39">
        <v>0.179502709735676</v>
      </c>
      <c r="K30" s="39">
        <v>0.23919653946625877</v>
      </c>
      <c r="L30" s="39">
        <v>0.15366948396933167</v>
      </c>
      <c r="M30" s="39">
        <v>0.33579707424884864</v>
      </c>
      <c r="N30" s="39">
        <v>0.22229640393538513</v>
      </c>
      <c r="O30" s="39">
        <v>0</v>
      </c>
      <c r="P30" s="39">
        <v>9.1297719404091413E-2</v>
      </c>
      <c r="Q30" s="39">
        <v>0</v>
      </c>
      <c r="R30" s="39">
        <v>0.13900071932358951</v>
      </c>
      <c r="S30" s="39">
        <v>0.23684123160397141</v>
      </c>
      <c r="T30" s="39">
        <v>0.11008846423674844</v>
      </c>
      <c r="U30" s="39">
        <v>0.15084821661286313</v>
      </c>
    </row>
    <row r="31" spans="2:21">
      <c r="B31" s="51"/>
      <c r="C31" s="28" t="s">
        <v>21</v>
      </c>
      <c r="D31" s="39">
        <v>0.39126745721480871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0.10763293356247673</v>
      </c>
      <c r="K31" s="39">
        <v>0</v>
      </c>
      <c r="L31" s="39">
        <v>0.10344016565979619</v>
      </c>
      <c r="M31" s="39">
        <v>9.0034575017364019E-2</v>
      </c>
      <c r="N31" s="39">
        <v>0.11412890390497235</v>
      </c>
      <c r="O31" s="39">
        <v>0</v>
      </c>
      <c r="P31" s="39">
        <v>9.7340298321569874E-2</v>
      </c>
      <c r="Q31" s="39">
        <v>0</v>
      </c>
      <c r="R31" s="39">
        <v>0.11384008664660437</v>
      </c>
      <c r="S31" s="39">
        <v>9.2545122938773844E-2</v>
      </c>
      <c r="T31" s="39">
        <v>0.10166312409610209</v>
      </c>
      <c r="U31" s="39">
        <v>7.6969714967282624E-2</v>
      </c>
    </row>
    <row r="32" spans="2:21" ht="14" thickBot="1">
      <c r="B32" s="52"/>
      <c r="C32" s="28" t="s">
        <v>22</v>
      </c>
      <c r="D32" s="39">
        <v>0.32784858473897421</v>
      </c>
      <c r="E32" s="39">
        <v>0</v>
      </c>
      <c r="F32" s="39">
        <v>0.51035882856285419</v>
      </c>
      <c r="G32" s="39">
        <v>0.1529040667337811</v>
      </c>
      <c r="H32" s="39">
        <v>0</v>
      </c>
      <c r="I32" s="39">
        <v>0</v>
      </c>
      <c r="J32" s="39">
        <v>0.55350557743647411</v>
      </c>
      <c r="K32" s="39">
        <v>0.9699184718202013</v>
      </c>
      <c r="L32" s="39">
        <v>0.48520286706279792</v>
      </c>
      <c r="M32" s="39">
        <v>1.0774079871734179</v>
      </c>
      <c r="N32" s="39">
        <v>1.05209601529703</v>
      </c>
      <c r="O32" s="39">
        <v>4.6479444270483838E-2</v>
      </c>
      <c r="P32" s="39">
        <v>0.58653689158657007</v>
      </c>
      <c r="Q32" s="39">
        <v>0</v>
      </c>
      <c r="R32" s="39">
        <v>1.0122705627650486</v>
      </c>
      <c r="S32" s="39">
        <v>0.39093704871907642</v>
      </c>
      <c r="T32" s="39">
        <v>0.21352637001844776</v>
      </c>
      <c r="U32" s="39">
        <v>0.66368333238272381</v>
      </c>
    </row>
    <row r="33" spans="2:21" ht="14" thickBot="1">
      <c r="B33" s="29" t="s">
        <v>47</v>
      </c>
      <c r="C33" s="30" t="s">
        <v>47</v>
      </c>
      <c r="D33" s="39">
        <v>9.3241582328697845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4.2111936489222637E-2</v>
      </c>
    </row>
    <row r="34" spans="2:21" ht="14" thickBot="1">
      <c r="B34" s="27" t="s">
        <v>66</v>
      </c>
      <c r="C34" s="30" t="s">
        <v>66</v>
      </c>
      <c r="D34" s="39">
        <v>3.4142510697439636</v>
      </c>
      <c r="E34" s="39">
        <v>2.2109555726162393E-4</v>
      </c>
      <c r="F34" s="39">
        <v>2.4116126566545281E-3</v>
      </c>
      <c r="G34" s="39">
        <v>1.7983523472725249</v>
      </c>
      <c r="H34" s="39">
        <v>0</v>
      </c>
      <c r="I34" s="39">
        <v>7.0429040208439377E-4</v>
      </c>
      <c r="J34" s="39">
        <v>1.728324871111941</v>
      </c>
      <c r="K34" s="39">
        <v>0</v>
      </c>
      <c r="L34" s="39">
        <v>1.6583184256606456</v>
      </c>
      <c r="M34" s="39">
        <v>2.0049289036649762</v>
      </c>
      <c r="N34" s="39">
        <v>1.7230240983437788</v>
      </c>
      <c r="O34" s="39">
        <v>2.9069031882990188</v>
      </c>
      <c r="P34" s="39">
        <v>2.0345220905706269</v>
      </c>
      <c r="Q34" s="39">
        <v>0</v>
      </c>
      <c r="R34" s="39">
        <v>1.9427399924117392</v>
      </c>
      <c r="S34" s="39">
        <v>0.68315180949673671</v>
      </c>
      <c r="T34" s="39">
        <v>1.427455211064153</v>
      </c>
      <c r="U34" s="39">
        <v>1.3496070664913253</v>
      </c>
    </row>
    <row r="35" spans="2:21" ht="14" thickBot="1">
      <c r="B35" s="32" t="s">
        <v>23</v>
      </c>
      <c r="C35" s="30" t="s">
        <v>23</v>
      </c>
      <c r="D35" s="39">
        <v>0</v>
      </c>
      <c r="E35" s="39">
        <v>0</v>
      </c>
      <c r="F35" s="39">
        <v>2.6560253357941974E-2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0.32478502721998903</v>
      </c>
      <c r="M35" s="39">
        <v>0.32687440395984102</v>
      </c>
      <c r="N35" s="39">
        <v>0.31231327297411515</v>
      </c>
      <c r="O35" s="39">
        <v>0.26161139828405439</v>
      </c>
      <c r="P35" s="39">
        <v>0.33398122851923501</v>
      </c>
      <c r="Q35" s="39">
        <v>0</v>
      </c>
      <c r="R35" s="39">
        <v>0.3264054002591143</v>
      </c>
      <c r="S35" s="39">
        <v>0.23214104972559993</v>
      </c>
      <c r="T35" s="39">
        <v>0</v>
      </c>
      <c r="U35" s="39">
        <v>0.1901379081417576</v>
      </c>
    </row>
    <row r="36" spans="2:21">
      <c r="B36" s="59" t="s">
        <v>24</v>
      </c>
      <c r="C36" s="30" t="s">
        <v>25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2:21">
      <c r="B37" s="60"/>
      <c r="C37" s="30" t="s">
        <v>26</v>
      </c>
      <c r="D37" s="39">
        <v>0</v>
      </c>
      <c r="E37" s="39">
        <v>14.823536244495864</v>
      </c>
      <c r="F37" s="39">
        <v>2.2572966427571473</v>
      </c>
      <c r="G37" s="39">
        <v>0</v>
      </c>
      <c r="H37" s="39">
        <v>0</v>
      </c>
      <c r="I37" s="39">
        <v>0</v>
      </c>
      <c r="J37" s="39">
        <v>1.1547823726482767</v>
      </c>
      <c r="K37" s="39">
        <v>3.3738404270003506</v>
      </c>
      <c r="L37" s="39">
        <v>1.710912295220401</v>
      </c>
      <c r="M37" s="39">
        <v>2.2226724229292061</v>
      </c>
      <c r="N37" s="39">
        <v>1.0537843797224269</v>
      </c>
      <c r="O37" s="39">
        <v>2.7095677678024797</v>
      </c>
      <c r="P37" s="39">
        <v>3.6703051587429765</v>
      </c>
      <c r="Q37" s="39">
        <v>16.881685933443826</v>
      </c>
      <c r="R37" s="39">
        <v>3.1559729137629313</v>
      </c>
      <c r="S37" s="39">
        <v>2.5687714956998042</v>
      </c>
      <c r="T37" s="39">
        <v>3.2841093961356633</v>
      </c>
      <c r="U37" s="39">
        <v>3.0781926429081095</v>
      </c>
    </row>
    <row r="38" spans="2:21">
      <c r="B38" s="60"/>
      <c r="C38" s="30" t="s">
        <v>27</v>
      </c>
      <c r="D38" s="39">
        <v>6.7924720674421994</v>
      </c>
      <c r="E38" s="39">
        <v>0</v>
      </c>
      <c r="F38" s="39">
        <v>7.4405096255067056</v>
      </c>
      <c r="G38" s="39">
        <v>37.791712193361199</v>
      </c>
      <c r="H38" s="39">
        <v>29.29160207276318</v>
      </c>
      <c r="I38" s="39">
        <v>41.009223065953563</v>
      </c>
      <c r="J38" s="39">
        <v>25.273783298470871</v>
      </c>
      <c r="K38" s="39">
        <v>17.067773339533414</v>
      </c>
      <c r="L38" s="39">
        <v>21.885220491034129</v>
      </c>
      <c r="M38" s="39">
        <v>21.594585102497394</v>
      </c>
      <c r="N38" s="39">
        <v>20.828845020966778</v>
      </c>
      <c r="O38" s="39">
        <v>9.6112398591531889</v>
      </c>
      <c r="P38" s="39">
        <v>23.362448055661979</v>
      </c>
      <c r="Q38" s="39">
        <v>4.0031626468857944</v>
      </c>
      <c r="R38" s="39">
        <v>21.172732018397735</v>
      </c>
      <c r="S38" s="39">
        <v>24.177810829489832</v>
      </c>
      <c r="T38" s="39">
        <v>19.630891914132878</v>
      </c>
      <c r="U38" s="39">
        <v>19.506110612203482</v>
      </c>
    </row>
    <row r="39" spans="2:21">
      <c r="B39" s="60"/>
      <c r="C39" s="30" t="s">
        <v>28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</row>
    <row r="40" spans="2:21">
      <c r="B40" s="60"/>
      <c r="C40" s="30" t="s">
        <v>29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</row>
    <row r="41" spans="2:21">
      <c r="B41" s="60"/>
      <c r="C41" s="30" t="s">
        <v>30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</row>
    <row r="42" spans="2:21">
      <c r="B42" s="60"/>
      <c r="C42" s="30" t="s">
        <v>31</v>
      </c>
      <c r="D42" s="39">
        <v>1.9894854829738069</v>
      </c>
      <c r="E42" s="39">
        <v>0</v>
      </c>
      <c r="F42" s="39">
        <v>0</v>
      </c>
      <c r="G42" s="39">
        <v>0.29287883100547141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0.1846538090373713</v>
      </c>
      <c r="Q42" s="39">
        <v>0</v>
      </c>
      <c r="R42" s="39">
        <v>0</v>
      </c>
      <c r="S42" s="39">
        <v>0</v>
      </c>
      <c r="T42" s="39">
        <v>0</v>
      </c>
      <c r="U42" s="39">
        <v>4.5421885209079089E-2</v>
      </c>
    </row>
    <row r="43" spans="2:21">
      <c r="B43" s="60"/>
      <c r="C43" s="30" t="s">
        <v>32</v>
      </c>
      <c r="D43" s="39">
        <v>0</v>
      </c>
      <c r="E43" s="39">
        <v>10.227341418961696</v>
      </c>
      <c r="F43" s="39">
        <v>5.1859315658769072</v>
      </c>
      <c r="G43" s="39">
        <v>0</v>
      </c>
      <c r="H43" s="39">
        <v>5.1296020874366004</v>
      </c>
      <c r="I43" s="39">
        <v>5.4842081930487812</v>
      </c>
      <c r="J43" s="39">
        <v>8.3723355698995405</v>
      </c>
      <c r="K43" s="39">
        <v>31.898714684090628</v>
      </c>
      <c r="L43" s="39">
        <v>11.350013118819446</v>
      </c>
      <c r="M43" s="39">
        <v>6.92340300193466</v>
      </c>
      <c r="N43" s="39">
        <v>11.643784580449399</v>
      </c>
      <c r="O43" s="39">
        <v>15.594050639268525</v>
      </c>
      <c r="P43" s="39">
        <v>6.7051240193012287</v>
      </c>
      <c r="Q43" s="39">
        <v>74.699505630467357</v>
      </c>
      <c r="R43" s="39">
        <v>7.979446597879579</v>
      </c>
      <c r="S43" s="39">
        <v>14.883683065973063</v>
      </c>
      <c r="T43" s="39">
        <v>15.147661633125193</v>
      </c>
      <c r="U43" s="39">
        <v>13.618691457077485</v>
      </c>
    </row>
    <row r="44" spans="2:21">
      <c r="B44" s="60"/>
      <c r="C44" s="30" t="s">
        <v>33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2:21">
      <c r="B45" s="60"/>
      <c r="C45" s="30" t="s">
        <v>34</v>
      </c>
      <c r="D45" s="39">
        <v>48.838663333336299</v>
      </c>
      <c r="E45" s="39">
        <v>74.062923355995977</v>
      </c>
      <c r="F45" s="39">
        <v>53.260887223973931</v>
      </c>
      <c r="G45" s="39">
        <v>24.754278506933748</v>
      </c>
      <c r="H45" s="39">
        <v>41.031135113772244</v>
      </c>
      <c r="I45" s="39">
        <v>30.433217213408557</v>
      </c>
      <c r="J45" s="39">
        <v>32.315813648574469</v>
      </c>
      <c r="K45" s="39">
        <v>38.791822781919947</v>
      </c>
      <c r="L45" s="39">
        <v>30.89534187258144</v>
      </c>
      <c r="M45" s="39">
        <v>31.007379954789883</v>
      </c>
      <c r="N45" s="39">
        <v>30.098982056569085</v>
      </c>
      <c r="O45" s="39">
        <v>17.159378220447653</v>
      </c>
      <c r="P45" s="39">
        <v>28.298677617716038</v>
      </c>
      <c r="Q45" s="39">
        <v>3.8079589875716886</v>
      </c>
      <c r="R45" s="39">
        <v>30.459638808756811</v>
      </c>
      <c r="S45" s="39">
        <v>45.673248241715896</v>
      </c>
      <c r="T45" s="39">
        <v>25.963774877816999</v>
      </c>
      <c r="U45" s="39">
        <v>32.685563962433967</v>
      </c>
    </row>
    <row r="46" spans="2:21">
      <c r="B46" s="60"/>
      <c r="C46" s="30" t="s">
        <v>35</v>
      </c>
      <c r="D46" s="39">
        <v>3.5316430196750299</v>
      </c>
      <c r="E46" s="39">
        <v>0</v>
      </c>
      <c r="F46" s="39">
        <v>0.11395695646716092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2.7508507916119734E-2</v>
      </c>
    </row>
    <row r="47" spans="2:21">
      <c r="B47" s="60"/>
      <c r="C47" s="28" t="s">
        <v>0</v>
      </c>
      <c r="D47" s="39">
        <v>2.0566870146196061</v>
      </c>
      <c r="E47" s="39">
        <v>0</v>
      </c>
      <c r="F47" s="39">
        <v>0</v>
      </c>
      <c r="G47" s="39">
        <v>4.3666783187945146</v>
      </c>
      <c r="H47" s="39">
        <v>24.547660726027988</v>
      </c>
      <c r="I47" s="39">
        <v>12.45899412410283</v>
      </c>
      <c r="J47" s="39">
        <v>4.5258183793879025</v>
      </c>
      <c r="K47" s="39">
        <v>3.3557762745739232</v>
      </c>
      <c r="L47" s="39">
        <v>3.2387609698998938</v>
      </c>
      <c r="M47" s="39">
        <v>3.0202746035841552</v>
      </c>
      <c r="N47" s="39">
        <v>3.6694837180710391</v>
      </c>
      <c r="O47" s="39">
        <v>2.8203994513605917</v>
      </c>
      <c r="P47" s="39">
        <v>3.6615015834481666</v>
      </c>
      <c r="Q47" s="39">
        <v>0.6076868016313266</v>
      </c>
      <c r="R47" s="39">
        <v>3.3166195777639915</v>
      </c>
      <c r="S47" s="39">
        <v>0.43600142221396998</v>
      </c>
      <c r="T47" s="39">
        <v>3.8407750098408222</v>
      </c>
      <c r="U47" s="39">
        <v>3.1954517500371757</v>
      </c>
    </row>
    <row r="48" spans="2:21">
      <c r="B48" s="10" t="s">
        <v>36</v>
      </c>
      <c r="C48" s="11"/>
      <c r="D48" s="40">
        <v>99.999999999999972</v>
      </c>
      <c r="E48" s="40">
        <v>100</v>
      </c>
      <c r="F48" s="40">
        <v>99.999999999999986</v>
      </c>
      <c r="G48" s="40">
        <v>99.999999999999986</v>
      </c>
      <c r="H48" s="40">
        <v>100.00000000000001</v>
      </c>
      <c r="I48" s="40">
        <v>100.00000000000001</v>
      </c>
      <c r="J48" s="40">
        <v>100.00000000000001</v>
      </c>
      <c r="K48" s="40">
        <v>99.999999999999957</v>
      </c>
      <c r="L48" s="40">
        <v>100.00000000000001</v>
      </c>
      <c r="M48" s="40">
        <v>99.999999999999986</v>
      </c>
      <c r="N48" s="40">
        <v>100.00000000000001</v>
      </c>
      <c r="O48" s="40">
        <v>99.999999999999986</v>
      </c>
      <c r="P48" s="40">
        <v>99.999999999999986</v>
      </c>
      <c r="Q48" s="40">
        <v>100</v>
      </c>
      <c r="R48" s="40">
        <v>99.999999999999986</v>
      </c>
      <c r="S48" s="40">
        <v>100</v>
      </c>
      <c r="T48" s="40">
        <v>100.00000000000004</v>
      </c>
      <c r="U48" s="40">
        <v>100.00000000000003</v>
      </c>
    </row>
  </sheetData>
  <sortState ref="C9:W30">
    <sortCondition ref="C9"/>
  </sortState>
  <mergeCells count="4">
    <mergeCell ref="B2:T2"/>
    <mergeCell ref="B5:C5"/>
    <mergeCell ref="B9:B32"/>
    <mergeCell ref="B36:B47"/>
  </mergeCells>
  <phoneticPr fontId="4" type="noConversion"/>
  <conditionalFormatting sqref="I6:U18 C33:C46 D6:E7 D8:U48">
    <cfRule type="cellIs" dxfId="9" priority="23" stopIfTrue="1" operator="equal">
      <formula>0</formula>
    </cfRule>
  </conditionalFormatting>
  <conditionalFormatting sqref="O6">
    <cfRule type="cellIs" dxfId="8" priority="21" stopIfTrue="1" operator="equal">
      <formula>0</formula>
    </cfRule>
  </conditionalFormatting>
  <conditionalFormatting sqref="O7">
    <cfRule type="cellIs" dxfId="7" priority="19" stopIfTrue="1" operator="equal">
      <formula>0</formula>
    </cfRule>
  </conditionalFormatting>
  <conditionalFormatting sqref="G6:U6">
    <cfRule type="cellIs" dxfId="6" priority="13" stopIfTrue="1" operator="equal">
      <formula>0</formula>
    </cfRule>
  </conditionalFormatting>
  <conditionalFormatting sqref="F6">
    <cfRule type="cellIs" dxfId="5" priority="12" stopIfTrue="1" operator="equal">
      <formula>0</formula>
    </cfRule>
  </conditionalFormatting>
  <conditionalFormatting sqref="G7:U7">
    <cfRule type="cellIs" dxfId="4" priority="11" stopIfTrue="1" operator="equal">
      <formula>0</formula>
    </cfRule>
  </conditionalFormatting>
  <conditionalFormatting sqref="F7">
    <cfRule type="cellIs" dxfId="3" priority="10" stopIfTrue="1" operator="equal">
      <formula>0</formula>
    </cfRule>
  </conditionalFormatting>
  <conditionalFormatting sqref="C6">
    <cfRule type="cellIs" dxfId="2" priority="8" stopIfTrue="1" operator="equal">
      <formula>0</formula>
    </cfRule>
  </conditionalFormatting>
  <conditionalFormatting sqref="C7">
    <cfRule type="cellIs" dxfId="1" priority="7" stopIfTrue="1" operator="equal">
      <formula>0</formula>
    </cfRule>
  </conditionalFormatting>
  <conditionalFormatting sqref="C19">
    <cfRule type="cellIs" dxfId="0" priority="1" stopIfTrue="1" operator="equal">
      <formula>0</formula>
    </cfRule>
  </conditionalFormatting>
  <printOptions horizontalCentered="1" verticalCentered="1"/>
  <pageMargins left="0.51181102362204722" right="0.51181102362204722" top="0.26" bottom="0.24" header="0" footer="0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:N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5.765625" customWidth="1"/>
    <col min="3" max="3" width="26.765625" bestFit="1" customWidth="1"/>
    <col min="4" max="4" width="8" bestFit="1" customWidth="1"/>
    <col min="5" max="6" width="7.84375" bestFit="1" customWidth="1"/>
    <col min="7" max="9" width="8" bestFit="1" customWidth="1"/>
    <col min="10" max="10" width="8.15234375" customWidth="1"/>
    <col min="11" max="12" width="8" bestFit="1" customWidth="1"/>
    <col min="13" max="13" width="10.4609375" customWidth="1"/>
    <col min="14" max="14" width="10.84375" bestFit="1" customWidth="1"/>
    <col min="17" max="17" width="11.15234375" bestFit="1" customWidth="1"/>
  </cols>
  <sheetData>
    <row r="2" spans="2:14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</row>
    <row r="3" spans="2:14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4" ht="90" customHeight="1">
      <c r="B5" s="55" t="s">
        <v>71</v>
      </c>
      <c r="C5" s="56"/>
      <c r="D5" s="24" t="s">
        <v>37</v>
      </c>
      <c r="E5" s="24" t="s">
        <v>68</v>
      </c>
      <c r="F5" s="25" t="s">
        <v>38</v>
      </c>
      <c r="G5" s="24" t="s">
        <v>39</v>
      </c>
      <c r="H5" s="24" t="s">
        <v>40</v>
      </c>
      <c r="I5" s="24" t="s">
        <v>46</v>
      </c>
      <c r="J5" s="24" t="s">
        <v>41</v>
      </c>
      <c r="K5" s="24" t="s">
        <v>48</v>
      </c>
      <c r="L5" s="24" t="s">
        <v>56</v>
      </c>
      <c r="M5" s="25" t="s">
        <v>50</v>
      </c>
      <c r="N5" s="23" t="s">
        <v>71</v>
      </c>
    </row>
    <row r="6" spans="2:14" ht="26.5" thickBot="1">
      <c r="B6" s="1" t="s">
        <v>2</v>
      </c>
      <c r="C6" s="30" t="s">
        <v>2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</row>
    <row r="7" spans="2:14" ht="26.5" thickBot="1">
      <c r="B7" s="22" t="s">
        <v>3</v>
      </c>
      <c r="C7" s="30" t="s">
        <v>3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2:14" ht="14" thickBot="1">
      <c r="B8" s="2" t="s">
        <v>84</v>
      </c>
      <c r="C8" s="31" t="s">
        <v>84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2:14">
      <c r="B9" s="50" t="s">
        <v>4</v>
      </c>
      <c r="C9" s="28" t="s">
        <v>81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2:14">
      <c r="B10" s="51"/>
      <c r="C10" s="28" t="s">
        <v>5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6.0065668621333744E-2</v>
      </c>
      <c r="K10" s="35">
        <v>0</v>
      </c>
      <c r="L10" s="35">
        <v>0</v>
      </c>
      <c r="M10" s="35">
        <v>0</v>
      </c>
      <c r="N10" s="35">
        <v>4.2740790236251739E-3</v>
      </c>
    </row>
    <row r="11" spans="2:14">
      <c r="B11" s="51"/>
      <c r="C11" s="28" t="s">
        <v>6</v>
      </c>
      <c r="D11" s="35">
        <v>0</v>
      </c>
      <c r="E11" s="35">
        <v>0.63952830235527569</v>
      </c>
      <c r="F11" s="35">
        <v>0</v>
      </c>
      <c r="G11" s="35">
        <v>0</v>
      </c>
      <c r="H11" s="35">
        <v>0</v>
      </c>
      <c r="I11" s="35">
        <v>0</v>
      </c>
      <c r="J11" s="35">
        <v>4.8535882196651281E-2</v>
      </c>
      <c r="K11" s="35">
        <v>0</v>
      </c>
      <c r="L11" s="35">
        <v>0</v>
      </c>
      <c r="M11" s="35">
        <v>0</v>
      </c>
      <c r="N11" s="35">
        <v>7.1666164211012864E-2</v>
      </c>
    </row>
    <row r="12" spans="2:14">
      <c r="B12" s="51"/>
      <c r="C12" s="28" t="s">
        <v>7</v>
      </c>
      <c r="D12" s="35">
        <v>0</v>
      </c>
      <c r="E12" s="35">
        <v>0.73828967220790942</v>
      </c>
      <c r="F12" s="35">
        <v>0</v>
      </c>
      <c r="G12" s="35">
        <v>0</v>
      </c>
      <c r="H12" s="35">
        <v>0</v>
      </c>
      <c r="I12" s="35">
        <v>0</v>
      </c>
      <c r="J12" s="35">
        <v>3.5066277467442453E-2</v>
      </c>
      <c r="K12" s="35">
        <v>0.73417335288186014</v>
      </c>
      <c r="L12" s="35">
        <v>0</v>
      </c>
      <c r="M12" s="35">
        <v>0</v>
      </c>
      <c r="N12" s="35">
        <v>0.1992949679137736</v>
      </c>
    </row>
    <row r="13" spans="2:14">
      <c r="B13" s="51"/>
      <c r="C13" s="28" t="s">
        <v>8</v>
      </c>
      <c r="D13" s="35">
        <v>0</v>
      </c>
      <c r="E13" s="35">
        <v>0.16106539203118009</v>
      </c>
      <c r="F13" s="35">
        <v>0</v>
      </c>
      <c r="G13" s="35">
        <v>0</v>
      </c>
      <c r="H13" s="35">
        <v>0.41129593488072863</v>
      </c>
      <c r="I13" s="35">
        <v>1.116915178334839</v>
      </c>
      <c r="J13" s="35">
        <v>3.5782285833229115</v>
      </c>
      <c r="K13" s="35">
        <v>0.14857034588113066</v>
      </c>
      <c r="L13" s="35">
        <v>0</v>
      </c>
      <c r="M13" s="35">
        <v>0.30392993848635352</v>
      </c>
      <c r="N13" s="35">
        <v>0.67014380241602478</v>
      </c>
    </row>
    <row r="14" spans="2:14">
      <c r="B14" s="51"/>
      <c r="C14" s="28" t="s">
        <v>9</v>
      </c>
      <c r="D14" s="35">
        <v>0</v>
      </c>
      <c r="E14" s="35">
        <v>0.45568965608808726</v>
      </c>
      <c r="F14" s="35">
        <v>0</v>
      </c>
      <c r="G14" s="35">
        <v>0</v>
      </c>
      <c r="H14" s="35">
        <v>0</v>
      </c>
      <c r="I14" s="35">
        <v>0.38991330009246644</v>
      </c>
      <c r="J14" s="35">
        <v>7.0420081009266222E-2</v>
      </c>
      <c r="K14" s="35">
        <v>0.14224099414554867</v>
      </c>
      <c r="L14" s="35">
        <v>0</v>
      </c>
      <c r="M14" s="35">
        <v>0.11684482022198329</v>
      </c>
      <c r="N14" s="35">
        <v>0.20524591533453629</v>
      </c>
    </row>
    <row r="15" spans="2:14">
      <c r="B15" s="51"/>
      <c r="C15" s="28" t="s">
        <v>10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>
      <c r="B16" s="51"/>
      <c r="C16" s="28" t="s">
        <v>11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2:14">
      <c r="B17" s="51"/>
      <c r="C17" s="28" t="s">
        <v>12</v>
      </c>
      <c r="D17" s="35">
        <v>1.050577261744698</v>
      </c>
      <c r="E17" s="35">
        <v>3.5706108796823531E-2</v>
      </c>
      <c r="F17" s="35">
        <v>0</v>
      </c>
      <c r="G17" s="35">
        <v>0</v>
      </c>
      <c r="H17" s="35">
        <v>0.38483944809762932</v>
      </c>
      <c r="I17" s="35">
        <v>0</v>
      </c>
      <c r="J17" s="35">
        <v>0.35991552740747312</v>
      </c>
      <c r="K17" s="35">
        <v>0.23435388117431016</v>
      </c>
      <c r="L17" s="35">
        <v>0</v>
      </c>
      <c r="M17" s="35">
        <v>1.531895617032388E-2</v>
      </c>
      <c r="N17" s="35">
        <v>0.10417274270838828</v>
      </c>
    </row>
    <row r="18" spans="2:14">
      <c r="B18" s="51"/>
      <c r="C18" s="28" t="s">
        <v>13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>
      <c r="B19" s="51"/>
      <c r="C19" s="30" t="s">
        <v>85</v>
      </c>
      <c r="D19" s="35">
        <v>1.0440575190169115</v>
      </c>
      <c r="E19" s="35">
        <v>0.71258125083478341</v>
      </c>
      <c r="F19" s="35">
        <v>0</v>
      </c>
      <c r="G19" s="35">
        <v>5.7971804194936238</v>
      </c>
      <c r="H19" s="35">
        <v>0</v>
      </c>
      <c r="I19" s="35">
        <v>0</v>
      </c>
      <c r="J19" s="35">
        <v>0.19880394970941284</v>
      </c>
      <c r="K19" s="35">
        <v>0.13888590636648004</v>
      </c>
      <c r="L19" s="35">
        <v>0</v>
      </c>
      <c r="M19" s="35">
        <v>0</v>
      </c>
      <c r="N19" s="35">
        <v>0.33258394602745384</v>
      </c>
    </row>
    <row r="20" spans="2:14">
      <c r="B20" s="51"/>
      <c r="C20" s="28" t="s">
        <v>14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2.3260125641928048E-2</v>
      </c>
      <c r="K20" s="35">
        <v>0</v>
      </c>
      <c r="L20" s="35">
        <v>0</v>
      </c>
      <c r="M20" s="35">
        <v>0</v>
      </c>
      <c r="N20" s="35">
        <v>1.6551154324076051E-3</v>
      </c>
    </row>
    <row r="21" spans="2:14">
      <c r="B21" s="51"/>
      <c r="C21" s="28" t="s">
        <v>86</v>
      </c>
      <c r="D21" s="35">
        <v>0</v>
      </c>
      <c r="E21" s="35">
        <v>0</v>
      </c>
      <c r="F21" s="35">
        <v>0</v>
      </c>
      <c r="G21" s="35">
        <v>1.9615720664606231</v>
      </c>
      <c r="H21" s="35">
        <v>0</v>
      </c>
      <c r="I21" s="35">
        <v>5.6207096958046474E-2</v>
      </c>
      <c r="J21" s="35">
        <v>0.39358903251577682</v>
      </c>
      <c r="K21" s="35">
        <v>0</v>
      </c>
      <c r="L21" s="35">
        <v>0</v>
      </c>
      <c r="M21" s="35">
        <v>0.545996402425311</v>
      </c>
      <c r="N21" s="35">
        <v>0.21656411825006169</v>
      </c>
    </row>
    <row r="22" spans="2:14">
      <c r="B22" s="51"/>
      <c r="C22" s="28" t="s">
        <v>15</v>
      </c>
      <c r="D22" s="35">
        <v>0</v>
      </c>
      <c r="E22" s="35">
        <v>0.25473151219234474</v>
      </c>
      <c r="F22" s="35">
        <v>0</v>
      </c>
      <c r="G22" s="35">
        <v>0</v>
      </c>
      <c r="H22" s="35">
        <v>0</v>
      </c>
      <c r="I22" s="35">
        <v>0</v>
      </c>
      <c r="J22" s="35">
        <v>8.0269065093786146E-2</v>
      </c>
      <c r="K22" s="35">
        <v>5.0242340719485509E-2</v>
      </c>
      <c r="L22" s="35">
        <v>0</v>
      </c>
      <c r="M22" s="35">
        <v>0</v>
      </c>
      <c r="N22" s="35">
        <v>4.0960364636473366E-2</v>
      </c>
    </row>
    <row r="23" spans="2:14">
      <c r="B23" s="51"/>
      <c r="C23" s="28" t="s">
        <v>82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>
      <c r="B24" s="51"/>
      <c r="C24" s="28" t="s">
        <v>16</v>
      </c>
      <c r="D24" s="35">
        <v>0</v>
      </c>
      <c r="E24" s="35">
        <v>1.0352486081133436</v>
      </c>
      <c r="F24" s="35">
        <v>0</v>
      </c>
      <c r="G24" s="35">
        <v>3.6003224608369093</v>
      </c>
      <c r="H24" s="35">
        <v>0</v>
      </c>
      <c r="I24" s="35">
        <v>0.58663071480650975</v>
      </c>
      <c r="J24" s="35">
        <v>0.84961867084857368</v>
      </c>
      <c r="K24" s="35">
        <v>0</v>
      </c>
      <c r="L24" s="35">
        <v>0</v>
      </c>
      <c r="M24" s="35">
        <v>0.11550175300287047</v>
      </c>
      <c r="N24" s="35">
        <v>0.47520268303797664</v>
      </c>
    </row>
    <row r="25" spans="2:14">
      <c r="B25" s="51"/>
      <c r="C25" s="28" t="s">
        <v>49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</row>
    <row r="26" spans="2:14">
      <c r="B26" s="51"/>
      <c r="C26" s="28" t="s">
        <v>17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0.16431647927992765</v>
      </c>
      <c r="K26" s="35">
        <v>2.4765881221018141E-2</v>
      </c>
      <c r="L26" s="35">
        <v>0</v>
      </c>
      <c r="M26" s="35">
        <v>0.59796690055740465</v>
      </c>
      <c r="N26" s="35">
        <v>0.13243144502725757</v>
      </c>
    </row>
    <row r="27" spans="2:14">
      <c r="B27" s="51"/>
      <c r="C27" s="28" t="s">
        <v>18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8.5300708132976139E-5</v>
      </c>
      <c r="K27" s="35">
        <v>0</v>
      </c>
      <c r="L27" s="35">
        <v>0</v>
      </c>
      <c r="M27" s="35">
        <v>0</v>
      </c>
      <c r="N27" s="35">
        <v>6.0697229498921559E-6</v>
      </c>
    </row>
    <row r="28" spans="2:14">
      <c r="B28" s="51"/>
      <c r="C28" s="28" t="s">
        <v>19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4.0887336063982871E-2</v>
      </c>
      <c r="K28" s="35">
        <v>0</v>
      </c>
      <c r="L28" s="35">
        <v>0</v>
      </c>
      <c r="M28" s="35">
        <v>0</v>
      </c>
      <c r="N28" s="35">
        <v>2.9094108067734665E-3</v>
      </c>
    </row>
    <row r="29" spans="2:14">
      <c r="B29" s="51"/>
      <c r="C29" s="28" t="s">
        <v>83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2:14">
      <c r="B30" s="51"/>
      <c r="C30" s="28" t="s">
        <v>20</v>
      </c>
      <c r="D30" s="35">
        <v>0</v>
      </c>
      <c r="E30" s="35">
        <v>0.97725308168089031</v>
      </c>
      <c r="F30" s="35">
        <v>0</v>
      </c>
      <c r="G30" s="35">
        <v>0.79476920310342214</v>
      </c>
      <c r="H30" s="35">
        <v>0</v>
      </c>
      <c r="I30" s="35">
        <v>0.28410688126647898</v>
      </c>
      <c r="J30" s="35">
        <v>0.16620884171884037</v>
      </c>
      <c r="K30" s="35">
        <v>3.8211778211584703E-2</v>
      </c>
      <c r="L30" s="35">
        <v>0</v>
      </c>
      <c r="M30" s="35">
        <v>1.9430587860082674E-2</v>
      </c>
      <c r="N30" s="35">
        <v>0.23021005766352479</v>
      </c>
    </row>
    <row r="31" spans="2:14">
      <c r="B31" s="51"/>
      <c r="C31" s="28" t="s">
        <v>21</v>
      </c>
      <c r="D31" s="35">
        <v>1.5783221129849299</v>
      </c>
      <c r="E31" s="35">
        <v>0.26695867817137364</v>
      </c>
      <c r="F31" s="35">
        <v>0</v>
      </c>
      <c r="G31" s="35">
        <v>0</v>
      </c>
      <c r="H31" s="35">
        <v>0</v>
      </c>
      <c r="I31" s="35">
        <v>0.3147855077537548</v>
      </c>
      <c r="J31" s="35">
        <v>0.24181027187681461</v>
      </c>
      <c r="K31" s="35">
        <v>0</v>
      </c>
      <c r="L31" s="35">
        <v>0</v>
      </c>
      <c r="M31" s="35">
        <v>0</v>
      </c>
      <c r="N31" s="35">
        <v>0.16605348689214164</v>
      </c>
    </row>
    <row r="32" spans="2:14" ht="14" thickBot="1">
      <c r="B32" s="52"/>
      <c r="C32" s="28" t="s">
        <v>22</v>
      </c>
      <c r="D32" s="35">
        <v>0</v>
      </c>
      <c r="E32" s="35">
        <v>0</v>
      </c>
      <c r="F32" s="35">
        <v>0</v>
      </c>
      <c r="G32" s="35">
        <v>0.66856635715330681</v>
      </c>
      <c r="H32" s="35">
        <v>0</v>
      </c>
      <c r="I32" s="35">
        <v>0</v>
      </c>
      <c r="J32" s="35">
        <v>0.67845032861928045</v>
      </c>
      <c r="K32" s="35">
        <v>6.6590638760922152E-2</v>
      </c>
      <c r="L32" s="35">
        <v>0</v>
      </c>
      <c r="M32" s="35">
        <v>0</v>
      </c>
      <c r="N32" s="35">
        <v>8.1709291348690163E-2</v>
      </c>
    </row>
    <row r="33" spans="2:14" ht="14" thickBot="1">
      <c r="B33" s="2" t="s">
        <v>47</v>
      </c>
      <c r="C33" s="28" t="s">
        <v>47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</row>
    <row r="34" spans="2:14" ht="14" thickBot="1">
      <c r="B34" s="2" t="s">
        <v>66</v>
      </c>
      <c r="C34" s="28" t="s">
        <v>66</v>
      </c>
      <c r="D34" s="35">
        <v>0</v>
      </c>
      <c r="E34" s="35">
        <v>0</v>
      </c>
      <c r="F34" s="35">
        <v>0</v>
      </c>
      <c r="G34" s="35">
        <v>6.7719095319016001E-2</v>
      </c>
      <c r="H34" s="35">
        <v>0</v>
      </c>
      <c r="I34" s="35">
        <v>0</v>
      </c>
      <c r="J34" s="35">
        <v>0.37651002891482349</v>
      </c>
      <c r="K34" s="35">
        <v>0</v>
      </c>
      <c r="L34" s="35">
        <v>0</v>
      </c>
      <c r="M34" s="35">
        <v>0.99808401437609073</v>
      </c>
      <c r="N34" s="35">
        <v>0.22397547422851241</v>
      </c>
    </row>
    <row r="35" spans="2:14" ht="14" thickBot="1">
      <c r="B35" s="2" t="s">
        <v>23</v>
      </c>
      <c r="C35" s="30" t="s">
        <v>23</v>
      </c>
      <c r="D35" s="35">
        <v>0</v>
      </c>
      <c r="E35" s="35">
        <v>4.7956607859855085</v>
      </c>
      <c r="F35" s="35">
        <v>0</v>
      </c>
      <c r="G35" s="35">
        <v>13.940236370814327</v>
      </c>
      <c r="H35" s="35">
        <v>0</v>
      </c>
      <c r="I35" s="35">
        <v>4.8083103680711243</v>
      </c>
      <c r="J35" s="35">
        <v>0.86994700533017411</v>
      </c>
      <c r="K35" s="35">
        <v>5.7504223861981008E-2</v>
      </c>
      <c r="L35" s="35">
        <v>0</v>
      </c>
      <c r="M35" s="35">
        <v>0</v>
      </c>
      <c r="N35" s="35">
        <v>2.3629784704831902</v>
      </c>
    </row>
    <row r="36" spans="2:14">
      <c r="B36" s="50" t="s">
        <v>24</v>
      </c>
      <c r="C36" s="28" t="s">
        <v>25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2:14">
      <c r="B37" s="51"/>
      <c r="C37" s="28" t="s">
        <v>26</v>
      </c>
      <c r="D37" s="35">
        <v>0</v>
      </c>
      <c r="E37" s="35">
        <v>0</v>
      </c>
      <c r="F37" s="35">
        <v>10.975241570764981</v>
      </c>
      <c r="G37" s="35">
        <v>0</v>
      </c>
      <c r="H37" s="35">
        <v>0.41038534604413052</v>
      </c>
      <c r="I37" s="35">
        <v>5.1047193608971888</v>
      </c>
      <c r="J37" s="35">
        <v>11.357812058476172</v>
      </c>
      <c r="K37" s="35">
        <v>11.554757166974291</v>
      </c>
      <c r="L37" s="35">
        <v>0</v>
      </c>
      <c r="M37" s="35">
        <v>13.520229301170234</v>
      </c>
      <c r="N37" s="35">
        <v>6.9126248919677753</v>
      </c>
    </row>
    <row r="38" spans="2:14">
      <c r="B38" s="51"/>
      <c r="C38" s="28" t="s">
        <v>27</v>
      </c>
      <c r="D38" s="35">
        <v>13.982669804050909</v>
      </c>
      <c r="E38" s="35">
        <v>8.9442966982361032</v>
      </c>
      <c r="F38" s="35">
        <v>0</v>
      </c>
      <c r="G38" s="35">
        <v>0.20800128531635376</v>
      </c>
      <c r="H38" s="35">
        <v>6.0591373365795391</v>
      </c>
      <c r="I38" s="35">
        <v>0</v>
      </c>
      <c r="J38" s="35">
        <v>10.355739023790781</v>
      </c>
      <c r="K38" s="35">
        <v>5.7344551451018022</v>
      </c>
      <c r="L38" s="35">
        <v>23.954056728320325</v>
      </c>
      <c r="M38" s="35">
        <v>7.5470914000897853</v>
      </c>
      <c r="N38" s="35">
        <v>6.7563057811252678</v>
      </c>
    </row>
    <row r="39" spans="2:14">
      <c r="B39" s="51"/>
      <c r="C39" s="28" t="s">
        <v>28</v>
      </c>
      <c r="D39" s="35">
        <v>0</v>
      </c>
      <c r="E39" s="35">
        <v>0</v>
      </c>
      <c r="F39" s="35">
        <v>3.0838690589205227</v>
      </c>
      <c r="G39" s="35">
        <v>28.418688755733129</v>
      </c>
      <c r="H39" s="35">
        <v>0</v>
      </c>
      <c r="I39" s="35">
        <v>7.1468522657883167</v>
      </c>
      <c r="J39" s="35">
        <v>4.8050231361131672</v>
      </c>
      <c r="K39" s="35">
        <v>0</v>
      </c>
      <c r="L39" s="35">
        <v>0</v>
      </c>
      <c r="M39" s="35">
        <v>0</v>
      </c>
      <c r="N39" s="35">
        <v>3.3082042840418047</v>
      </c>
    </row>
    <row r="40" spans="2:14">
      <c r="B40" s="51"/>
      <c r="C40" s="28" t="s">
        <v>29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10.742044872887108</v>
      </c>
      <c r="J40" s="35">
        <v>0</v>
      </c>
      <c r="K40" s="35">
        <v>0</v>
      </c>
      <c r="L40" s="35">
        <v>0</v>
      </c>
      <c r="M40" s="35">
        <v>0</v>
      </c>
      <c r="N40" s="35">
        <v>2.9187439044607508</v>
      </c>
    </row>
    <row r="41" spans="2:14">
      <c r="B41" s="51"/>
      <c r="C41" s="28" t="s">
        <v>30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>
      <c r="B42" s="51"/>
      <c r="C42" s="28" t="s">
        <v>31</v>
      </c>
      <c r="D42" s="35">
        <v>0</v>
      </c>
      <c r="E42" s="35">
        <v>9.027261399892943</v>
      </c>
      <c r="F42" s="35">
        <v>0</v>
      </c>
      <c r="G42" s="35">
        <v>0</v>
      </c>
      <c r="H42" s="35">
        <v>0</v>
      </c>
      <c r="I42" s="35">
        <v>1.2316445783622243</v>
      </c>
      <c r="J42" s="35">
        <v>0.12814220402148413</v>
      </c>
      <c r="K42" s="35">
        <v>0.37906832663286888</v>
      </c>
      <c r="L42" s="35">
        <v>0</v>
      </c>
      <c r="M42" s="35">
        <v>0</v>
      </c>
      <c r="N42" s="35">
        <v>1.3675778443790612</v>
      </c>
    </row>
    <row r="43" spans="2:14">
      <c r="B43" s="51"/>
      <c r="C43" s="28" t="s">
        <v>32</v>
      </c>
      <c r="D43" s="35">
        <v>4.1106238030326221</v>
      </c>
      <c r="E43" s="35">
        <v>6.361326185135467</v>
      </c>
      <c r="F43" s="35">
        <v>9.3698490010368545</v>
      </c>
      <c r="G43" s="35">
        <v>27.714175014565829</v>
      </c>
      <c r="H43" s="35">
        <v>24.224161617917268</v>
      </c>
      <c r="I43" s="35">
        <v>7.4836627499506942</v>
      </c>
      <c r="J43" s="35">
        <v>2.8504455467557617</v>
      </c>
      <c r="K43" s="35">
        <v>15.727468227864168</v>
      </c>
      <c r="L43" s="35">
        <v>6.1453070501735798</v>
      </c>
      <c r="M43" s="35">
        <v>13.758990692648329</v>
      </c>
      <c r="N43" s="35">
        <v>10.585738534984539</v>
      </c>
    </row>
    <row r="44" spans="2:14">
      <c r="B44" s="51"/>
      <c r="C44" s="28" t="s">
        <v>33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2:14">
      <c r="B45" s="51"/>
      <c r="C45" s="28" t="s">
        <v>34</v>
      </c>
      <c r="D45" s="35">
        <v>58.811444864653105</v>
      </c>
      <c r="E45" s="35">
        <v>61.055957975984022</v>
      </c>
      <c r="F45" s="35">
        <v>72.394731508236987</v>
      </c>
      <c r="G45" s="35">
        <v>13.487527863561574</v>
      </c>
      <c r="H45" s="35">
        <v>63.878047900040691</v>
      </c>
      <c r="I45" s="35">
        <v>48.964220736332024</v>
      </c>
      <c r="J45" s="35">
        <v>58.456265367206271</v>
      </c>
      <c r="K45" s="35">
        <v>64.968711790202534</v>
      </c>
      <c r="L45" s="35">
        <v>68.609497622945142</v>
      </c>
      <c r="M45" s="35">
        <v>59.34912962309393</v>
      </c>
      <c r="N45" s="35">
        <v>57.197824904875425</v>
      </c>
    </row>
    <row r="46" spans="2:14">
      <c r="B46" s="51"/>
      <c r="C46" s="28" t="s">
        <v>35</v>
      </c>
      <c r="D46" s="35">
        <v>0</v>
      </c>
      <c r="E46" s="35">
        <v>3.4023758882963042</v>
      </c>
      <c r="F46" s="35">
        <v>0</v>
      </c>
      <c r="G46" s="35">
        <v>0</v>
      </c>
      <c r="H46" s="35">
        <v>1.9235105884859178</v>
      </c>
      <c r="I46" s="35">
        <v>0</v>
      </c>
      <c r="J46" s="35">
        <v>2.2039995372888659</v>
      </c>
      <c r="K46" s="35">
        <v>0</v>
      </c>
      <c r="L46" s="35">
        <v>0</v>
      </c>
      <c r="M46" s="35">
        <v>2.1369963343471419</v>
      </c>
      <c r="N46" s="35">
        <v>0.99140886249681015</v>
      </c>
    </row>
    <row r="47" spans="2:14" ht="14" thickBot="1">
      <c r="B47" s="52"/>
      <c r="C47" s="28" t="s">
        <v>0</v>
      </c>
      <c r="D47" s="35">
        <v>19.42230463451682</v>
      </c>
      <c r="E47" s="35">
        <v>1.1360688039975999</v>
      </c>
      <c r="F47" s="35">
        <v>4.1763088610406598</v>
      </c>
      <c r="G47" s="35">
        <v>3.3412411076418986</v>
      </c>
      <c r="H47" s="35">
        <v>2.708621827954079</v>
      </c>
      <c r="I47" s="35">
        <v>11.769986388499214</v>
      </c>
      <c r="J47" s="35">
        <v>1.6065846700010524</v>
      </c>
      <c r="K47" s="35">
        <v>0</v>
      </c>
      <c r="L47" s="35">
        <v>1.2911385985609432</v>
      </c>
      <c r="M47" s="35">
        <v>0.97448927555016507</v>
      </c>
      <c r="N47" s="35">
        <v>4.4395333865037792</v>
      </c>
    </row>
    <row r="48" spans="2:14">
      <c r="B48" s="10" t="s">
        <v>36</v>
      </c>
      <c r="C48" s="11"/>
      <c r="D48" s="38">
        <v>100</v>
      </c>
      <c r="E48" s="38">
        <v>99.999999999999957</v>
      </c>
      <c r="F48" s="38">
        <v>100</v>
      </c>
      <c r="G48" s="38">
        <v>100.00000000000001</v>
      </c>
      <c r="H48" s="38">
        <v>99.999999999999972</v>
      </c>
      <c r="I48" s="38">
        <v>99.999999999999986</v>
      </c>
      <c r="J48" s="38">
        <v>100.0000000000001</v>
      </c>
      <c r="K48" s="38">
        <v>99.999999999999986</v>
      </c>
      <c r="L48" s="38">
        <v>99.999999999999986</v>
      </c>
      <c r="M48" s="38">
        <v>100.00000000000001</v>
      </c>
      <c r="N48" s="38">
        <v>100</v>
      </c>
    </row>
  </sheetData>
  <mergeCells count="4">
    <mergeCell ref="B2:M2"/>
    <mergeCell ref="B5:C5"/>
    <mergeCell ref="B9:B32"/>
    <mergeCell ref="B36:B47"/>
  </mergeCells>
  <conditionalFormatting sqref="C6:N7 D8:N48">
    <cfRule type="cellIs" dxfId="66" priority="3" stopIfTrue="1" operator="equal">
      <formula>0</formula>
    </cfRule>
  </conditionalFormatting>
  <conditionalFormatting sqref="C35">
    <cfRule type="cellIs" dxfId="65" priority="2" stopIfTrue="1" operator="equal">
      <formula>0</formula>
    </cfRule>
  </conditionalFormatting>
  <conditionalFormatting sqref="C19">
    <cfRule type="cellIs" dxfId="64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51"/>
    <pageSetUpPr fitToPage="1"/>
  </sheetPr>
  <dimension ref="B2:N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5.765625" customWidth="1"/>
    <col min="3" max="3" width="26.765625" bestFit="1" customWidth="1"/>
    <col min="4" max="13" width="8" customWidth="1"/>
    <col min="14" max="14" width="10.61328125" customWidth="1"/>
    <col min="17" max="17" width="11.15234375" bestFit="1" customWidth="1"/>
  </cols>
  <sheetData>
    <row r="2" spans="2:14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</row>
    <row r="3" spans="2:14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4" ht="94.5" customHeight="1" thickBot="1">
      <c r="B5" s="57" t="s">
        <v>72</v>
      </c>
      <c r="C5" s="58"/>
      <c r="D5" s="13" t="s">
        <v>37</v>
      </c>
      <c r="E5" s="13" t="s">
        <v>68</v>
      </c>
      <c r="F5" s="14" t="s">
        <v>38</v>
      </c>
      <c r="G5" s="13" t="s">
        <v>39</v>
      </c>
      <c r="H5" s="13" t="s">
        <v>40</v>
      </c>
      <c r="I5" s="13" t="s">
        <v>46</v>
      </c>
      <c r="J5" s="13" t="s">
        <v>41</v>
      </c>
      <c r="K5" s="13" t="s">
        <v>48</v>
      </c>
      <c r="L5" s="13" t="s">
        <v>56</v>
      </c>
      <c r="M5" s="14" t="s">
        <v>50</v>
      </c>
      <c r="N5" s="3" t="s">
        <v>72</v>
      </c>
    </row>
    <row r="6" spans="2:14" ht="26.5" thickBot="1">
      <c r="B6" s="26" t="s">
        <v>2</v>
      </c>
      <c r="C6" s="30" t="s">
        <v>2</v>
      </c>
      <c r="D6" s="35">
        <v>3.1026497718619743</v>
      </c>
      <c r="E6" s="35">
        <v>0.1367364534515188</v>
      </c>
      <c r="F6" s="35">
        <v>2.5202520168064013</v>
      </c>
      <c r="G6" s="35">
        <v>2.856171301607624</v>
      </c>
      <c r="H6" s="35">
        <v>2.1205563623681658</v>
      </c>
      <c r="I6" s="35">
        <v>2.2594317954981209</v>
      </c>
      <c r="J6" s="35">
        <v>1.3616315475183067</v>
      </c>
      <c r="K6" s="35">
        <v>0.4505823930195163</v>
      </c>
      <c r="L6" s="35">
        <v>1.3674490503455281</v>
      </c>
      <c r="M6" s="35">
        <v>0.96436743439227113</v>
      </c>
      <c r="N6" s="35">
        <v>1.2914758391601384</v>
      </c>
    </row>
    <row r="7" spans="2:14" ht="26.5" thickBot="1">
      <c r="B7" s="26" t="s">
        <v>3</v>
      </c>
      <c r="C7" s="30" t="s">
        <v>3</v>
      </c>
      <c r="D7" s="35">
        <v>4.4693563730654269</v>
      </c>
      <c r="E7" s="35">
        <v>7.3333204811419153E-2</v>
      </c>
      <c r="F7" s="35">
        <v>5.2147398469362507</v>
      </c>
      <c r="G7" s="35">
        <v>1.0239986152402047</v>
      </c>
      <c r="H7" s="35">
        <v>3.4368230144726954</v>
      </c>
      <c r="I7" s="35">
        <v>3.1252776060014877</v>
      </c>
      <c r="J7" s="35">
        <v>5.71777408802736</v>
      </c>
      <c r="K7" s="35">
        <v>5.9991580683810923</v>
      </c>
      <c r="L7" s="35">
        <v>5.8537590007282603</v>
      </c>
      <c r="M7" s="35">
        <v>4.6790918252949929</v>
      </c>
      <c r="N7" s="35">
        <v>4.0816413967783074</v>
      </c>
    </row>
    <row r="8" spans="2:14" ht="14" thickBot="1">
      <c r="B8" s="27" t="s">
        <v>84</v>
      </c>
      <c r="C8" s="31" t="s">
        <v>84</v>
      </c>
      <c r="D8" s="35">
        <v>0</v>
      </c>
      <c r="E8" s="35">
        <v>3.3728036166149319E-2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0.62775163899219555</v>
      </c>
      <c r="N8" s="35">
        <v>0.1451560080346202</v>
      </c>
    </row>
    <row r="9" spans="2:14" ht="12.75" customHeight="1">
      <c r="B9" s="50" t="s">
        <v>4</v>
      </c>
      <c r="C9" s="28" t="s">
        <v>81</v>
      </c>
      <c r="D9" s="35">
        <v>0</v>
      </c>
      <c r="E9" s="35">
        <v>0</v>
      </c>
      <c r="F9" s="35">
        <v>7.704379673479389E-2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2.0558848834771929E-3</v>
      </c>
    </row>
    <row r="10" spans="2:14" ht="12.75" customHeight="1">
      <c r="B10" s="51"/>
      <c r="C10" s="28" t="s">
        <v>5</v>
      </c>
      <c r="D10" s="35">
        <v>0</v>
      </c>
      <c r="E10" s="35">
        <v>0.68578736459074741</v>
      </c>
      <c r="F10" s="35">
        <v>3.1067061930892357</v>
      </c>
      <c r="G10" s="35">
        <v>0</v>
      </c>
      <c r="H10" s="35">
        <v>4.0858856698320372</v>
      </c>
      <c r="I10" s="35">
        <v>0.98549908611535086</v>
      </c>
      <c r="J10" s="35">
        <v>0.41597740896850083</v>
      </c>
      <c r="K10" s="35">
        <v>0.49011151860951074</v>
      </c>
      <c r="L10" s="35">
        <v>0.80846806446263886</v>
      </c>
      <c r="M10" s="35">
        <v>0.13914327024281886</v>
      </c>
      <c r="N10" s="35">
        <v>0.70278606541198463</v>
      </c>
    </row>
    <row r="11" spans="2:14">
      <c r="B11" s="51"/>
      <c r="C11" s="28" t="s">
        <v>6</v>
      </c>
      <c r="D11" s="35">
        <v>0</v>
      </c>
      <c r="E11" s="35">
        <v>0.49156439342617303</v>
      </c>
      <c r="F11" s="35">
        <v>0.41240902384446154</v>
      </c>
      <c r="G11" s="35">
        <v>0</v>
      </c>
      <c r="H11" s="35">
        <v>0</v>
      </c>
      <c r="I11" s="35">
        <v>0</v>
      </c>
      <c r="J11" s="35">
        <v>0.27480338101688051</v>
      </c>
      <c r="K11" s="35">
        <v>0</v>
      </c>
      <c r="L11" s="35">
        <v>0.28445659017110037</v>
      </c>
      <c r="M11" s="35">
        <v>2.9792189258697734E-2</v>
      </c>
      <c r="N11" s="35">
        <v>0.13549974572060919</v>
      </c>
    </row>
    <row r="12" spans="2:14">
      <c r="B12" s="51"/>
      <c r="C12" s="28" t="s">
        <v>7</v>
      </c>
      <c r="D12" s="35">
        <v>4.4170123958861891E-2</v>
      </c>
      <c r="E12" s="35">
        <v>1.9245106454727983</v>
      </c>
      <c r="F12" s="35">
        <v>0</v>
      </c>
      <c r="G12" s="35">
        <v>0</v>
      </c>
      <c r="H12" s="35">
        <v>0</v>
      </c>
      <c r="I12" s="35">
        <v>1.3948833850316109</v>
      </c>
      <c r="J12" s="35">
        <v>0.40984306069819021</v>
      </c>
      <c r="K12" s="35">
        <v>5.6161418760874184</v>
      </c>
      <c r="L12" s="35">
        <v>0.23094077142385527</v>
      </c>
      <c r="M12" s="35">
        <v>2.3984852659097116</v>
      </c>
      <c r="N12" s="35">
        <v>1.9507302748996753</v>
      </c>
    </row>
    <row r="13" spans="2:14">
      <c r="B13" s="51"/>
      <c r="C13" s="28" t="s">
        <v>8</v>
      </c>
      <c r="D13" s="35">
        <v>4.6215280578836067E-2</v>
      </c>
      <c r="E13" s="35">
        <v>0.38418033656204642</v>
      </c>
      <c r="F13" s="35">
        <v>1.6991001012763574</v>
      </c>
      <c r="G13" s="35">
        <v>0</v>
      </c>
      <c r="H13" s="35">
        <v>1.0254187403542336</v>
      </c>
      <c r="I13" s="35">
        <v>3.2445602983066326</v>
      </c>
      <c r="J13" s="35">
        <v>6.93279412869874</v>
      </c>
      <c r="K13" s="35">
        <v>0.91956179899455592</v>
      </c>
      <c r="L13" s="35">
        <v>0.22012506276936922</v>
      </c>
      <c r="M13" s="35">
        <v>1.9086877903287738</v>
      </c>
      <c r="N13" s="35">
        <v>1.8476466554768087</v>
      </c>
    </row>
    <row r="14" spans="2:14">
      <c r="B14" s="51"/>
      <c r="C14" s="28" t="s">
        <v>9</v>
      </c>
      <c r="D14" s="35">
        <v>1.1994721769989785</v>
      </c>
      <c r="E14" s="35">
        <v>0.59899810815708787</v>
      </c>
      <c r="F14" s="35">
        <v>0.65554973694092256</v>
      </c>
      <c r="G14" s="35">
        <v>0</v>
      </c>
      <c r="H14" s="35">
        <v>1.0668008568021288</v>
      </c>
      <c r="I14" s="35">
        <v>0.62461717489956681</v>
      </c>
      <c r="J14" s="35">
        <v>0.76652503944697092</v>
      </c>
      <c r="K14" s="35">
        <v>1.3078651724392749</v>
      </c>
      <c r="L14" s="35">
        <v>0.32450032490717823</v>
      </c>
      <c r="M14" s="35">
        <v>0.788520146834365</v>
      </c>
      <c r="N14" s="35">
        <v>0.73348366181818736</v>
      </c>
    </row>
    <row r="15" spans="2:14">
      <c r="B15" s="51"/>
      <c r="C15" s="28" t="s">
        <v>10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>
      <c r="B16" s="51"/>
      <c r="C16" s="28" t="s">
        <v>11</v>
      </c>
      <c r="D16" s="35">
        <v>0</v>
      </c>
      <c r="E16" s="35">
        <v>2.3417558144551175E-2</v>
      </c>
      <c r="F16" s="35">
        <v>0.17180150946107611</v>
      </c>
      <c r="G16" s="35">
        <v>0</v>
      </c>
      <c r="H16" s="35">
        <v>0</v>
      </c>
      <c r="I16" s="35">
        <v>8.537399173921377E-2</v>
      </c>
      <c r="J16" s="35">
        <v>0</v>
      </c>
      <c r="K16" s="35">
        <v>0</v>
      </c>
      <c r="L16" s="35">
        <v>5.6800426544959835E-2</v>
      </c>
      <c r="M16" s="35">
        <v>0.19915492879484475</v>
      </c>
      <c r="N16" s="35">
        <v>7.5417830702741523E-2</v>
      </c>
    </row>
    <row r="17" spans="2:14">
      <c r="B17" s="51"/>
      <c r="C17" s="28" t="s">
        <v>12</v>
      </c>
      <c r="D17" s="35">
        <v>3.092809057727643</v>
      </c>
      <c r="E17" s="35">
        <v>0.17446607214175955</v>
      </c>
      <c r="F17" s="35">
        <v>3.2465352561180327</v>
      </c>
      <c r="G17" s="35">
        <v>0</v>
      </c>
      <c r="H17" s="35">
        <v>0.29957015928689801</v>
      </c>
      <c r="I17" s="35">
        <v>0.29370347674329084</v>
      </c>
      <c r="J17" s="35">
        <v>0.58913200027883184</v>
      </c>
      <c r="K17" s="35">
        <v>0.42215295488142118</v>
      </c>
      <c r="L17" s="35">
        <v>9.4564212515097917E-2</v>
      </c>
      <c r="M17" s="35">
        <v>0.22486667452053438</v>
      </c>
      <c r="N17" s="35">
        <v>0.3977862200769206</v>
      </c>
    </row>
    <row r="18" spans="2:14">
      <c r="B18" s="51"/>
      <c r="C18" s="28" t="s">
        <v>13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>
      <c r="B19" s="51"/>
      <c r="C19" s="30" t="s">
        <v>85</v>
      </c>
      <c r="D19" s="35">
        <v>4.8521398434634984</v>
      </c>
      <c r="E19" s="35">
        <v>1.0382323298071094</v>
      </c>
      <c r="F19" s="35">
        <v>0.35802517621440816</v>
      </c>
      <c r="G19" s="35">
        <v>4.8391863539186648</v>
      </c>
      <c r="H19" s="35">
        <v>2.5420821170147341</v>
      </c>
      <c r="I19" s="35">
        <v>2.6721970039220944</v>
      </c>
      <c r="J19" s="35">
        <v>1.7341580958655578</v>
      </c>
      <c r="K19" s="35">
        <v>1.1959807623353229</v>
      </c>
      <c r="L19" s="35">
        <v>1.6406522099780683</v>
      </c>
      <c r="M19" s="35">
        <v>3.1553387604543675</v>
      </c>
      <c r="N19" s="35">
        <v>2.2096363661132026</v>
      </c>
    </row>
    <row r="20" spans="2:14">
      <c r="B20" s="51"/>
      <c r="C20" s="28" t="s">
        <v>14</v>
      </c>
      <c r="D20" s="35">
        <v>0.64622475946718261</v>
      </c>
      <c r="E20" s="35">
        <v>0.49889668348137306</v>
      </c>
      <c r="F20" s="35">
        <v>0</v>
      </c>
      <c r="G20" s="35">
        <v>0</v>
      </c>
      <c r="H20" s="35">
        <v>0.73494666993735835</v>
      </c>
      <c r="I20" s="35">
        <v>1.3142693613622489</v>
      </c>
      <c r="J20" s="35">
        <v>5.2581593846493781E-2</v>
      </c>
      <c r="K20" s="35">
        <v>5.6074075038701598E-2</v>
      </c>
      <c r="L20" s="35">
        <v>0.18542601419132723</v>
      </c>
      <c r="M20" s="35">
        <v>0.92192701971324209</v>
      </c>
      <c r="N20" s="35">
        <v>0.58247235507627793</v>
      </c>
    </row>
    <row r="21" spans="2:14">
      <c r="B21" s="51"/>
      <c r="C21" s="28" t="s">
        <v>86</v>
      </c>
      <c r="D21" s="35">
        <v>0</v>
      </c>
      <c r="E21" s="35">
        <v>5.6321191717956811</v>
      </c>
      <c r="F21" s="35">
        <v>0.57469264403511322</v>
      </c>
      <c r="G21" s="35">
        <v>9.7675751389631493</v>
      </c>
      <c r="H21" s="35">
        <v>0.5560022435734413</v>
      </c>
      <c r="I21" s="35">
        <v>0.41526924207476218</v>
      </c>
      <c r="J21" s="35">
        <v>3.1350991268162764</v>
      </c>
      <c r="K21" s="35">
        <v>4.7874487489398827E-2</v>
      </c>
      <c r="L21" s="35">
        <v>2.9556639893808723</v>
      </c>
      <c r="M21" s="35">
        <v>4.879534912554246</v>
      </c>
      <c r="N21" s="35">
        <v>2.8966490977376562</v>
      </c>
    </row>
    <row r="22" spans="2:14">
      <c r="B22" s="51"/>
      <c r="C22" s="28" t="s">
        <v>15</v>
      </c>
      <c r="D22" s="35">
        <v>0.11227436892052238</v>
      </c>
      <c r="E22" s="35">
        <v>0.39747168053287929</v>
      </c>
      <c r="F22" s="35">
        <v>0.49548827037734172</v>
      </c>
      <c r="G22" s="35">
        <v>0</v>
      </c>
      <c r="H22" s="35">
        <v>0.5801716016856332</v>
      </c>
      <c r="I22" s="35">
        <v>0.20633322264766094</v>
      </c>
      <c r="J22" s="35">
        <v>1.173940609686521</v>
      </c>
      <c r="K22" s="35">
        <v>0.45330045482509862</v>
      </c>
      <c r="L22" s="35">
        <v>0.3240591960302962</v>
      </c>
      <c r="M22" s="35">
        <v>8.7154616169691043E-2</v>
      </c>
      <c r="N22" s="35">
        <v>0.33683305482125403</v>
      </c>
    </row>
    <row r="23" spans="2:14">
      <c r="B23" s="51"/>
      <c r="C23" s="28" t="s">
        <v>82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>
      <c r="B24" s="51"/>
      <c r="C24" s="28" t="s">
        <v>16</v>
      </c>
      <c r="D24" s="35">
        <v>6.8039141400538554</v>
      </c>
      <c r="E24" s="35">
        <v>4.1068213738459782</v>
      </c>
      <c r="F24" s="35">
        <v>11.006957319160488</v>
      </c>
      <c r="G24" s="35">
        <v>12.516712637905616</v>
      </c>
      <c r="H24" s="35">
        <v>8.2346895131073641</v>
      </c>
      <c r="I24" s="35">
        <v>6.2627931719871741</v>
      </c>
      <c r="J24" s="35">
        <v>7.4332568552459231</v>
      </c>
      <c r="K24" s="35">
        <v>0.71000729004471519</v>
      </c>
      <c r="L24" s="35">
        <v>4.0214125627403741</v>
      </c>
      <c r="M24" s="35">
        <v>2.2532473139407565</v>
      </c>
      <c r="N24" s="35">
        <v>4.4866208761591784</v>
      </c>
    </row>
    <row r="25" spans="2:14">
      <c r="B25" s="51"/>
      <c r="C25" s="28" t="s">
        <v>49</v>
      </c>
      <c r="D25" s="35">
        <v>0.48334116664450971</v>
      </c>
      <c r="E25" s="35">
        <v>5.9784840028580789E-2</v>
      </c>
      <c r="F25" s="35">
        <v>0.50807566601829435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2.9640063543957609E-2</v>
      </c>
    </row>
    <row r="26" spans="2:14">
      <c r="B26" s="51"/>
      <c r="C26" s="28" t="s">
        <v>17</v>
      </c>
      <c r="D26" s="35">
        <v>0.34367184617561675</v>
      </c>
      <c r="E26" s="35">
        <v>0.24715573185706444</v>
      </c>
      <c r="F26" s="35">
        <v>2.2564600304640301</v>
      </c>
      <c r="G26" s="35">
        <v>0</v>
      </c>
      <c r="H26" s="35">
        <v>0.14024474709035559</v>
      </c>
      <c r="I26" s="35">
        <v>0.63061922426500683</v>
      </c>
      <c r="J26" s="35">
        <v>0.60325700801235727</v>
      </c>
      <c r="K26" s="35">
        <v>0.65247455869553506</v>
      </c>
      <c r="L26" s="35">
        <v>9.4389691046079915E-2</v>
      </c>
      <c r="M26" s="35">
        <v>0.66354379309581302</v>
      </c>
      <c r="N26" s="35">
        <v>0.52427766884735216</v>
      </c>
    </row>
    <row r="27" spans="2:14">
      <c r="B27" s="51"/>
      <c r="C27" s="28" t="s">
        <v>18</v>
      </c>
      <c r="D27" s="35">
        <v>0</v>
      </c>
      <c r="E27" s="35">
        <v>6.0276667489145716E-2</v>
      </c>
      <c r="F27" s="35">
        <v>0</v>
      </c>
      <c r="G27" s="35">
        <v>0</v>
      </c>
      <c r="H27" s="35">
        <v>0</v>
      </c>
      <c r="I27" s="35">
        <v>1.1316805729715057E-2</v>
      </c>
      <c r="J27" s="35">
        <v>2.6768169859298769E-4</v>
      </c>
      <c r="K27" s="35">
        <v>0.1683339820818705</v>
      </c>
      <c r="L27" s="35">
        <v>0</v>
      </c>
      <c r="M27" s="35">
        <v>0</v>
      </c>
      <c r="N27" s="35">
        <v>3.5127788032179398E-2</v>
      </c>
    </row>
    <row r="28" spans="2:14">
      <c r="B28" s="51"/>
      <c r="C28" s="28" t="s">
        <v>19</v>
      </c>
      <c r="D28" s="35">
        <v>2.2467828840395088</v>
      </c>
      <c r="E28" s="35">
        <v>0.43999214357881872</v>
      </c>
      <c r="F28" s="35">
        <v>0.41859227385905817</v>
      </c>
      <c r="G28" s="35">
        <v>0</v>
      </c>
      <c r="H28" s="35">
        <v>0</v>
      </c>
      <c r="I28" s="35">
        <v>0.19245811803837087</v>
      </c>
      <c r="J28" s="35">
        <v>0.42125559696506909</v>
      </c>
      <c r="K28" s="35">
        <v>6.644559773285931E-2</v>
      </c>
      <c r="L28" s="35">
        <v>0.43589226268984338</v>
      </c>
      <c r="M28" s="35">
        <v>0.43658974361824476</v>
      </c>
      <c r="N28" s="35">
        <v>0.33734857429207027</v>
      </c>
    </row>
    <row r="29" spans="2:14">
      <c r="B29" s="51"/>
      <c r="C29" s="28" t="s">
        <v>83</v>
      </c>
      <c r="D29" s="35">
        <v>1.1102327427150036E-2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1.9922703954544375E-4</v>
      </c>
    </row>
    <row r="30" spans="2:14">
      <c r="B30" s="51"/>
      <c r="C30" s="28" t="s">
        <v>20</v>
      </c>
      <c r="D30" s="35">
        <v>4.3983295794543124E-2</v>
      </c>
      <c r="E30" s="35">
        <v>0.4734632214941718</v>
      </c>
      <c r="F30" s="35">
        <v>1.1947480123600964</v>
      </c>
      <c r="G30" s="35">
        <v>1.7075438935498926</v>
      </c>
      <c r="H30" s="35">
        <v>0.18929941197840264</v>
      </c>
      <c r="I30" s="35">
        <v>0.7331441283858392</v>
      </c>
      <c r="J30" s="35">
        <v>2.6470299345572266</v>
      </c>
      <c r="K30" s="35">
        <v>0.73989324097890752</v>
      </c>
      <c r="L30" s="35">
        <v>0.27090044625998083</v>
      </c>
      <c r="M30" s="35">
        <v>1.2273324342416421</v>
      </c>
      <c r="N30" s="35">
        <v>0.92111926912380859</v>
      </c>
    </row>
    <row r="31" spans="2:14">
      <c r="B31" s="51"/>
      <c r="C31" s="28" t="s">
        <v>21</v>
      </c>
      <c r="D31" s="35">
        <v>0.63825877169872025</v>
      </c>
      <c r="E31" s="35">
        <v>0.43587313967194952</v>
      </c>
      <c r="F31" s="35">
        <v>2.2059092597045802</v>
      </c>
      <c r="G31" s="35">
        <v>0</v>
      </c>
      <c r="H31" s="35">
        <v>2.608730395951413</v>
      </c>
      <c r="I31" s="35">
        <v>0.5062767806460029</v>
      </c>
      <c r="J31" s="35">
        <v>1.41248365236634</v>
      </c>
      <c r="K31" s="35">
        <v>0.2955891597594173</v>
      </c>
      <c r="L31" s="35">
        <v>0.41427748574662754</v>
      </c>
      <c r="M31" s="35">
        <v>0.30566479789258022</v>
      </c>
      <c r="N31" s="35">
        <v>0.56239682508777766</v>
      </c>
    </row>
    <row r="32" spans="2:14" ht="14" thickBot="1">
      <c r="B32" s="52"/>
      <c r="C32" s="28" t="s">
        <v>22</v>
      </c>
      <c r="D32" s="35">
        <v>1.8195215200993105</v>
      </c>
      <c r="E32" s="35">
        <v>0.83687027626762267</v>
      </c>
      <c r="F32" s="35">
        <v>1.1548873088027718</v>
      </c>
      <c r="G32" s="35">
        <v>1.7824837580703534</v>
      </c>
      <c r="H32" s="35">
        <v>6.2249245420463381E-3</v>
      </c>
      <c r="I32" s="35">
        <v>1.5594745829889503</v>
      </c>
      <c r="J32" s="35">
        <v>1.5394978746118257</v>
      </c>
      <c r="K32" s="35">
        <v>1.3354841606448375</v>
      </c>
      <c r="L32" s="35">
        <v>1.1265436593047347</v>
      </c>
      <c r="M32" s="35">
        <v>2.0063426918061684</v>
      </c>
      <c r="N32" s="35">
        <v>1.4401286974704965</v>
      </c>
    </row>
    <row r="33" spans="2:14" ht="14" thickBot="1">
      <c r="B33" s="22" t="s">
        <v>47</v>
      </c>
      <c r="C33" s="28" t="s">
        <v>47</v>
      </c>
      <c r="D33" s="35">
        <v>0</v>
      </c>
      <c r="E33" s="35">
        <v>0</v>
      </c>
      <c r="F33" s="35">
        <v>0</v>
      </c>
      <c r="G33" s="35">
        <v>3.5415023283341861E-2</v>
      </c>
      <c r="H33" s="35">
        <v>1.539569033302979</v>
      </c>
      <c r="I33" s="35">
        <v>0.9758826545856093</v>
      </c>
      <c r="J33" s="35">
        <v>3.9514312625923496</v>
      </c>
      <c r="K33" s="35">
        <v>2.1534166526289689E-2</v>
      </c>
      <c r="L33" s="35">
        <v>0</v>
      </c>
      <c r="M33" s="35">
        <v>3.5921376294101788</v>
      </c>
      <c r="N33" s="35">
        <v>1.3336008971257356</v>
      </c>
    </row>
    <row r="34" spans="2:14" ht="14" thickBot="1">
      <c r="B34" s="27" t="s">
        <v>66</v>
      </c>
      <c r="C34" s="28" t="s">
        <v>66</v>
      </c>
      <c r="D34" s="35">
        <v>4.3859137954923151</v>
      </c>
      <c r="E34" s="35">
        <v>0.71799659664624793</v>
      </c>
      <c r="F34" s="35">
        <v>1.5309974976811682</v>
      </c>
      <c r="G34" s="35">
        <v>0.95408495684496353</v>
      </c>
      <c r="H34" s="35">
        <v>2.0628986201639155</v>
      </c>
      <c r="I34" s="35">
        <v>3.96730960266453</v>
      </c>
      <c r="J34" s="35">
        <v>1.82225337893662</v>
      </c>
      <c r="K34" s="35">
        <v>0.46799717822316089</v>
      </c>
      <c r="L34" s="35">
        <v>1.7784867626730292</v>
      </c>
      <c r="M34" s="35">
        <v>1.782392023114969</v>
      </c>
      <c r="N34" s="35">
        <v>1.8785789561276822</v>
      </c>
    </row>
    <row r="35" spans="2:14" ht="14" thickBot="1">
      <c r="B35" s="32" t="s">
        <v>23</v>
      </c>
      <c r="C35" s="30" t="s">
        <v>23</v>
      </c>
      <c r="D35" s="35">
        <v>2.6027585782680136</v>
      </c>
      <c r="E35" s="35">
        <v>2.2291108859798676</v>
      </c>
      <c r="F35" s="35">
        <v>0</v>
      </c>
      <c r="G35" s="35">
        <v>16.604345017617089</v>
      </c>
      <c r="H35" s="35">
        <v>0.22846065307195579</v>
      </c>
      <c r="I35" s="35">
        <v>5.3721969455289047</v>
      </c>
      <c r="J35" s="35">
        <v>2.2565979707663986</v>
      </c>
      <c r="K35" s="35">
        <v>1.6650239908804969</v>
      </c>
      <c r="L35" s="35">
        <v>0.80148353135179806</v>
      </c>
      <c r="M35" s="35">
        <v>0.77018043076055842</v>
      </c>
      <c r="N35" s="35">
        <v>2.670305905515959</v>
      </c>
    </row>
    <row r="36" spans="2:14">
      <c r="B36" s="59" t="s">
        <v>24</v>
      </c>
      <c r="C36" s="28" t="s">
        <v>25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2:14">
      <c r="B37" s="60"/>
      <c r="C37" s="28" t="s">
        <v>26</v>
      </c>
      <c r="D37" s="35">
        <v>7.7666189478932793E-2</v>
      </c>
      <c r="E37" s="35">
        <v>1.531991776172564E-2</v>
      </c>
      <c r="F37" s="35">
        <v>13.060918202457417</v>
      </c>
      <c r="G37" s="35">
        <v>0</v>
      </c>
      <c r="H37" s="35">
        <v>0</v>
      </c>
      <c r="I37" s="35">
        <v>5.5177180187109887</v>
      </c>
      <c r="J37" s="35">
        <v>0.49710578071256578</v>
      </c>
      <c r="K37" s="35">
        <v>0</v>
      </c>
      <c r="L37" s="35">
        <v>0</v>
      </c>
      <c r="M37" s="35">
        <v>0.78950961750659765</v>
      </c>
      <c r="N37" s="35">
        <v>1.5996207516756762</v>
      </c>
    </row>
    <row r="38" spans="2:14">
      <c r="B38" s="60"/>
      <c r="C38" s="28" t="s">
        <v>27</v>
      </c>
      <c r="D38" s="35">
        <v>16.161922871210432</v>
      </c>
      <c r="E38" s="35">
        <v>14.661498371995149</v>
      </c>
      <c r="F38" s="35">
        <v>1.1447975786885234</v>
      </c>
      <c r="G38" s="35">
        <v>0.74981726671087656</v>
      </c>
      <c r="H38" s="35">
        <v>10.618194171476768</v>
      </c>
      <c r="I38" s="35">
        <v>3.6602022161084697</v>
      </c>
      <c r="J38" s="35">
        <v>6.930427081781219</v>
      </c>
      <c r="K38" s="35">
        <v>8.3771894238477831</v>
      </c>
      <c r="L38" s="35">
        <v>24.995263754283823</v>
      </c>
      <c r="M38" s="35">
        <v>10.653839183921217</v>
      </c>
      <c r="N38" s="35">
        <v>10.502574045135617</v>
      </c>
    </row>
    <row r="39" spans="2:14">
      <c r="B39" s="60"/>
      <c r="C39" s="28" t="s">
        <v>28</v>
      </c>
      <c r="D39" s="35">
        <v>0</v>
      </c>
      <c r="E39" s="35">
        <v>0</v>
      </c>
      <c r="F39" s="35">
        <v>0.65067116374585798</v>
      </c>
      <c r="G39" s="35">
        <v>16.152993307909163</v>
      </c>
      <c r="H39" s="35">
        <v>0</v>
      </c>
      <c r="I39" s="35">
        <v>2.5596575649706179</v>
      </c>
      <c r="J39" s="35">
        <v>1.4656968775606385</v>
      </c>
      <c r="K39" s="35">
        <v>0</v>
      </c>
      <c r="L39" s="35">
        <v>0</v>
      </c>
      <c r="M39" s="35">
        <v>0</v>
      </c>
      <c r="N39" s="35">
        <v>1.2277122689855153</v>
      </c>
    </row>
    <row r="40" spans="2:14">
      <c r="B40" s="60"/>
      <c r="C40" s="28" t="s">
        <v>29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0.86602853982783379</v>
      </c>
      <c r="J40" s="35">
        <v>0</v>
      </c>
      <c r="K40" s="35">
        <v>0</v>
      </c>
      <c r="L40" s="35">
        <v>0</v>
      </c>
      <c r="M40" s="35">
        <v>0</v>
      </c>
      <c r="N40" s="35">
        <v>0.16213786658288062</v>
      </c>
    </row>
    <row r="41" spans="2:14">
      <c r="B41" s="60"/>
      <c r="C41" s="28" t="s">
        <v>30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>
      <c r="B42" s="60"/>
      <c r="C42" s="28" t="s">
        <v>31</v>
      </c>
      <c r="D42" s="35">
        <v>0.2133318237075367</v>
      </c>
      <c r="E42" s="35">
        <v>14.395782437295788</v>
      </c>
      <c r="F42" s="35">
        <v>0</v>
      </c>
      <c r="G42" s="35">
        <v>0</v>
      </c>
      <c r="H42" s="35">
        <v>0</v>
      </c>
      <c r="I42" s="35">
        <v>1.9898232476978008</v>
      </c>
      <c r="J42" s="35">
        <v>1.3583998428910327</v>
      </c>
      <c r="K42" s="35">
        <v>3.2735748762890391</v>
      </c>
      <c r="L42" s="35">
        <v>14.106620378864845</v>
      </c>
      <c r="M42" s="35">
        <v>3.6616310233583902</v>
      </c>
      <c r="N42" s="35">
        <v>5.3751385756883314</v>
      </c>
    </row>
    <row r="43" spans="2:14">
      <c r="B43" s="60"/>
      <c r="C43" s="28" t="s">
        <v>32</v>
      </c>
      <c r="D43" s="35">
        <v>0.6590360995349851</v>
      </c>
      <c r="E43" s="35">
        <v>0</v>
      </c>
      <c r="F43" s="35">
        <v>12.829144999100278</v>
      </c>
      <c r="G43" s="35">
        <v>12.122853058646408</v>
      </c>
      <c r="H43" s="35">
        <v>9.6890602020699852</v>
      </c>
      <c r="I43" s="35">
        <v>1.7085366081578846</v>
      </c>
      <c r="J43" s="35">
        <v>2.9802486063048574</v>
      </c>
      <c r="K43" s="35">
        <v>2.5075009927912761</v>
      </c>
      <c r="L43" s="35">
        <v>5.3465085296329313</v>
      </c>
      <c r="M43" s="35">
        <v>0.107915893243621</v>
      </c>
      <c r="N43" s="35">
        <v>2.7111873809675013</v>
      </c>
    </row>
    <row r="44" spans="2:14">
      <c r="B44" s="60"/>
      <c r="C44" s="28" t="s">
        <v>33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2:14">
      <c r="B45" s="60"/>
      <c r="C45" s="28" t="s">
        <v>34</v>
      </c>
      <c r="D45" s="35">
        <v>31.646084935435116</v>
      </c>
      <c r="E45" s="35">
        <v>44.602611906198895</v>
      </c>
      <c r="F45" s="35">
        <v>29.92136642219408</v>
      </c>
      <c r="G45" s="35">
        <v>18.015132346952338</v>
      </c>
      <c r="H45" s="35">
        <v>47.701942297745589</v>
      </c>
      <c r="I45" s="35">
        <v>37.09509701859524</v>
      </c>
      <c r="J45" s="35">
        <v>39.845268935152326</v>
      </c>
      <c r="K45" s="35">
        <v>62.626407627663724</v>
      </c>
      <c r="L45" s="35">
        <v>29.304819234700179</v>
      </c>
      <c r="M45" s="35">
        <v>48.64398489445766</v>
      </c>
      <c r="N45" s="35">
        <v>42.971249689358302</v>
      </c>
    </row>
    <row r="46" spans="2:14">
      <c r="B46" s="60"/>
      <c r="C46" s="28" t="s">
        <v>35</v>
      </c>
      <c r="D46" s="35">
        <v>2.8586649668373361</v>
      </c>
      <c r="E46" s="35">
        <v>3.1187588924463467</v>
      </c>
      <c r="F46" s="35">
        <v>0</v>
      </c>
      <c r="G46" s="35">
        <v>0</v>
      </c>
      <c r="H46" s="35">
        <v>0</v>
      </c>
      <c r="I46" s="35">
        <v>0</v>
      </c>
      <c r="J46" s="35">
        <v>2.0190620783195103</v>
      </c>
      <c r="K46" s="35">
        <v>0.13374019173874255</v>
      </c>
      <c r="L46" s="35">
        <v>1.8022017528980153E-2</v>
      </c>
      <c r="M46" s="35">
        <v>0.65263137251472469</v>
      </c>
      <c r="N46" s="35">
        <v>0.75912326071655667</v>
      </c>
    </row>
    <row r="47" spans="2:14">
      <c r="B47" s="60"/>
      <c r="C47" s="28" t="s">
        <v>0</v>
      </c>
      <c r="D47" s="35">
        <v>11.438733032059192</v>
      </c>
      <c r="E47" s="35">
        <v>1.5052415589013763</v>
      </c>
      <c r="F47" s="35">
        <v>3.5841306939289033</v>
      </c>
      <c r="G47" s="35">
        <v>0.8716873227802806</v>
      </c>
      <c r="H47" s="35">
        <v>0.53242859417189192</v>
      </c>
      <c r="I47" s="35">
        <v>9.7700491267690612</v>
      </c>
      <c r="J47" s="35">
        <v>0.25219950065659913</v>
      </c>
      <c r="K47" s="35">
        <v>0</v>
      </c>
      <c r="L47" s="35">
        <v>2.9385147697282497</v>
      </c>
      <c r="M47" s="35">
        <v>1.4492406836561202</v>
      </c>
      <c r="N47" s="35">
        <v>3.0826409558120185</v>
      </c>
    </row>
    <row r="48" spans="2:14">
      <c r="B48" s="10" t="s">
        <v>36</v>
      </c>
      <c r="C48" s="11"/>
      <c r="D48" s="38">
        <v>100</v>
      </c>
      <c r="E48" s="38">
        <v>100.00000000000001</v>
      </c>
      <c r="F48" s="38">
        <v>99.999999999999929</v>
      </c>
      <c r="G48" s="38">
        <v>99.999999999999972</v>
      </c>
      <c r="H48" s="38">
        <v>99.999999999999986</v>
      </c>
      <c r="I48" s="38">
        <v>100.00000000000006</v>
      </c>
      <c r="J48" s="38">
        <v>100.00000000000007</v>
      </c>
      <c r="K48" s="38">
        <v>99.999999999999957</v>
      </c>
      <c r="L48" s="38">
        <v>100.00000000000001</v>
      </c>
      <c r="M48" s="38">
        <v>99.999999999999986</v>
      </c>
      <c r="N48" s="38">
        <v>100.00000000000003</v>
      </c>
    </row>
  </sheetData>
  <sortState ref="C9:O30">
    <sortCondition ref="C9"/>
  </sortState>
  <mergeCells count="4">
    <mergeCell ref="B2:M2"/>
    <mergeCell ref="B5:C5"/>
    <mergeCell ref="B9:B32"/>
    <mergeCell ref="B36:B47"/>
  </mergeCells>
  <phoneticPr fontId="4" type="noConversion"/>
  <conditionalFormatting sqref="C6:N7 D8:N48">
    <cfRule type="cellIs" dxfId="63" priority="6" stopIfTrue="1" operator="equal">
      <formula>0</formula>
    </cfRule>
  </conditionalFormatting>
  <conditionalFormatting sqref="C35">
    <cfRule type="cellIs" dxfId="62" priority="2" stopIfTrue="1" operator="equal">
      <formula>0</formula>
    </cfRule>
  </conditionalFormatting>
  <conditionalFormatting sqref="C19">
    <cfRule type="cellIs" dxfId="61" priority="1" stopIfTrue="1" operator="equal">
      <formula>0</formula>
    </cfRule>
  </conditionalFormatting>
  <printOptions horizontalCentered="1" verticalCentered="1"/>
  <pageMargins left="0.51181102362204722" right="0.51181102362204722" top="0.27" bottom="0.24" header="0" footer="0"/>
  <pageSetup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51"/>
    <pageSetUpPr fitToPage="1"/>
  </sheetPr>
  <dimension ref="B2:N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6.3828125" customWidth="1"/>
    <col min="3" max="3" width="26.765625" bestFit="1" customWidth="1"/>
    <col min="4" max="4" width="8.23046875" customWidth="1"/>
    <col min="5" max="5" width="7.765625" bestFit="1" customWidth="1"/>
    <col min="6" max="7" width="8" bestFit="1" customWidth="1"/>
    <col min="8" max="8" width="7.765625" bestFit="1" customWidth="1"/>
    <col min="9" max="9" width="7.84375" customWidth="1"/>
    <col min="10" max="12" width="8" bestFit="1" customWidth="1"/>
    <col min="13" max="13" width="7.61328125" customWidth="1"/>
    <col min="14" max="14" width="10.61328125" customWidth="1"/>
    <col min="18" max="19" width="11.15234375" bestFit="1" customWidth="1"/>
  </cols>
  <sheetData>
    <row r="2" spans="2:14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</row>
    <row r="3" spans="2:14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4" ht="90" customHeight="1" thickBot="1">
      <c r="B5" s="61" t="s">
        <v>73</v>
      </c>
      <c r="C5" s="62"/>
      <c r="D5" s="19" t="s">
        <v>37</v>
      </c>
      <c r="E5" s="19" t="s">
        <v>68</v>
      </c>
      <c r="F5" s="19" t="s">
        <v>38</v>
      </c>
      <c r="G5" s="19" t="s">
        <v>39</v>
      </c>
      <c r="H5" s="19" t="s">
        <v>40</v>
      </c>
      <c r="I5" s="19" t="s">
        <v>46</v>
      </c>
      <c r="J5" s="19" t="s">
        <v>41</v>
      </c>
      <c r="K5" s="19" t="s">
        <v>48</v>
      </c>
      <c r="L5" s="19" t="s">
        <v>56</v>
      </c>
      <c r="M5" s="19" t="s">
        <v>50</v>
      </c>
      <c r="N5" s="4" t="s">
        <v>73</v>
      </c>
    </row>
    <row r="6" spans="2:14" ht="26.5" thickBot="1">
      <c r="B6" s="1" t="s">
        <v>2</v>
      </c>
      <c r="C6" s="30" t="s">
        <v>2</v>
      </c>
      <c r="D6" s="35">
        <v>7.4948277895986095</v>
      </c>
      <c r="E6" s="35">
        <v>1.7577667718535164</v>
      </c>
      <c r="F6" s="35">
        <v>8.7326633257340518</v>
      </c>
      <c r="G6" s="35">
        <v>5.4886471324245205</v>
      </c>
      <c r="H6" s="35">
        <v>2.8618298990751239</v>
      </c>
      <c r="I6" s="35">
        <v>3.7339542458585799</v>
      </c>
      <c r="J6" s="35">
        <v>2.2880503714259213</v>
      </c>
      <c r="K6" s="35">
        <v>1.9354709706753237</v>
      </c>
      <c r="L6" s="35">
        <v>3.8375667888325529</v>
      </c>
      <c r="M6" s="35">
        <v>2.5297164323676116</v>
      </c>
      <c r="N6" s="35">
        <v>3.0816656671700291</v>
      </c>
    </row>
    <row r="7" spans="2:14" ht="26.5" thickBot="1">
      <c r="B7" s="1" t="s">
        <v>3</v>
      </c>
      <c r="C7" s="30" t="s">
        <v>3</v>
      </c>
      <c r="D7" s="35">
        <v>15.345574733258601</v>
      </c>
      <c r="E7" s="35">
        <v>2.6854048920564653</v>
      </c>
      <c r="F7" s="35">
        <v>14.290727339453163</v>
      </c>
      <c r="G7" s="35">
        <v>1.7767587666320941</v>
      </c>
      <c r="H7" s="35">
        <v>14.118647614820526</v>
      </c>
      <c r="I7" s="35">
        <v>8.1498654307422065</v>
      </c>
      <c r="J7" s="35">
        <v>13.337273733678673</v>
      </c>
      <c r="K7" s="35">
        <v>16.794052901801965</v>
      </c>
      <c r="L7" s="35">
        <v>17.005146992972236</v>
      </c>
      <c r="M7" s="35">
        <v>12.623759661325188</v>
      </c>
      <c r="N7" s="35">
        <v>12.053151476050363</v>
      </c>
    </row>
    <row r="8" spans="2:14" ht="14" thickBot="1">
      <c r="B8" s="2" t="s">
        <v>84</v>
      </c>
      <c r="C8" s="31" t="s">
        <v>84</v>
      </c>
      <c r="D8" s="35">
        <v>0</v>
      </c>
      <c r="E8" s="35">
        <v>0.61365397100163488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1.1304235917693588</v>
      </c>
      <c r="N8" s="35">
        <v>0.35781492858202274</v>
      </c>
    </row>
    <row r="9" spans="2:14">
      <c r="B9" s="50" t="s">
        <v>4</v>
      </c>
      <c r="C9" s="28" t="s">
        <v>81</v>
      </c>
      <c r="D9" s="35">
        <v>0</v>
      </c>
      <c r="E9" s="35">
        <v>0</v>
      </c>
      <c r="F9" s="35">
        <v>7.0780288275640313E-2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2.4533259895856432E-3</v>
      </c>
    </row>
    <row r="10" spans="2:14">
      <c r="B10" s="51"/>
      <c r="C10" s="28" t="s">
        <v>5</v>
      </c>
      <c r="D10" s="35">
        <v>0</v>
      </c>
      <c r="E10" s="35">
        <v>0.64531532193142183</v>
      </c>
      <c r="F10" s="35">
        <v>4.620533875221378</v>
      </c>
      <c r="G10" s="35">
        <v>0</v>
      </c>
      <c r="H10" s="35">
        <v>2.9695746591549561</v>
      </c>
      <c r="I10" s="35">
        <v>0.79792147035672112</v>
      </c>
      <c r="J10" s="35">
        <v>0.40677457071926354</v>
      </c>
      <c r="K10" s="35">
        <v>0.81914999841153324</v>
      </c>
      <c r="L10" s="35">
        <v>1.4367914642741617</v>
      </c>
      <c r="M10" s="35">
        <v>0.1311954901921735</v>
      </c>
      <c r="N10" s="35">
        <v>0.84764347490341052</v>
      </c>
    </row>
    <row r="11" spans="2:14">
      <c r="B11" s="51"/>
      <c r="C11" s="28" t="s">
        <v>6</v>
      </c>
      <c r="D11" s="35">
        <v>0</v>
      </c>
      <c r="E11" s="35">
        <v>0.18052801102810892</v>
      </c>
      <c r="F11" s="35">
        <v>0.38159283422776391</v>
      </c>
      <c r="G11" s="35">
        <v>0</v>
      </c>
      <c r="H11" s="35">
        <v>0</v>
      </c>
      <c r="I11" s="35">
        <v>0</v>
      </c>
      <c r="J11" s="35">
        <v>0.27660653063617063</v>
      </c>
      <c r="K11" s="35">
        <v>0</v>
      </c>
      <c r="L11" s="35">
        <v>0.34634970696175471</v>
      </c>
      <c r="M11" s="35">
        <v>5.9338384909496791E-2</v>
      </c>
      <c r="N11" s="35">
        <v>0.12820731236053115</v>
      </c>
    </row>
    <row r="12" spans="2:14">
      <c r="B12" s="51"/>
      <c r="C12" s="28" t="s">
        <v>7</v>
      </c>
      <c r="D12" s="35">
        <v>0.13483782620061321</v>
      </c>
      <c r="E12" s="35">
        <v>2.1150395717686652</v>
      </c>
      <c r="F12" s="35">
        <v>0</v>
      </c>
      <c r="G12" s="35">
        <v>0</v>
      </c>
      <c r="H12" s="35">
        <v>0</v>
      </c>
      <c r="I12" s="35">
        <v>2.1012302565324239</v>
      </c>
      <c r="J12" s="35">
        <v>0.1999123870250005</v>
      </c>
      <c r="K12" s="35">
        <v>3.4907808474606892</v>
      </c>
      <c r="L12" s="35">
        <v>0.25135694859379637</v>
      </c>
      <c r="M12" s="35">
        <v>1.173806630083702</v>
      </c>
      <c r="N12" s="35">
        <v>1.3607940982165829</v>
      </c>
    </row>
    <row r="13" spans="2:14">
      <c r="B13" s="51"/>
      <c r="C13" s="28" t="s">
        <v>8</v>
      </c>
      <c r="D13" s="35">
        <v>0.14116586857840924</v>
      </c>
      <c r="E13" s="35">
        <v>0.70429561031175369</v>
      </c>
      <c r="F13" s="35">
        <v>1.3959020070169488</v>
      </c>
      <c r="G13" s="35">
        <v>0</v>
      </c>
      <c r="H13" s="35">
        <v>2.6389145772529066</v>
      </c>
      <c r="I13" s="35">
        <v>2.0062283920923436</v>
      </c>
      <c r="J13" s="35">
        <v>5.1419344256709145</v>
      </c>
      <c r="K13" s="35">
        <v>1.3115683816413657</v>
      </c>
      <c r="L13" s="35">
        <v>0.95485241497581808</v>
      </c>
      <c r="M13" s="35">
        <v>0.88101560027980774</v>
      </c>
      <c r="N13" s="35">
        <v>1.4019485452042002</v>
      </c>
    </row>
    <row r="14" spans="2:14">
      <c r="B14" s="51"/>
      <c r="C14" s="28" t="s">
        <v>9</v>
      </c>
      <c r="D14" s="35">
        <v>0.56916139260715981</v>
      </c>
      <c r="E14" s="35">
        <v>0.66243063143523284</v>
      </c>
      <c r="F14" s="35">
        <v>0.60215321455335236</v>
      </c>
      <c r="G14" s="35">
        <v>0</v>
      </c>
      <c r="H14" s="35">
        <v>0.79969899932791411</v>
      </c>
      <c r="I14" s="35">
        <v>0.65395928511878398</v>
      </c>
      <c r="J14" s="35">
        <v>0.40133921574104314</v>
      </c>
      <c r="K14" s="35">
        <v>0.85341810371908733</v>
      </c>
      <c r="L14" s="35">
        <v>0.45642533407966379</v>
      </c>
      <c r="M14" s="35">
        <v>0.4037629231941216</v>
      </c>
      <c r="N14" s="35">
        <v>0.54588955034798547</v>
      </c>
    </row>
    <row r="15" spans="2:14">
      <c r="B15" s="51"/>
      <c r="C15" s="28" t="s">
        <v>10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>
      <c r="B16" s="51"/>
      <c r="C16" s="28" t="s">
        <v>11</v>
      </c>
      <c r="D16" s="35">
        <v>0</v>
      </c>
      <c r="E16" s="35">
        <v>2.6789854815498729E-2</v>
      </c>
      <c r="F16" s="35">
        <v>0.10442442164538415</v>
      </c>
      <c r="G16" s="35">
        <v>0</v>
      </c>
      <c r="H16" s="35">
        <v>0</v>
      </c>
      <c r="I16" s="35">
        <v>6.4341349174075302E-2</v>
      </c>
      <c r="J16" s="35">
        <v>0</v>
      </c>
      <c r="K16" s="35">
        <v>0</v>
      </c>
      <c r="L16" s="35">
        <v>8.980529793095568E-2</v>
      </c>
      <c r="M16" s="35">
        <v>0.11307085780320897</v>
      </c>
      <c r="N16" s="35">
        <v>5.3327396838483081E-2</v>
      </c>
    </row>
    <row r="17" spans="2:14">
      <c r="B17" s="51"/>
      <c r="C17" s="28" t="s">
        <v>12</v>
      </c>
      <c r="D17" s="35">
        <v>2.0807807866009616</v>
      </c>
      <c r="E17" s="35">
        <v>9.3187399140728808E-2</v>
      </c>
      <c r="F17" s="35">
        <v>3.0232482880454152</v>
      </c>
      <c r="G17" s="35">
        <v>0</v>
      </c>
      <c r="H17" s="35">
        <v>0.81262566392711288</v>
      </c>
      <c r="I17" s="35">
        <v>0.40919348768204461</v>
      </c>
      <c r="J17" s="35">
        <v>0.55729532142244953</v>
      </c>
      <c r="K17" s="35">
        <v>0.26484629521141584</v>
      </c>
      <c r="L17" s="35">
        <v>0.19503759861110051</v>
      </c>
      <c r="M17" s="35">
        <v>0.26878538668207064</v>
      </c>
      <c r="N17" s="35">
        <v>0.41183884895585343</v>
      </c>
    </row>
    <row r="18" spans="2:14">
      <c r="B18" s="51"/>
      <c r="C18" s="28" t="s">
        <v>13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>
      <c r="B19" s="51"/>
      <c r="C19" s="30" t="s">
        <v>85</v>
      </c>
      <c r="D19" s="35">
        <v>3.2076572955924783</v>
      </c>
      <c r="E19" s="35">
        <v>0.85775278498074103</v>
      </c>
      <c r="F19" s="35">
        <v>0.59498337197467144</v>
      </c>
      <c r="G19" s="35">
        <v>4.7268791318967622</v>
      </c>
      <c r="H19" s="35">
        <v>3.25481657393928</v>
      </c>
      <c r="I19" s="35">
        <v>2.9566972543573846</v>
      </c>
      <c r="J19" s="35">
        <v>1.1330149600697541</v>
      </c>
      <c r="K19" s="35">
        <v>0.69216847719821573</v>
      </c>
      <c r="L19" s="35">
        <v>1.9297993223869385</v>
      </c>
      <c r="M19" s="35">
        <v>2.482817049948252</v>
      </c>
      <c r="N19" s="35">
        <v>1.8966990851371819</v>
      </c>
    </row>
    <row r="20" spans="2:14">
      <c r="B20" s="51"/>
      <c r="C20" s="28" t="s">
        <v>14</v>
      </c>
      <c r="D20" s="35">
        <v>0.34442183965382683</v>
      </c>
      <c r="E20" s="35">
        <v>0.25005482745672708</v>
      </c>
      <c r="F20" s="35">
        <v>0</v>
      </c>
      <c r="G20" s="35">
        <v>0</v>
      </c>
      <c r="H20" s="35">
        <v>1.045337101088162</v>
      </c>
      <c r="I20" s="35">
        <v>0.11300643514355528</v>
      </c>
      <c r="J20" s="35">
        <v>0.13256162417763839</v>
      </c>
      <c r="K20" s="35">
        <v>0.12904754884325367</v>
      </c>
      <c r="L20" s="35">
        <v>0.82572682736919367</v>
      </c>
      <c r="M20" s="35">
        <v>0.33218787322755799</v>
      </c>
      <c r="N20" s="35">
        <v>0.3325366812892418</v>
      </c>
    </row>
    <row r="21" spans="2:14">
      <c r="B21" s="51"/>
      <c r="C21" s="28" t="s">
        <v>86</v>
      </c>
      <c r="D21" s="35">
        <v>0</v>
      </c>
      <c r="E21" s="35">
        <v>4.5337800449602526</v>
      </c>
      <c r="F21" s="35">
        <v>0.51650613407795432</v>
      </c>
      <c r="G21" s="35">
        <v>4.2187487398368209</v>
      </c>
      <c r="H21" s="35">
        <v>1.5813758848292045</v>
      </c>
      <c r="I21" s="35">
        <v>0.62097115594706531</v>
      </c>
      <c r="J21" s="35">
        <v>2.0106846650786809</v>
      </c>
      <c r="K21" s="35">
        <v>5.8877513954103372E-2</v>
      </c>
      <c r="L21" s="35">
        <v>3.3245393571722874</v>
      </c>
      <c r="M21" s="35">
        <v>3.418304805912336</v>
      </c>
      <c r="N21" s="35">
        <v>2.4630682802068615</v>
      </c>
    </row>
    <row r="22" spans="2:14">
      <c r="B22" s="51"/>
      <c r="C22" s="28" t="s">
        <v>15</v>
      </c>
      <c r="D22" s="35">
        <v>0.28511708180909001</v>
      </c>
      <c r="E22" s="35">
        <v>0.27080936654809051</v>
      </c>
      <c r="F22" s="35">
        <v>0.34590785403411156</v>
      </c>
      <c r="G22" s="35">
        <v>0</v>
      </c>
      <c r="H22" s="35">
        <v>0.49212139816478606</v>
      </c>
      <c r="I22" s="35">
        <v>0.48253905423559679</v>
      </c>
      <c r="J22" s="35">
        <v>0.45744903556448124</v>
      </c>
      <c r="K22" s="35">
        <v>0.30308865802647</v>
      </c>
      <c r="L22" s="35">
        <v>0.5170335335625128</v>
      </c>
      <c r="M22" s="35">
        <v>0.1101587147638256</v>
      </c>
      <c r="N22" s="35">
        <v>0.30423538840519854</v>
      </c>
    </row>
    <row r="23" spans="2:14">
      <c r="B23" s="51"/>
      <c r="C23" s="28" t="s">
        <v>82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>
      <c r="B24" s="51"/>
      <c r="C24" s="28" t="s">
        <v>16</v>
      </c>
      <c r="D24" s="35">
        <v>4.8823081447538748</v>
      </c>
      <c r="E24" s="35">
        <v>3.5712464378029702</v>
      </c>
      <c r="F24" s="35">
        <v>9.7309207511946383</v>
      </c>
      <c r="G24" s="35">
        <v>7.7945148684931258</v>
      </c>
      <c r="H24" s="35">
        <v>6.4406576378307667</v>
      </c>
      <c r="I24" s="35">
        <v>6.8101636847459002</v>
      </c>
      <c r="J24" s="35">
        <v>4.4032752328127165</v>
      </c>
      <c r="K24" s="35">
        <v>1.0258017959246524</v>
      </c>
      <c r="L24" s="35">
        <v>4.320464265350255</v>
      </c>
      <c r="M24" s="35">
        <v>1.8405099539636323</v>
      </c>
      <c r="N24" s="35">
        <v>3.7079909375632019</v>
      </c>
    </row>
    <row r="25" spans="2:14">
      <c r="B25" s="51"/>
      <c r="C25" s="28" t="s">
        <v>49</v>
      </c>
      <c r="D25" s="35">
        <v>0.23414022915075738</v>
      </c>
      <c r="E25" s="35">
        <v>6.8771814120957245E-2</v>
      </c>
      <c r="F25" s="35">
        <v>0.50039002902830554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3.1754043429562756E-2</v>
      </c>
    </row>
    <row r="26" spans="2:14">
      <c r="B26" s="51"/>
      <c r="C26" s="28" t="s">
        <v>17</v>
      </c>
      <c r="D26" s="35">
        <v>0.49748479971367371</v>
      </c>
      <c r="E26" s="35">
        <v>0.2788952446421285</v>
      </c>
      <c r="F26" s="35">
        <v>1.4884325688483895</v>
      </c>
      <c r="G26" s="35">
        <v>0</v>
      </c>
      <c r="H26" s="35">
        <v>0</v>
      </c>
      <c r="I26" s="35">
        <v>0.41873527329841476</v>
      </c>
      <c r="J26" s="35">
        <v>0.53188247193754834</v>
      </c>
      <c r="K26" s="35">
        <v>1.3589227678025555</v>
      </c>
      <c r="L26" s="35">
        <v>0.55856488701976414</v>
      </c>
      <c r="M26" s="35">
        <v>0.62267355865759655</v>
      </c>
      <c r="N26" s="35">
        <v>0.63906848842485386</v>
      </c>
    </row>
    <row r="27" spans="2:14">
      <c r="B27" s="51"/>
      <c r="C27" s="28" t="s">
        <v>18</v>
      </c>
      <c r="D27" s="35">
        <v>0</v>
      </c>
      <c r="E27" s="35">
        <v>6.8777427544358796E-2</v>
      </c>
      <c r="F27" s="35">
        <v>0</v>
      </c>
      <c r="G27" s="35">
        <v>0</v>
      </c>
      <c r="H27" s="35">
        <v>0</v>
      </c>
      <c r="I27" s="35">
        <v>6.9697220670743631E-2</v>
      </c>
      <c r="J27" s="35">
        <v>4.8611432292965269E-4</v>
      </c>
      <c r="K27" s="35">
        <v>8.1719593221623282E-2</v>
      </c>
      <c r="L27" s="35">
        <v>0</v>
      </c>
      <c r="M27" s="35">
        <v>0</v>
      </c>
      <c r="N27" s="35">
        <v>2.786957362159868E-2</v>
      </c>
    </row>
    <row r="28" spans="2:14">
      <c r="B28" s="51"/>
      <c r="C28" s="28" t="s">
        <v>19</v>
      </c>
      <c r="D28" s="35">
        <v>2.57764312063909</v>
      </c>
      <c r="E28" s="35">
        <v>0.34809538601785883</v>
      </c>
      <c r="F28" s="35">
        <v>0.31414650286585544</v>
      </c>
      <c r="G28" s="35">
        <v>0</v>
      </c>
      <c r="H28" s="35">
        <v>0</v>
      </c>
      <c r="I28" s="35">
        <v>0.13638994330340731</v>
      </c>
      <c r="J28" s="35">
        <v>0.23301821640559728</v>
      </c>
      <c r="K28" s="35">
        <v>0.13113932576878765</v>
      </c>
      <c r="L28" s="35">
        <v>0.45746025888685404</v>
      </c>
      <c r="M28" s="35">
        <v>0.24893525360640198</v>
      </c>
      <c r="N28" s="35">
        <v>0.29743496468044817</v>
      </c>
    </row>
    <row r="29" spans="2:14">
      <c r="B29" s="51"/>
      <c r="C29" s="28" t="s">
        <v>83</v>
      </c>
      <c r="D29" s="35">
        <v>3.3894040663439332E-2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7.5777334512550033E-4</v>
      </c>
    </row>
    <row r="30" spans="2:14">
      <c r="B30" s="51"/>
      <c r="C30" s="28" t="s">
        <v>20</v>
      </c>
      <c r="D30" s="35">
        <v>0.13426980001500569</v>
      </c>
      <c r="E30" s="35">
        <v>0.56101368897049342</v>
      </c>
      <c r="F30" s="35">
        <v>1.0714111212083439</v>
      </c>
      <c r="G30" s="35">
        <v>1.7118078991967167</v>
      </c>
      <c r="H30" s="35">
        <v>0.50322116959369567</v>
      </c>
      <c r="I30" s="35">
        <v>1.1435532480433204</v>
      </c>
      <c r="J30" s="35">
        <v>0.75202298290152814</v>
      </c>
      <c r="K30" s="35">
        <v>1.012790404670002</v>
      </c>
      <c r="L30" s="35">
        <v>0.49554180114061092</v>
      </c>
      <c r="M30" s="35">
        <v>0.9417286974330461</v>
      </c>
      <c r="N30" s="35">
        <v>0.8393258350055578</v>
      </c>
    </row>
    <row r="31" spans="2:14">
      <c r="B31" s="51"/>
      <c r="C31" s="28" t="s">
        <v>21</v>
      </c>
      <c r="D31" s="35">
        <v>0.95197454637112977</v>
      </c>
      <c r="E31" s="35">
        <v>0.38764853313090691</v>
      </c>
      <c r="F31" s="35">
        <v>1.9456052679669951</v>
      </c>
      <c r="G31" s="35">
        <v>0</v>
      </c>
      <c r="H31" s="35">
        <v>1.0941752654000154</v>
      </c>
      <c r="I31" s="35">
        <v>0.57355967819672993</v>
      </c>
      <c r="J31" s="35">
        <v>1.261186727042195</v>
      </c>
      <c r="K31" s="35">
        <v>0.47846833610983081</v>
      </c>
      <c r="L31" s="35">
        <v>0.92223616841007916</v>
      </c>
      <c r="M31" s="35">
        <v>0.19091316720023688</v>
      </c>
      <c r="N31" s="35">
        <v>0.59891068387093371</v>
      </c>
    </row>
    <row r="32" spans="2:14" ht="14" thickBot="1">
      <c r="B32" s="51"/>
      <c r="C32" s="28" t="s">
        <v>22</v>
      </c>
      <c r="D32" s="35">
        <v>1.8592622932729126</v>
      </c>
      <c r="E32" s="35">
        <v>0.75078391554057577</v>
      </c>
      <c r="F32" s="35">
        <v>0.97422342552933794</v>
      </c>
      <c r="G32" s="35">
        <v>1.4399215909444076</v>
      </c>
      <c r="H32" s="35">
        <v>8.301634526035816E-3</v>
      </c>
      <c r="I32" s="35">
        <v>0.95687624462766629</v>
      </c>
      <c r="J32" s="35">
        <v>1.2718355557737917</v>
      </c>
      <c r="K32" s="35">
        <v>1.4586136605110451</v>
      </c>
      <c r="L32" s="35">
        <v>1.8307216943980342</v>
      </c>
      <c r="M32" s="35">
        <v>1.1138127269720179</v>
      </c>
      <c r="N32" s="35">
        <v>1.2189701839595026</v>
      </c>
    </row>
    <row r="33" spans="2:14" ht="14" thickBot="1">
      <c r="B33" s="29" t="s">
        <v>47</v>
      </c>
      <c r="C33" s="28" t="s">
        <v>47</v>
      </c>
      <c r="D33" s="35">
        <v>1.012055909225092</v>
      </c>
      <c r="E33" s="35">
        <v>5.8252516298688013</v>
      </c>
      <c r="F33" s="35">
        <v>1.7601316799438536</v>
      </c>
      <c r="G33" s="35">
        <v>0.13351348048850367</v>
      </c>
      <c r="H33" s="35">
        <v>4.0571185802294183</v>
      </c>
      <c r="I33" s="35">
        <v>8.9880151756680622</v>
      </c>
      <c r="J33" s="35">
        <v>4.9472087200688026</v>
      </c>
      <c r="K33" s="35">
        <v>2.7130671262692356</v>
      </c>
      <c r="L33" s="35">
        <v>3.6019114279736058</v>
      </c>
      <c r="M33" s="35">
        <v>7.8716362971664466</v>
      </c>
      <c r="N33" s="35">
        <v>5.017726163661119</v>
      </c>
    </row>
    <row r="34" spans="2:14" ht="14" thickBot="1">
      <c r="B34" s="2" t="s">
        <v>66</v>
      </c>
      <c r="C34" s="28" t="s">
        <v>66</v>
      </c>
      <c r="D34" s="35">
        <v>4.5333929772400428</v>
      </c>
      <c r="E34" s="35">
        <v>1.2952870923109612</v>
      </c>
      <c r="F34" s="35">
        <v>2.3848243068192359</v>
      </c>
      <c r="G34" s="35">
        <v>2.0628964197787858</v>
      </c>
      <c r="H34" s="35">
        <v>2.5976979667754341</v>
      </c>
      <c r="I34" s="35">
        <v>4.9306204951984709</v>
      </c>
      <c r="J34" s="35">
        <v>1.7384209961870438</v>
      </c>
      <c r="K34" s="35">
        <v>0.91676960515771921</v>
      </c>
      <c r="L34" s="35">
        <v>1.5861741916539072</v>
      </c>
      <c r="M34" s="35">
        <v>1.8090835358824868</v>
      </c>
      <c r="N34" s="35">
        <v>1.9013862266882997</v>
      </c>
    </row>
    <row r="35" spans="2:14" ht="14" thickBot="1">
      <c r="B35" s="32" t="s">
        <v>23</v>
      </c>
      <c r="C35" s="30" t="s">
        <v>23</v>
      </c>
      <c r="D35" s="35">
        <v>0</v>
      </c>
      <c r="E35" s="35">
        <v>1.4630989762776219</v>
      </c>
      <c r="F35" s="35">
        <v>0</v>
      </c>
      <c r="G35" s="35">
        <v>13.989381925222432</v>
      </c>
      <c r="H35" s="35">
        <v>0.3346157822698046</v>
      </c>
      <c r="I35" s="35">
        <v>5.1586273599776797</v>
      </c>
      <c r="J35" s="35">
        <v>1.5442946792581811</v>
      </c>
      <c r="K35" s="35">
        <v>0.91325307340563133</v>
      </c>
      <c r="L35" s="35">
        <v>0.20675885167202299</v>
      </c>
      <c r="M35" s="35">
        <v>0.4469580610372898</v>
      </c>
      <c r="N35" s="35">
        <v>1.689111065001524</v>
      </c>
    </row>
    <row r="36" spans="2:14">
      <c r="B36" s="59" t="s">
        <v>24</v>
      </c>
      <c r="C36" s="28" t="s">
        <v>25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2:14">
      <c r="B37" s="60"/>
      <c r="C37" s="28" t="s">
        <v>26</v>
      </c>
      <c r="D37" s="35">
        <v>0.2457968789674565</v>
      </c>
      <c r="E37" s="35">
        <v>0.14477192681143095</v>
      </c>
      <c r="F37" s="35">
        <v>16.186640619332156</v>
      </c>
      <c r="G37" s="35">
        <v>0</v>
      </c>
      <c r="H37" s="35">
        <v>0</v>
      </c>
      <c r="I37" s="35">
        <v>5.3816361866840738</v>
      </c>
      <c r="J37" s="35">
        <v>2.0192100659149648</v>
      </c>
      <c r="K37" s="35">
        <v>2.5667761299334164</v>
      </c>
      <c r="L37" s="35">
        <v>0</v>
      </c>
      <c r="M37" s="35">
        <v>1.0860371798094337</v>
      </c>
      <c r="N37" s="35">
        <v>1.8335291631516935</v>
      </c>
    </row>
    <row r="38" spans="2:14">
      <c r="B38" s="60"/>
      <c r="C38" s="28" t="s">
        <v>27</v>
      </c>
      <c r="D38" s="35">
        <v>16.166190532268931</v>
      </c>
      <c r="E38" s="35">
        <v>15.137717535051392</v>
      </c>
      <c r="F38" s="35">
        <v>0.88419240930886267</v>
      </c>
      <c r="G38" s="35">
        <v>0.44800468194345922</v>
      </c>
      <c r="H38" s="35">
        <v>4.1113516280173075</v>
      </c>
      <c r="I38" s="35">
        <v>6.3800802454713725</v>
      </c>
      <c r="J38" s="35">
        <v>9.8815277876606054</v>
      </c>
      <c r="K38" s="35">
        <v>7.7043767747965175</v>
      </c>
      <c r="L38" s="35">
        <v>20.616577185109556</v>
      </c>
      <c r="M38" s="35">
        <v>11.994181481701677</v>
      </c>
      <c r="N38" s="35">
        <v>11.276904617026094</v>
      </c>
    </row>
    <row r="39" spans="2:14">
      <c r="B39" s="60"/>
      <c r="C39" s="28" t="s">
        <v>28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2.0230898889868696</v>
      </c>
      <c r="J39" s="35">
        <v>0.34554870279014532</v>
      </c>
      <c r="K39" s="35">
        <v>0</v>
      </c>
      <c r="L39" s="35">
        <v>0</v>
      </c>
      <c r="M39" s="35">
        <v>0</v>
      </c>
      <c r="N39" s="35">
        <v>0.17430926961871132</v>
      </c>
    </row>
    <row r="40" spans="2:14">
      <c r="B40" s="60"/>
      <c r="C40" s="28" t="s">
        <v>29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0.50690837712298897</v>
      </c>
      <c r="J40" s="35">
        <v>0</v>
      </c>
      <c r="K40" s="35">
        <v>0</v>
      </c>
      <c r="L40" s="35">
        <v>0</v>
      </c>
      <c r="M40" s="35">
        <v>0</v>
      </c>
      <c r="N40" s="35">
        <v>3.6532071204900707E-2</v>
      </c>
    </row>
    <row r="41" spans="2:14">
      <c r="B41" s="60"/>
      <c r="C41" s="28" t="s">
        <v>30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>
      <c r="B42" s="60"/>
      <c r="C42" s="28" t="s">
        <v>31</v>
      </c>
      <c r="D42" s="35">
        <v>0.44683118346870182</v>
      </c>
      <c r="E42" s="35">
        <v>7.6362091653726898</v>
      </c>
      <c r="F42" s="35">
        <v>0</v>
      </c>
      <c r="G42" s="35">
        <v>0</v>
      </c>
      <c r="H42" s="35">
        <v>0</v>
      </c>
      <c r="I42" s="35">
        <v>0.64849276513445031</v>
      </c>
      <c r="J42" s="35">
        <v>0.73048531553691443</v>
      </c>
      <c r="K42" s="35">
        <v>1.6568280502048887</v>
      </c>
      <c r="L42" s="35">
        <v>6.5764588962367503</v>
      </c>
      <c r="M42" s="35">
        <v>2.8263563497179285</v>
      </c>
      <c r="N42" s="35">
        <v>3.1196321993111358</v>
      </c>
    </row>
    <row r="43" spans="2:14">
      <c r="B43" s="60"/>
      <c r="C43" s="28" t="s">
        <v>32</v>
      </c>
      <c r="D43" s="35">
        <v>0.27781491769422106</v>
      </c>
      <c r="E43" s="35">
        <v>3.754675636260981</v>
      </c>
      <c r="F43" s="35">
        <v>7.3765853193424613</v>
      </c>
      <c r="G43" s="35">
        <v>52.488035762844746</v>
      </c>
      <c r="H43" s="35">
        <v>12.641005701999649</v>
      </c>
      <c r="I43" s="35">
        <v>1.7291590582086582</v>
      </c>
      <c r="J43" s="35">
        <v>2.4593255838594126</v>
      </c>
      <c r="K43" s="35">
        <v>7.2573297473074465</v>
      </c>
      <c r="L43" s="35">
        <v>0.81400396936266506</v>
      </c>
      <c r="M43" s="35">
        <v>6.9883590774918662</v>
      </c>
      <c r="N43" s="35">
        <v>7.2216206577151114</v>
      </c>
    </row>
    <row r="44" spans="2:14">
      <c r="B44" s="60"/>
      <c r="C44" s="28" t="s">
        <v>33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2:14">
      <c r="B45" s="60"/>
      <c r="C45" s="28" t="s">
        <v>34</v>
      </c>
      <c r="D45" s="35">
        <v>28.076652995932101</v>
      </c>
      <c r="E45" s="35">
        <v>40.760116875364034</v>
      </c>
      <c r="F45" s="35">
        <v>17.170984108587106</v>
      </c>
      <c r="G45" s="35">
        <v>1.1624959333363343</v>
      </c>
      <c r="H45" s="35">
        <v>37.251763247716831</v>
      </c>
      <c r="I45" s="35">
        <v>25.604230022992645</v>
      </c>
      <c r="J45" s="35">
        <v>37.831031329497641</v>
      </c>
      <c r="K45" s="35">
        <v>43.945278662160156</v>
      </c>
      <c r="L45" s="35">
        <v>21.432255602002446</v>
      </c>
      <c r="M45" s="35">
        <v>34.9516343656164</v>
      </c>
      <c r="N45" s="35">
        <v>32.359799036083778</v>
      </c>
    </row>
    <row r="46" spans="2:14">
      <c r="B46" s="60"/>
      <c r="C46" s="28" t="s">
        <v>35</v>
      </c>
      <c r="D46" s="35">
        <v>2.3610117420325154</v>
      </c>
      <c r="E46" s="35">
        <v>2.0677763398197486</v>
      </c>
      <c r="F46" s="35">
        <v>0</v>
      </c>
      <c r="G46" s="35">
        <v>0</v>
      </c>
      <c r="H46" s="35">
        <v>0</v>
      </c>
      <c r="I46" s="35">
        <v>0</v>
      </c>
      <c r="J46" s="35">
        <v>1.9975447369586241</v>
      </c>
      <c r="K46" s="35">
        <v>0.12639524981307562</v>
      </c>
      <c r="L46" s="35">
        <v>0</v>
      </c>
      <c r="M46" s="35">
        <v>0.31328186575883599</v>
      </c>
      <c r="N46" s="35">
        <v>0.59101720286575987</v>
      </c>
    </row>
    <row r="47" spans="2:14">
      <c r="B47" s="60"/>
      <c r="C47" s="28" t="s">
        <v>0</v>
      </c>
      <c r="D47" s="35">
        <v>6.1057312746912888</v>
      </c>
      <c r="E47" s="35">
        <v>0.48305331580321148</v>
      </c>
      <c r="F47" s="35">
        <v>3.5320889357646683</v>
      </c>
      <c r="G47" s="35">
        <v>2.5583936669612841</v>
      </c>
      <c r="H47" s="35">
        <v>0.38514901406102769</v>
      </c>
      <c r="I47" s="35">
        <v>6.45025731442776</v>
      </c>
      <c r="J47" s="35">
        <v>1.7087979398614146</v>
      </c>
      <c r="K47" s="35">
        <v>0</v>
      </c>
      <c r="L47" s="35">
        <v>5.4104392130604371</v>
      </c>
      <c r="M47" s="35">
        <v>1.0955550255260731</v>
      </c>
      <c r="N47" s="35">
        <v>2.1750757841135693</v>
      </c>
    </row>
    <row r="48" spans="2:14">
      <c r="B48" s="10" t="s">
        <v>36</v>
      </c>
      <c r="C48" s="11"/>
      <c r="D48" s="38">
        <v>99.999999999999986</v>
      </c>
      <c r="E48" s="38">
        <v>99.999999999999972</v>
      </c>
      <c r="F48" s="38">
        <v>100.00000000000004</v>
      </c>
      <c r="G48" s="38">
        <v>99.999999999999986</v>
      </c>
      <c r="H48" s="38">
        <v>99.999999999999972</v>
      </c>
      <c r="I48" s="38">
        <v>99.999999999999986</v>
      </c>
      <c r="J48" s="38">
        <v>100.00000000000006</v>
      </c>
      <c r="K48" s="38">
        <v>100</v>
      </c>
      <c r="L48" s="38">
        <v>99.999999999999943</v>
      </c>
      <c r="M48" s="38">
        <v>100.00000000000007</v>
      </c>
      <c r="N48" s="38">
        <v>100.00000000000001</v>
      </c>
    </row>
  </sheetData>
  <sortState ref="C9:O30">
    <sortCondition ref="C9"/>
  </sortState>
  <mergeCells count="4">
    <mergeCell ref="B2:M2"/>
    <mergeCell ref="B5:C5"/>
    <mergeCell ref="B9:B32"/>
    <mergeCell ref="B36:B47"/>
  </mergeCells>
  <phoneticPr fontId="4" type="noConversion"/>
  <conditionalFormatting sqref="M6:N6 C6:K7 D8:N48">
    <cfRule type="cellIs" dxfId="60" priority="10" stopIfTrue="1" operator="equal">
      <formula>0</formula>
    </cfRule>
  </conditionalFormatting>
  <conditionalFormatting sqref="L6">
    <cfRule type="cellIs" dxfId="59" priority="9" stopIfTrue="1" operator="equal">
      <formula>0</formula>
    </cfRule>
  </conditionalFormatting>
  <conditionalFormatting sqref="M7:N7">
    <cfRule type="cellIs" dxfId="58" priority="6" stopIfTrue="1" operator="equal">
      <formula>0</formula>
    </cfRule>
  </conditionalFormatting>
  <conditionalFormatting sqref="L7">
    <cfRule type="cellIs" dxfId="57" priority="5" stopIfTrue="1" operator="equal">
      <formula>0</formula>
    </cfRule>
  </conditionalFormatting>
  <conditionalFormatting sqref="C35">
    <cfRule type="cellIs" dxfId="56" priority="2" stopIfTrue="1" operator="equal">
      <formula>0</formula>
    </cfRule>
  </conditionalFormatting>
  <conditionalFormatting sqref="C19">
    <cfRule type="cellIs" dxfId="55" priority="1" stopIfTrue="1" operator="equal">
      <formula>0</formula>
    </cfRule>
  </conditionalFormatting>
  <printOptions horizontalCentered="1" verticalCentered="1"/>
  <pageMargins left="0.51181102362204722" right="0.51181102362204722" top="0.23" bottom="0.23" header="0" footer="0"/>
  <pageSetup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1"/>
    <pageSetUpPr fitToPage="1"/>
  </sheetPr>
  <dimension ref="B2:N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6.23046875" customWidth="1"/>
    <col min="3" max="3" width="26.765625" bestFit="1" customWidth="1"/>
    <col min="4" max="13" width="8.84375" customWidth="1"/>
    <col min="14" max="14" width="10.61328125" customWidth="1"/>
    <col min="17" max="19" width="11.15234375" bestFit="1" customWidth="1"/>
  </cols>
  <sheetData>
    <row r="2" spans="2:14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</row>
    <row r="3" spans="2:14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4" ht="90" customHeight="1" thickBot="1">
      <c r="B5" s="63" t="s">
        <v>74</v>
      </c>
      <c r="C5" s="64"/>
      <c r="D5" s="17" t="s">
        <v>37</v>
      </c>
      <c r="E5" s="17" t="s">
        <v>68</v>
      </c>
      <c r="F5" s="18" t="s">
        <v>38</v>
      </c>
      <c r="G5" s="17" t="s">
        <v>39</v>
      </c>
      <c r="H5" s="17" t="s">
        <v>40</v>
      </c>
      <c r="I5" s="17" t="s">
        <v>46</v>
      </c>
      <c r="J5" s="17" t="s">
        <v>41</v>
      </c>
      <c r="K5" s="17" t="s">
        <v>48</v>
      </c>
      <c r="L5" s="17" t="s">
        <v>56</v>
      </c>
      <c r="M5" s="18" t="s">
        <v>50</v>
      </c>
      <c r="N5" s="5" t="s">
        <v>74</v>
      </c>
    </row>
    <row r="6" spans="2:14" ht="26.5" thickBot="1">
      <c r="B6" s="1" t="s">
        <v>2</v>
      </c>
      <c r="C6" s="30" t="s">
        <v>2</v>
      </c>
      <c r="D6" s="35">
        <v>8.4534562143669909</v>
      </c>
      <c r="E6" s="35">
        <v>2.9991804106701272</v>
      </c>
      <c r="F6" s="35">
        <v>8.4225670138092443</v>
      </c>
      <c r="G6" s="35">
        <v>5.6428605306136932</v>
      </c>
      <c r="H6" s="35">
        <v>2.9017124925855993</v>
      </c>
      <c r="I6" s="35">
        <v>4.1423900988942064</v>
      </c>
      <c r="J6" s="35">
        <v>2.5862085340235219</v>
      </c>
      <c r="K6" s="35">
        <v>1.9032581555150172</v>
      </c>
      <c r="L6" s="35">
        <v>4.0039696899903774</v>
      </c>
      <c r="M6" s="35">
        <v>3.2875391011923294</v>
      </c>
      <c r="N6" s="35">
        <v>3.5335733000573692</v>
      </c>
    </row>
    <row r="7" spans="2:14" ht="26.5" thickBot="1">
      <c r="B7" s="1" t="s">
        <v>3</v>
      </c>
      <c r="C7" s="30" t="s">
        <v>3</v>
      </c>
      <c r="D7" s="35">
        <v>16.306405668087212</v>
      </c>
      <c r="E7" s="35">
        <v>11.382844615717882</v>
      </c>
      <c r="F7" s="35">
        <v>14.071591694768806</v>
      </c>
      <c r="G7" s="35">
        <v>2.9043124765939088</v>
      </c>
      <c r="H7" s="35">
        <v>15.246180254792499</v>
      </c>
      <c r="I7" s="35">
        <v>11.466928252154588</v>
      </c>
      <c r="J7" s="35">
        <v>18.016065983161582</v>
      </c>
      <c r="K7" s="35">
        <v>16.934193198352109</v>
      </c>
      <c r="L7" s="35">
        <v>18.035870929177285</v>
      </c>
      <c r="M7" s="35">
        <v>16.65872233417106</v>
      </c>
      <c r="N7" s="35">
        <v>15.215366117332257</v>
      </c>
    </row>
    <row r="8" spans="2:14" ht="14" thickBot="1">
      <c r="B8" s="2" t="s">
        <v>84</v>
      </c>
      <c r="C8" s="31" t="s">
        <v>84</v>
      </c>
      <c r="D8" s="35">
        <v>0</v>
      </c>
      <c r="E8" s="35">
        <v>1.9848463712298758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1.4870052977893145</v>
      </c>
      <c r="N8" s="35">
        <v>0.64423385433760283</v>
      </c>
    </row>
    <row r="9" spans="2:14">
      <c r="B9" s="50" t="s">
        <v>4</v>
      </c>
      <c r="C9" s="28" t="s">
        <v>81</v>
      </c>
      <c r="D9" s="35">
        <v>0</v>
      </c>
      <c r="E9" s="35">
        <v>0</v>
      </c>
      <c r="F9" s="35">
        <v>6.7508399527833995E-2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2.6887515007577487E-3</v>
      </c>
    </row>
    <row r="10" spans="2:14">
      <c r="B10" s="51"/>
      <c r="C10" s="28" t="s">
        <v>5</v>
      </c>
      <c r="D10" s="35">
        <v>0</v>
      </c>
      <c r="E10" s="35">
        <v>0.59766232917723439</v>
      </c>
      <c r="F10" s="35">
        <v>4.4509063669323163</v>
      </c>
      <c r="G10" s="35">
        <v>0</v>
      </c>
      <c r="H10" s="35">
        <v>2.4261568902397714</v>
      </c>
      <c r="I10" s="35">
        <v>0.78009629118210555</v>
      </c>
      <c r="J10" s="35">
        <v>0.39284606861024091</v>
      </c>
      <c r="K10" s="35">
        <v>0.71815478976215052</v>
      </c>
      <c r="L10" s="35">
        <v>1.5611850661752942</v>
      </c>
      <c r="M10" s="35">
        <v>0.13879089972005978</v>
      </c>
      <c r="N10" s="35">
        <v>0.85757031497017544</v>
      </c>
    </row>
    <row r="11" spans="2:14">
      <c r="B11" s="51"/>
      <c r="C11" s="28" t="s">
        <v>6</v>
      </c>
      <c r="D11" s="35">
        <v>0</v>
      </c>
      <c r="E11" s="35">
        <v>0.16719717162942418</v>
      </c>
      <c r="F11" s="35">
        <v>0.36395356457772804</v>
      </c>
      <c r="G11" s="35">
        <v>0</v>
      </c>
      <c r="H11" s="35">
        <v>0</v>
      </c>
      <c r="I11" s="35">
        <v>0</v>
      </c>
      <c r="J11" s="35">
        <v>0.26367399759467619</v>
      </c>
      <c r="K11" s="35">
        <v>0</v>
      </c>
      <c r="L11" s="35">
        <v>0.34237931376230035</v>
      </c>
      <c r="M11" s="35">
        <v>6.2773856813859802E-2</v>
      </c>
      <c r="N11" s="35">
        <v>0.13186810189405701</v>
      </c>
    </row>
    <row r="12" spans="2:14">
      <c r="B12" s="51"/>
      <c r="C12" s="28" t="s">
        <v>7</v>
      </c>
      <c r="D12" s="35">
        <v>0.13071595403752942</v>
      </c>
      <c r="E12" s="35">
        <v>1.9588558860814997</v>
      </c>
      <c r="F12" s="35">
        <v>0</v>
      </c>
      <c r="G12" s="35">
        <v>0</v>
      </c>
      <c r="H12" s="35">
        <v>0</v>
      </c>
      <c r="I12" s="35">
        <v>2.0541539226612486</v>
      </c>
      <c r="J12" s="35">
        <v>0.1905660204717162</v>
      </c>
      <c r="K12" s="35">
        <v>3.0728131825208558</v>
      </c>
      <c r="L12" s="35">
        <v>0.22824078568778419</v>
      </c>
      <c r="M12" s="35">
        <v>1.239345173211903</v>
      </c>
      <c r="N12" s="35">
        <v>1.2574019614304142</v>
      </c>
    </row>
    <row r="13" spans="2:14">
      <c r="B13" s="51"/>
      <c r="C13" s="28" t="s">
        <v>8</v>
      </c>
      <c r="D13" s="35">
        <v>0.13683866403930597</v>
      </c>
      <c r="E13" s="35">
        <v>0.65030414379059798</v>
      </c>
      <c r="F13" s="35">
        <v>1.4362856822832291</v>
      </c>
      <c r="G13" s="35">
        <v>0</v>
      </c>
      <c r="H13" s="35">
        <v>1.4311187780145469</v>
      </c>
      <c r="I13" s="35">
        <v>1.9112584675138873</v>
      </c>
      <c r="J13" s="35">
        <v>4.4547865525439025</v>
      </c>
      <c r="K13" s="35">
        <v>1.1616826188707643</v>
      </c>
      <c r="L13" s="35">
        <v>0.82933849931286652</v>
      </c>
      <c r="M13" s="35">
        <v>0.78331222176056603</v>
      </c>
      <c r="N13" s="35">
        <v>1.1942533812890297</v>
      </c>
    </row>
    <row r="14" spans="2:14">
      <c r="B14" s="51"/>
      <c r="C14" s="28" t="s">
        <v>9</v>
      </c>
      <c r="D14" s="35">
        <v>0.55176778411639038</v>
      </c>
      <c r="E14" s="35">
        <v>0.61351409243019173</v>
      </c>
      <c r="F14" s="35">
        <v>0.57431748699509577</v>
      </c>
      <c r="G14" s="35">
        <v>0</v>
      </c>
      <c r="H14" s="35">
        <v>1.8095751728648857</v>
      </c>
      <c r="I14" s="35">
        <v>0.63934767898909795</v>
      </c>
      <c r="J14" s="35">
        <v>0.38257550062152101</v>
      </c>
      <c r="K14" s="35">
        <v>0.75067230164655829</v>
      </c>
      <c r="L14" s="35">
        <v>0.37532863724247401</v>
      </c>
      <c r="M14" s="35">
        <v>0.42713906874453689</v>
      </c>
      <c r="N14" s="35">
        <v>0.56216976356062998</v>
      </c>
    </row>
    <row r="15" spans="2:14">
      <c r="B15" s="51"/>
      <c r="C15" s="28" t="s">
        <v>10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>
      <c r="B16" s="51"/>
      <c r="C16" s="28" t="s">
        <v>11</v>
      </c>
      <c r="D16" s="35">
        <v>0</v>
      </c>
      <c r="E16" s="35">
        <v>2.4811553991599854E-2</v>
      </c>
      <c r="F16" s="35">
        <v>9.9597052990801793E-2</v>
      </c>
      <c r="G16" s="35">
        <v>0</v>
      </c>
      <c r="H16" s="35">
        <v>0</v>
      </c>
      <c r="I16" s="35">
        <v>6.2903609696507656E-2</v>
      </c>
      <c r="J16" s="35">
        <v>0</v>
      </c>
      <c r="K16" s="35">
        <v>0</v>
      </c>
      <c r="L16" s="35">
        <v>8.8760656602529645E-2</v>
      </c>
      <c r="M16" s="35">
        <v>0.11961718243891045</v>
      </c>
      <c r="N16" s="35">
        <v>5.2868428591380225E-2</v>
      </c>
    </row>
    <row r="17" spans="2:14">
      <c r="B17" s="51"/>
      <c r="C17" s="28" t="s">
        <v>12</v>
      </c>
      <c r="D17" s="35">
        <v>1.7458183902147137</v>
      </c>
      <c r="E17" s="35">
        <v>8.6306093830642083E-2</v>
      </c>
      <c r="F17" s="35">
        <v>3.1953180318293959</v>
      </c>
      <c r="G17" s="35">
        <v>0</v>
      </c>
      <c r="H17" s="35">
        <v>0.78756478713880052</v>
      </c>
      <c r="I17" s="35">
        <v>0.42930202622356678</v>
      </c>
      <c r="J17" s="35">
        <v>0.5353110294510055</v>
      </c>
      <c r="K17" s="35">
        <v>0.23908431709776354</v>
      </c>
      <c r="L17" s="35">
        <v>0.26794949446988231</v>
      </c>
      <c r="M17" s="35">
        <v>0.32534060021605449</v>
      </c>
      <c r="N17" s="35">
        <v>0.44540574802226079</v>
      </c>
    </row>
    <row r="18" spans="2:14">
      <c r="B18" s="51"/>
      <c r="C18" s="28" t="s">
        <v>13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>
      <c r="B19" s="51"/>
      <c r="C19" s="30" t="s">
        <v>85</v>
      </c>
      <c r="D19" s="35">
        <v>2.9122965170700748</v>
      </c>
      <c r="E19" s="35">
        <v>0.79211095363595685</v>
      </c>
      <c r="F19" s="35">
        <v>0.56748260464062439</v>
      </c>
      <c r="G19" s="35">
        <v>4.630019860618698</v>
      </c>
      <c r="H19" s="35">
        <v>2.4309212975470413</v>
      </c>
      <c r="I19" s="35">
        <v>2.964970248889784</v>
      </c>
      <c r="J19" s="35">
        <v>1.0800414713800162</v>
      </c>
      <c r="K19" s="35">
        <v>0.60998137462450674</v>
      </c>
      <c r="L19" s="35">
        <v>2.3141160924824553</v>
      </c>
      <c r="M19" s="35">
        <v>2.6282182103629483</v>
      </c>
      <c r="N19" s="35">
        <v>1.850305876957858</v>
      </c>
    </row>
    <row r="20" spans="2:14">
      <c r="B20" s="51"/>
      <c r="C20" s="28" t="s">
        <v>14</v>
      </c>
      <c r="D20" s="35">
        <v>0.3338953790835168</v>
      </c>
      <c r="E20" s="35">
        <v>0.23158968140295014</v>
      </c>
      <c r="F20" s="35">
        <v>0</v>
      </c>
      <c r="G20" s="35">
        <v>0</v>
      </c>
      <c r="H20" s="35">
        <v>1.0551278813624527</v>
      </c>
      <c r="I20" s="35">
        <v>0.11047805683300832</v>
      </c>
      <c r="J20" s="35">
        <v>0.12636414127450102</v>
      </c>
      <c r="K20" s="35">
        <v>0.10789772879515198</v>
      </c>
      <c r="L20" s="35">
        <v>0.73972737188367554</v>
      </c>
      <c r="M20" s="35">
        <v>0.35160110730478183</v>
      </c>
      <c r="N20" s="35">
        <v>0.32816991333742979</v>
      </c>
    </row>
    <row r="21" spans="2:14">
      <c r="B21" s="51"/>
      <c r="C21" s="28" t="s">
        <v>86</v>
      </c>
      <c r="D21" s="35">
        <v>0</v>
      </c>
      <c r="E21" s="35">
        <v>4.4255874635188119</v>
      </c>
      <c r="F21" s="35">
        <v>0.49735279125638354</v>
      </c>
      <c r="G21" s="35">
        <v>4.0069655569429106</v>
      </c>
      <c r="H21" s="35">
        <v>0</v>
      </c>
      <c r="I21" s="35">
        <v>0.6416160414859341</v>
      </c>
      <c r="J21" s="35">
        <v>1.9217227096124254</v>
      </c>
      <c r="K21" s="35">
        <v>5.1828901356553769E-2</v>
      </c>
      <c r="L21" s="35">
        <v>3.7515359177070806</v>
      </c>
      <c r="M21" s="35">
        <v>3.4655791634044837</v>
      </c>
      <c r="N21" s="35">
        <v>2.475418800482637</v>
      </c>
    </row>
    <row r="22" spans="2:14">
      <c r="B22" s="51"/>
      <c r="C22" s="28" t="s">
        <v>15</v>
      </c>
      <c r="D22" s="35">
        <v>0.27639943923301419</v>
      </c>
      <c r="E22" s="35">
        <v>0.25081155654995901</v>
      </c>
      <c r="F22" s="35">
        <v>0.32991785853819916</v>
      </c>
      <c r="G22" s="35">
        <v>0</v>
      </c>
      <c r="H22" s="35">
        <v>0.52583450568971069</v>
      </c>
      <c r="I22" s="35">
        <v>0.47175841991085382</v>
      </c>
      <c r="J22" s="35">
        <v>0.43606176609956532</v>
      </c>
      <c r="K22" s="35">
        <v>0.26709997193854706</v>
      </c>
      <c r="L22" s="35">
        <v>0.43567894403324309</v>
      </c>
      <c r="M22" s="35">
        <v>0.11427482883545491</v>
      </c>
      <c r="N22" s="35">
        <v>0.28355836347330726</v>
      </c>
    </row>
    <row r="23" spans="2:14">
      <c r="B23" s="51"/>
      <c r="C23" s="28" t="s">
        <v>82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>
      <c r="B24" s="51"/>
      <c r="C24" s="28" t="s">
        <v>16</v>
      </c>
      <c r="D24" s="35">
        <v>4.327479834285981</v>
      </c>
      <c r="E24" s="35">
        <v>3.297639537788684</v>
      </c>
      <c r="F24" s="35">
        <v>9.5068488012976022</v>
      </c>
      <c r="G24" s="35">
        <v>7.3980554999369703</v>
      </c>
      <c r="H24" s="35">
        <v>5.6625681903615295</v>
      </c>
      <c r="I24" s="35">
        <v>6.6895180897293374</v>
      </c>
      <c r="J24" s="35">
        <v>4.3176258616613232</v>
      </c>
      <c r="K24" s="35">
        <v>0.93968024328545741</v>
      </c>
      <c r="L24" s="35">
        <v>5.1466824762393513</v>
      </c>
      <c r="M24" s="35">
        <v>1.923548272690415</v>
      </c>
      <c r="N24" s="35">
        <v>3.691929349793317</v>
      </c>
    </row>
    <row r="25" spans="2:14">
      <c r="B25" s="51"/>
      <c r="C25" s="28" t="s">
        <v>49</v>
      </c>
      <c r="D25" s="35">
        <v>0.22696833280357215</v>
      </c>
      <c r="E25" s="35">
        <v>6.3693370252090667E-2</v>
      </c>
      <c r="F25" s="35">
        <v>0.477257453543461</v>
      </c>
      <c r="G25" s="35">
        <v>0</v>
      </c>
      <c r="H25" s="35">
        <v>0.38586866717297869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5.2268480090107476E-2</v>
      </c>
    </row>
    <row r="26" spans="2:14">
      <c r="B26" s="51"/>
      <c r="C26" s="28" t="s">
        <v>17</v>
      </c>
      <c r="D26" s="35">
        <v>0.48227678689333769</v>
      </c>
      <c r="E26" s="35">
        <v>0.25830062606972359</v>
      </c>
      <c r="F26" s="35">
        <v>1.5240981175156245</v>
      </c>
      <c r="G26" s="35">
        <v>0</v>
      </c>
      <c r="H26" s="35">
        <v>0.53223013895840365</v>
      </c>
      <c r="I26" s="35">
        <v>0.42191902956938898</v>
      </c>
      <c r="J26" s="35">
        <v>0.51866817817423183</v>
      </c>
      <c r="K26" s="35">
        <v>1.2194414174908166</v>
      </c>
      <c r="L26" s="35">
        <v>0.56002193054328131</v>
      </c>
      <c r="M26" s="35">
        <v>0.45195429257134212</v>
      </c>
      <c r="N26" s="35">
        <v>0.60144392025016669</v>
      </c>
    </row>
    <row r="27" spans="2:14">
      <c r="B27" s="51"/>
      <c r="C27" s="28" t="s">
        <v>18</v>
      </c>
      <c r="D27" s="35">
        <v>0</v>
      </c>
      <c r="E27" s="35">
        <v>6.3698586113669173E-2</v>
      </c>
      <c r="F27" s="35">
        <v>0</v>
      </c>
      <c r="G27" s="35">
        <v>0</v>
      </c>
      <c r="H27" s="35">
        <v>0</v>
      </c>
      <c r="I27" s="35">
        <v>6.8139854089795823E-2</v>
      </c>
      <c r="J27" s="35">
        <v>4.6338612939243311E-4</v>
      </c>
      <c r="K27" s="35">
        <v>7.2016281637733881E-2</v>
      </c>
      <c r="L27" s="35">
        <v>0</v>
      </c>
      <c r="M27" s="35">
        <v>0</v>
      </c>
      <c r="N27" s="35">
        <v>2.5142091189875954E-2</v>
      </c>
    </row>
    <row r="28" spans="2:14">
      <c r="B28" s="51"/>
      <c r="C28" s="28" t="s">
        <v>19</v>
      </c>
      <c r="D28" s="35">
        <v>2.34443270769976</v>
      </c>
      <c r="E28" s="35">
        <v>0.3223905185289187</v>
      </c>
      <c r="F28" s="35">
        <v>0.49586214125216532</v>
      </c>
      <c r="G28" s="35">
        <v>0</v>
      </c>
      <c r="H28" s="35">
        <v>0</v>
      </c>
      <c r="I28" s="35">
        <v>0.13334255048575552</v>
      </c>
      <c r="J28" s="35">
        <v>0.22212357442985337</v>
      </c>
      <c r="K28" s="35">
        <v>0.11556786575617868</v>
      </c>
      <c r="L28" s="35">
        <v>0.39379852171495089</v>
      </c>
      <c r="M28" s="35">
        <v>0.26334719801875911</v>
      </c>
      <c r="N28" s="35">
        <v>0.29848546717636687</v>
      </c>
    </row>
    <row r="29" spans="2:14">
      <c r="B29" s="51"/>
      <c r="C29" s="28" t="s">
        <v>83</v>
      </c>
      <c r="D29" s="35">
        <v>3.2857636129661749E-2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8.4918977088459724E-4</v>
      </c>
    </row>
    <row r="30" spans="2:14">
      <c r="B30" s="51"/>
      <c r="C30" s="28" t="s">
        <v>20</v>
      </c>
      <c r="D30" s="35">
        <v>0.13016551158301892</v>
      </c>
      <c r="E30" s="35">
        <v>0.51959274503605568</v>
      </c>
      <c r="F30" s="35">
        <v>1.0222814508399791</v>
      </c>
      <c r="G30" s="35">
        <v>1.6254746991870466</v>
      </c>
      <c r="H30" s="35">
        <v>0.14859315447369514</v>
      </c>
      <c r="I30" s="35">
        <v>1.2322791658454104</v>
      </c>
      <c r="J30" s="35">
        <v>0.71692597941050795</v>
      </c>
      <c r="K30" s="35">
        <v>0.8910891309606005</v>
      </c>
      <c r="L30" s="35">
        <v>0.48977885358463291</v>
      </c>
      <c r="M30" s="35">
        <v>0.99151803430956797</v>
      </c>
      <c r="N30" s="35">
        <v>0.77794122197868942</v>
      </c>
    </row>
    <row r="31" spans="2:14">
      <c r="B31" s="51"/>
      <c r="C31" s="28" t="s">
        <v>21</v>
      </c>
      <c r="D31" s="35">
        <v>0.77729773226355359</v>
      </c>
      <c r="E31" s="35">
        <v>0.35902288961722634</v>
      </c>
      <c r="F31" s="35">
        <v>1.8634204423804337</v>
      </c>
      <c r="G31" s="35">
        <v>0</v>
      </c>
      <c r="H31" s="35">
        <v>1.7582467452167694</v>
      </c>
      <c r="I31" s="35">
        <v>0.56585426159071783</v>
      </c>
      <c r="J31" s="35">
        <v>1.312231938355316</v>
      </c>
      <c r="K31" s="35">
        <v>0.42165563541529272</v>
      </c>
      <c r="L31" s="35">
        <v>0.86509722252430687</v>
      </c>
      <c r="M31" s="35">
        <v>0.20096007254716439</v>
      </c>
      <c r="N31" s="35">
        <v>0.6231695547137216</v>
      </c>
    </row>
    <row r="32" spans="2:14" ht="14" thickBot="1">
      <c r="B32" s="51"/>
      <c r="C32" s="28" t="s">
        <v>22</v>
      </c>
      <c r="D32" s="35">
        <v>1.8024214146276092</v>
      </c>
      <c r="E32" s="35">
        <v>0.68850021404608575</v>
      </c>
      <c r="F32" s="35">
        <v>0.92986717795323026</v>
      </c>
      <c r="G32" s="35">
        <v>1.3673088869835326</v>
      </c>
      <c r="H32" s="35">
        <v>0</v>
      </c>
      <c r="I32" s="35">
        <v>0.93548896868060594</v>
      </c>
      <c r="J32" s="35">
        <v>1.212470420448245</v>
      </c>
      <c r="K32" s="35">
        <v>1.274639179640999</v>
      </c>
      <c r="L32" s="35">
        <v>1.3488161946829469</v>
      </c>
      <c r="M32" s="35">
        <v>1.1655083172513023</v>
      </c>
      <c r="N32" s="35">
        <v>1.0966606061644844</v>
      </c>
    </row>
    <row r="33" spans="2:14" ht="14" thickBot="1">
      <c r="B33" s="29" t="s">
        <v>47</v>
      </c>
      <c r="C33" s="28" t="s">
        <v>47</v>
      </c>
      <c r="D33" s="35">
        <v>0.94659358899135027</v>
      </c>
      <c r="E33" s="35">
        <v>7.5796940164886291</v>
      </c>
      <c r="F33" s="35">
        <v>1.8133046593592863</v>
      </c>
      <c r="G33" s="35">
        <v>3.361336744533685</v>
      </c>
      <c r="H33" s="35">
        <v>5.0251563523256646</v>
      </c>
      <c r="I33" s="35">
        <v>7.0795516586936778</v>
      </c>
      <c r="J33" s="35">
        <v>4.8157167015040203</v>
      </c>
      <c r="K33" s="35">
        <v>4.173729912022087</v>
      </c>
      <c r="L33" s="35">
        <v>5.645891766335918</v>
      </c>
      <c r="M33" s="35">
        <v>7.8896010369011993</v>
      </c>
      <c r="N33" s="35">
        <v>5.8070354243622422</v>
      </c>
    </row>
    <row r="34" spans="2:14" ht="14" thickBot="1">
      <c r="B34" s="27" t="s">
        <v>66</v>
      </c>
      <c r="C34" s="28" t="s">
        <v>66</v>
      </c>
      <c r="D34" s="35">
        <v>4.4185836662899991</v>
      </c>
      <c r="E34" s="35">
        <v>2.2310948939756035</v>
      </c>
      <c r="F34" s="35">
        <v>2.2801774300009949</v>
      </c>
      <c r="G34" s="35">
        <v>1.7540913828161513</v>
      </c>
      <c r="H34" s="35">
        <v>2.7500995420933974</v>
      </c>
      <c r="I34" s="35">
        <v>4.8258360780762661</v>
      </c>
      <c r="J34" s="35">
        <v>1.6889813004362086</v>
      </c>
      <c r="K34" s="35">
        <v>0.88509324747374374</v>
      </c>
      <c r="L34" s="35">
        <v>1.7350176166262579</v>
      </c>
      <c r="M34" s="35">
        <v>1.9020494674429556</v>
      </c>
      <c r="N34" s="35">
        <v>1.9884971494958572</v>
      </c>
    </row>
    <row r="35" spans="2:14" ht="14" thickBot="1">
      <c r="B35" s="32" t="s">
        <v>23</v>
      </c>
      <c r="C35" s="30" t="s">
        <v>23</v>
      </c>
      <c r="D35" s="35">
        <v>0</v>
      </c>
      <c r="E35" s="35">
        <v>0.47823722345591768</v>
      </c>
      <c r="F35" s="35">
        <v>0</v>
      </c>
      <c r="G35" s="35">
        <v>11.442414149519783</v>
      </c>
      <c r="H35" s="35">
        <v>0</v>
      </c>
      <c r="I35" s="35">
        <v>5.0582247660505235</v>
      </c>
      <c r="J35" s="35">
        <v>1.8738988165814632</v>
      </c>
      <c r="K35" s="35">
        <v>0.79497210045428868</v>
      </c>
      <c r="L35" s="35">
        <v>0.24728089573763432</v>
      </c>
      <c r="M35" s="35">
        <v>0.46814709482969963</v>
      </c>
      <c r="N35" s="35">
        <v>1.2504775531195114</v>
      </c>
    </row>
    <row r="36" spans="2:14">
      <c r="B36" s="59" t="s">
        <v>24</v>
      </c>
      <c r="C36" s="28" t="s">
        <v>25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2:14">
      <c r="B37" s="60"/>
      <c r="C37" s="28" t="s">
        <v>26</v>
      </c>
      <c r="D37" s="35">
        <v>0.22984229879431084</v>
      </c>
      <c r="E37" s="35">
        <v>8.9541988557079538E-2</v>
      </c>
      <c r="F37" s="35">
        <v>16.280408507820162</v>
      </c>
      <c r="G37" s="35">
        <v>0</v>
      </c>
      <c r="H37" s="35">
        <v>3.8728345015612904</v>
      </c>
      <c r="I37" s="35">
        <v>5.3701432345008735</v>
      </c>
      <c r="J37" s="35">
        <v>5.7121555759257943</v>
      </c>
      <c r="K37" s="35">
        <v>2.4460057749816824</v>
      </c>
      <c r="L37" s="35">
        <v>0</v>
      </c>
      <c r="M37" s="35">
        <v>1.1001597407901871</v>
      </c>
      <c r="N37" s="35">
        <v>2.2388772659088971</v>
      </c>
    </row>
    <row r="38" spans="2:14">
      <c r="B38" s="60"/>
      <c r="C38" s="28" t="s">
        <v>27</v>
      </c>
      <c r="D38" s="35">
        <v>16.396369403482709</v>
      </c>
      <c r="E38" s="35">
        <v>12.726709913297121</v>
      </c>
      <c r="F38" s="35">
        <v>0.8533482429327256</v>
      </c>
      <c r="G38" s="35">
        <v>0.42540919644380631</v>
      </c>
      <c r="H38" s="35">
        <v>8.2088715056948462</v>
      </c>
      <c r="I38" s="35">
        <v>7.0981964293053981</v>
      </c>
      <c r="J38" s="35">
        <v>7.8977353577260532</v>
      </c>
      <c r="K38" s="35">
        <v>7.2649023816772367</v>
      </c>
      <c r="L38" s="35">
        <v>16.958931325340121</v>
      </c>
      <c r="M38" s="35">
        <v>13.716241385387073</v>
      </c>
      <c r="N38" s="35">
        <v>10.936138363188221</v>
      </c>
    </row>
    <row r="39" spans="2:14">
      <c r="B39" s="60"/>
      <c r="C39" s="28" t="s">
        <v>28</v>
      </c>
      <c r="D39" s="35">
        <v>0</v>
      </c>
      <c r="E39" s="35">
        <v>0.16182854323458462</v>
      </c>
      <c r="F39" s="35">
        <v>0</v>
      </c>
      <c r="G39" s="35">
        <v>0</v>
      </c>
      <c r="H39" s="35">
        <v>0</v>
      </c>
      <c r="I39" s="35">
        <v>2.038508314603658</v>
      </c>
      <c r="J39" s="35">
        <v>0.32939313508308254</v>
      </c>
      <c r="K39" s="35">
        <v>0</v>
      </c>
      <c r="L39" s="35">
        <v>0</v>
      </c>
      <c r="M39" s="35">
        <v>0</v>
      </c>
      <c r="N39" s="35">
        <v>0.14946822278072205</v>
      </c>
    </row>
    <row r="40" spans="2:14">
      <c r="B40" s="60"/>
      <c r="C40" s="28" t="s">
        <v>29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0.53529718688886818</v>
      </c>
      <c r="J40" s="35">
        <v>0</v>
      </c>
      <c r="K40" s="35">
        <v>0</v>
      </c>
      <c r="L40" s="35">
        <v>0</v>
      </c>
      <c r="M40" s="35">
        <v>0</v>
      </c>
      <c r="N40" s="35">
        <v>2.5725862127259559E-2</v>
      </c>
    </row>
    <row r="41" spans="2:14">
      <c r="B41" s="60"/>
      <c r="C41" s="28" t="s">
        <v>30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>
      <c r="B42" s="60"/>
      <c r="C42" s="28" t="s">
        <v>31</v>
      </c>
      <c r="D42" s="35">
        <v>0.41782022704136235</v>
      </c>
      <c r="E42" s="35">
        <v>10.234354245451216</v>
      </c>
      <c r="F42" s="35">
        <v>0</v>
      </c>
      <c r="G42" s="35">
        <v>0</v>
      </c>
      <c r="H42" s="35">
        <v>0</v>
      </c>
      <c r="I42" s="35">
        <v>0.65023025374988086</v>
      </c>
      <c r="J42" s="35">
        <v>0.69633569584980426</v>
      </c>
      <c r="K42" s="35">
        <v>1.6041715496713034</v>
      </c>
      <c r="L42" s="35">
        <v>6.5465778269841426</v>
      </c>
      <c r="M42" s="35">
        <v>2.9833750431869648</v>
      </c>
      <c r="N42" s="35">
        <v>3.680486220893505</v>
      </c>
    </row>
    <row r="43" spans="2:14">
      <c r="B43" s="60"/>
      <c r="C43" s="28" t="s">
        <v>32</v>
      </c>
      <c r="D43" s="35">
        <v>0</v>
      </c>
      <c r="E43" s="35">
        <v>2.3271097125761475</v>
      </c>
      <c r="F43" s="35">
        <v>7.4030877492034284</v>
      </c>
      <c r="G43" s="35">
        <v>50.547180144549571</v>
      </c>
      <c r="H43" s="35">
        <v>8.884586308144387</v>
      </c>
      <c r="I43" s="35">
        <v>1.7243304695994988</v>
      </c>
      <c r="J43" s="35">
        <v>0.47532970444582773</v>
      </c>
      <c r="K43" s="35">
        <v>9.0616979592749995</v>
      </c>
      <c r="L43" s="35">
        <v>1.4069565732296125</v>
      </c>
      <c r="M43" s="35">
        <v>4.8933305911281906</v>
      </c>
      <c r="N43" s="35">
        <v>6.2716073702406261</v>
      </c>
    </row>
    <row r="44" spans="2:14">
      <c r="B44" s="60"/>
      <c r="C44" s="28" t="s">
        <v>33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2:14">
      <c r="B45" s="60"/>
      <c r="C45" s="28" t="s">
        <v>34</v>
      </c>
      <c r="D45" s="35">
        <v>27.00034158110471</v>
      </c>
      <c r="E45" s="35">
        <v>27.857685060169018</v>
      </c>
      <c r="F45" s="35">
        <v>16.690727840402857</v>
      </c>
      <c r="G45" s="35">
        <v>1.701721198580328</v>
      </c>
      <c r="H45" s="35">
        <v>33.526857608015128</v>
      </c>
      <c r="I45" s="35">
        <v>22.360999254459266</v>
      </c>
      <c r="J45" s="35">
        <v>34.508243964414596</v>
      </c>
      <c r="K45" s="35">
        <v>42.89369914234247</v>
      </c>
      <c r="L45" s="35">
        <v>21.233549637020836</v>
      </c>
      <c r="M45" s="35">
        <v>29.542189193908026</v>
      </c>
      <c r="N45" s="35">
        <v>28.639006899942228</v>
      </c>
    </row>
    <row r="46" spans="2:14">
      <c r="B46" s="60"/>
      <c r="C46" s="28" t="s">
        <v>35</v>
      </c>
      <c r="D46" s="35">
        <v>2.3337299297635661</v>
      </c>
      <c r="E46" s="35">
        <v>4.2077557237488898</v>
      </c>
      <c r="F46" s="35">
        <v>0</v>
      </c>
      <c r="G46" s="35">
        <v>0</v>
      </c>
      <c r="H46" s="35">
        <v>0</v>
      </c>
      <c r="I46" s="35">
        <v>0</v>
      </c>
      <c r="J46" s="35">
        <v>2.6048447778379744</v>
      </c>
      <c r="K46" s="35">
        <v>0.1249716374350907</v>
      </c>
      <c r="L46" s="35">
        <v>0</v>
      </c>
      <c r="M46" s="35">
        <v>0.33121938930450956</v>
      </c>
      <c r="N46" s="35">
        <v>1.0091484524803085</v>
      </c>
    </row>
    <row r="47" spans="2:14">
      <c r="B47" s="60"/>
      <c r="C47" s="28" t="s">
        <v>0</v>
      </c>
      <c r="D47" s="35">
        <v>7.285225337996752</v>
      </c>
      <c r="E47" s="35">
        <v>0.36752786793657244</v>
      </c>
      <c r="F47" s="35">
        <v>4.7825114373484015</v>
      </c>
      <c r="G47" s="35">
        <v>3.1928496726798974</v>
      </c>
      <c r="H47" s="35">
        <v>0.62989522574663048</v>
      </c>
      <c r="I47" s="35">
        <v>7.5369373196463068</v>
      </c>
      <c r="J47" s="35">
        <v>0.71063185674168583</v>
      </c>
      <c r="K47" s="35">
        <v>0</v>
      </c>
      <c r="L47" s="35">
        <v>4.447517760908724</v>
      </c>
      <c r="M47" s="35">
        <v>1.0875918237663413</v>
      </c>
      <c r="N47" s="35">
        <v>2.0007886570958235</v>
      </c>
    </row>
    <row r="48" spans="2:14">
      <c r="B48" s="10" t="s">
        <v>36</v>
      </c>
      <c r="C48" s="11"/>
      <c r="D48" s="38">
        <v>99.999999999999986</v>
      </c>
      <c r="E48" s="38">
        <v>99.999999999999986</v>
      </c>
      <c r="F48" s="38">
        <v>100.00000000000001</v>
      </c>
      <c r="G48" s="38">
        <v>99.999999999999986</v>
      </c>
      <c r="H48" s="38">
        <v>100.00000000000004</v>
      </c>
      <c r="I48" s="38">
        <v>100.00000000000003</v>
      </c>
      <c r="J48" s="38">
        <v>100.00000000000006</v>
      </c>
      <c r="K48" s="38">
        <v>99.999999999999972</v>
      </c>
      <c r="L48" s="38">
        <v>99.999999999999957</v>
      </c>
      <c r="M48" s="38">
        <v>99.999999999999972</v>
      </c>
      <c r="N48" s="38">
        <v>99.999999999999972</v>
      </c>
    </row>
  </sheetData>
  <sortState ref="C9:O30">
    <sortCondition ref="C9"/>
  </sortState>
  <mergeCells count="4">
    <mergeCell ref="B2:M2"/>
    <mergeCell ref="B5:C5"/>
    <mergeCell ref="B9:B32"/>
    <mergeCell ref="B36:B47"/>
  </mergeCells>
  <phoneticPr fontId="4" type="noConversion"/>
  <conditionalFormatting sqref="M6:N6 C6:K7 D8:N48">
    <cfRule type="cellIs" dxfId="54" priority="10" stopIfTrue="1" operator="equal">
      <formula>0</formula>
    </cfRule>
  </conditionalFormatting>
  <conditionalFormatting sqref="L6">
    <cfRule type="cellIs" dxfId="53" priority="9" stopIfTrue="1" operator="equal">
      <formula>0</formula>
    </cfRule>
  </conditionalFormatting>
  <conditionalFormatting sqref="M7:N7">
    <cfRule type="cellIs" dxfId="52" priority="6" stopIfTrue="1" operator="equal">
      <formula>0</formula>
    </cfRule>
  </conditionalFormatting>
  <conditionalFormatting sqref="L7">
    <cfRule type="cellIs" dxfId="51" priority="5" stopIfTrue="1" operator="equal">
      <formula>0</formula>
    </cfRule>
  </conditionalFormatting>
  <conditionalFormatting sqref="C35">
    <cfRule type="cellIs" dxfId="50" priority="2" stopIfTrue="1" operator="equal">
      <formula>0</formula>
    </cfRule>
  </conditionalFormatting>
  <conditionalFormatting sqref="C19">
    <cfRule type="cellIs" dxfId="49" priority="1" stopIfTrue="1" operator="equal">
      <formula>0</formula>
    </cfRule>
  </conditionalFormatting>
  <printOptions horizontalCentered="1" verticalCentered="1"/>
  <pageMargins left="0.51181102362204722" right="0.51181102362204722" top="0.27" bottom="0.22" header="0" footer="0"/>
  <pageSetup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indexed="51"/>
    <pageSetUpPr fitToPage="1"/>
  </sheetPr>
  <dimension ref="B2:N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5.4609375" customWidth="1"/>
    <col min="3" max="3" width="26.765625" bestFit="1" customWidth="1"/>
    <col min="4" max="4" width="8" bestFit="1" customWidth="1"/>
    <col min="5" max="5" width="7.765625" bestFit="1" customWidth="1"/>
    <col min="6" max="7" width="8" bestFit="1" customWidth="1"/>
    <col min="8" max="8" width="7.765625" bestFit="1" customWidth="1"/>
    <col min="9" max="9" width="8" bestFit="1" customWidth="1"/>
    <col min="10" max="10" width="8.15234375" customWidth="1"/>
    <col min="11" max="11" width="8" bestFit="1" customWidth="1"/>
    <col min="12" max="12" width="7.84375" bestFit="1" customWidth="1"/>
    <col min="13" max="13" width="8" bestFit="1" customWidth="1"/>
    <col min="14" max="14" width="10.61328125" customWidth="1"/>
  </cols>
  <sheetData>
    <row r="2" spans="2:14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</row>
    <row r="3" spans="2:14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4" ht="90" customHeight="1" thickBot="1">
      <c r="B5" s="65" t="s">
        <v>75</v>
      </c>
      <c r="C5" s="66"/>
      <c r="D5" s="15" t="s">
        <v>37</v>
      </c>
      <c r="E5" s="15" t="s">
        <v>68</v>
      </c>
      <c r="F5" s="16" t="s">
        <v>38</v>
      </c>
      <c r="G5" s="15" t="s">
        <v>39</v>
      </c>
      <c r="H5" s="15" t="s">
        <v>40</v>
      </c>
      <c r="I5" s="15" t="s">
        <v>46</v>
      </c>
      <c r="J5" s="15" t="s">
        <v>41</v>
      </c>
      <c r="K5" s="15" t="s">
        <v>48</v>
      </c>
      <c r="L5" s="15" t="s">
        <v>56</v>
      </c>
      <c r="M5" s="16" t="s">
        <v>50</v>
      </c>
      <c r="N5" s="6" t="s">
        <v>75</v>
      </c>
    </row>
    <row r="6" spans="2:14" ht="26.5" thickBot="1">
      <c r="B6" s="1" t="s">
        <v>2</v>
      </c>
      <c r="C6" s="30" t="s">
        <v>2</v>
      </c>
      <c r="D6" s="35">
        <v>9.4536803416807302</v>
      </c>
      <c r="E6" s="35">
        <v>3.9183190803464054</v>
      </c>
      <c r="F6" s="35">
        <v>9.5118034893267325</v>
      </c>
      <c r="G6" s="35">
        <v>6.9199809555822167</v>
      </c>
      <c r="H6" s="35">
        <v>4.3564583613772658</v>
      </c>
      <c r="I6" s="35">
        <v>4.1942405253350721</v>
      </c>
      <c r="J6" s="35">
        <v>3.9738966122962518</v>
      </c>
      <c r="K6" s="35">
        <v>2.0833189453052041</v>
      </c>
      <c r="L6" s="35">
        <v>4.5845926755636555</v>
      </c>
      <c r="M6" s="35">
        <v>3.769929510827378</v>
      </c>
      <c r="N6" s="35">
        <v>4.2325599679494168</v>
      </c>
    </row>
    <row r="7" spans="2:14" ht="26.5" thickBot="1">
      <c r="B7" s="1" t="s">
        <v>3</v>
      </c>
      <c r="C7" s="30" t="s">
        <v>3</v>
      </c>
      <c r="D7" s="35">
        <v>17.303196646886338</v>
      </c>
      <c r="E7" s="35">
        <v>21.320018535197722</v>
      </c>
      <c r="F7" s="35">
        <v>16.230235965883079</v>
      </c>
      <c r="G7" s="35">
        <v>4.0503966479810964</v>
      </c>
      <c r="H7" s="35">
        <v>17.834188895546429</v>
      </c>
      <c r="I7" s="35">
        <v>12.643036433349392</v>
      </c>
      <c r="J7" s="35">
        <v>21.425283282693975</v>
      </c>
      <c r="K7" s="35">
        <v>19.274121097692444</v>
      </c>
      <c r="L7" s="35">
        <v>21.053426025921528</v>
      </c>
      <c r="M7" s="35">
        <v>19.097991331493933</v>
      </c>
      <c r="N7" s="35">
        <v>19.01811598171653</v>
      </c>
    </row>
    <row r="8" spans="2:14" ht="14" thickBot="1">
      <c r="B8" s="2" t="s">
        <v>84</v>
      </c>
      <c r="C8" s="31" t="s">
        <v>84</v>
      </c>
      <c r="D8" s="35">
        <v>0</v>
      </c>
      <c r="E8" s="35">
        <v>2.1167276288325843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1.7167712920125204</v>
      </c>
      <c r="N8" s="35">
        <v>0.72344521738051415</v>
      </c>
    </row>
    <row r="9" spans="2:14">
      <c r="B9" s="50" t="s">
        <v>4</v>
      </c>
      <c r="C9" s="28" t="s">
        <v>81</v>
      </c>
      <c r="D9" s="35">
        <v>0</v>
      </c>
      <c r="E9" s="35">
        <v>0</v>
      </c>
      <c r="F9" s="35">
        <v>7.4792591456506768E-2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3.2842136661356647E-3</v>
      </c>
    </row>
    <row r="10" spans="2:14">
      <c r="B10" s="51"/>
      <c r="C10" s="28" t="s">
        <v>5</v>
      </c>
      <c r="D10" s="35">
        <v>0</v>
      </c>
      <c r="E10" s="35">
        <v>0.58364238885795239</v>
      </c>
      <c r="F10" s="35">
        <v>3.9936936574351685</v>
      </c>
      <c r="G10" s="35">
        <v>0</v>
      </c>
      <c r="H10" s="35">
        <v>2.8443738347399603</v>
      </c>
      <c r="I10" s="35">
        <v>0.58094726562454724</v>
      </c>
      <c r="J10" s="35">
        <v>0.36958825564115999</v>
      </c>
      <c r="K10" s="35">
        <v>0.66915162285811025</v>
      </c>
      <c r="L10" s="35">
        <v>1.4832518156638088</v>
      </c>
      <c r="M10" s="35">
        <v>0.14622675532806137</v>
      </c>
      <c r="N10" s="35">
        <v>0.87156366514099315</v>
      </c>
    </row>
    <row r="11" spans="2:14">
      <c r="B11" s="51"/>
      <c r="C11" s="28" t="s">
        <v>6</v>
      </c>
      <c r="D11" s="35">
        <v>0</v>
      </c>
      <c r="E11" s="35">
        <v>0.2082499236766015</v>
      </c>
      <c r="F11" s="35">
        <v>0.39958438908726462</v>
      </c>
      <c r="G11" s="35">
        <v>0</v>
      </c>
      <c r="H11" s="35">
        <v>0</v>
      </c>
      <c r="I11" s="35">
        <v>2.0684279559990193E-2</v>
      </c>
      <c r="J11" s="35">
        <v>0.24953035639317198</v>
      </c>
      <c r="K11" s="35">
        <v>0</v>
      </c>
      <c r="L11" s="35">
        <v>0.32931964076182546</v>
      </c>
      <c r="M11" s="35">
        <v>5.9387131957769693E-2</v>
      </c>
      <c r="N11" s="35">
        <v>0.14353488361973482</v>
      </c>
    </row>
    <row r="12" spans="2:14">
      <c r="B12" s="51"/>
      <c r="C12" s="28" t="s">
        <v>7</v>
      </c>
      <c r="D12" s="35">
        <v>0.14877373220437257</v>
      </c>
      <c r="E12" s="35">
        <v>1.8011417835746149</v>
      </c>
      <c r="F12" s="35">
        <v>0</v>
      </c>
      <c r="G12" s="35">
        <v>0</v>
      </c>
      <c r="H12" s="35">
        <v>0</v>
      </c>
      <c r="I12" s="35">
        <v>1.7754060246239816</v>
      </c>
      <c r="J12" s="35">
        <v>0.14726967683946762</v>
      </c>
      <c r="K12" s="35">
        <v>2.6884177306045682</v>
      </c>
      <c r="L12" s="35">
        <v>0.20671881494289976</v>
      </c>
      <c r="M12" s="35">
        <v>1.1223849379730775</v>
      </c>
      <c r="N12" s="35">
        <v>1.1205072284507092</v>
      </c>
    </row>
    <row r="13" spans="2:14">
      <c r="B13" s="51"/>
      <c r="C13" s="28" t="s">
        <v>8</v>
      </c>
      <c r="D13" s="35">
        <v>0.15093290871413212</v>
      </c>
      <c r="E13" s="35">
        <v>0.66769630541064162</v>
      </c>
      <c r="F13" s="35">
        <v>1.3569316910734048</v>
      </c>
      <c r="G13" s="35">
        <v>0</v>
      </c>
      <c r="H13" s="35">
        <v>0.38112808558838279</v>
      </c>
      <c r="I13" s="35">
        <v>2.1254102309590071</v>
      </c>
      <c r="J13" s="35">
        <v>3.8341192093580725</v>
      </c>
      <c r="K13" s="35">
        <v>1.1457700730900635</v>
      </c>
      <c r="L13" s="35">
        <v>0.71282143606035664</v>
      </c>
      <c r="M13" s="35">
        <v>0.83093377179994787</v>
      </c>
      <c r="N13" s="35">
        <v>1.0760054882559602</v>
      </c>
    </row>
    <row r="14" spans="2:14">
      <c r="B14" s="51"/>
      <c r="C14" s="28" t="s">
        <v>9</v>
      </c>
      <c r="D14" s="35">
        <v>0.45385862048087394</v>
      </c>
      <c r="E14" s="35">
        <v>0.63063152120640831</v>
      </c>
      <c r="F14" s="35">
        <v>0.63629980998651248</v>
      </c>
      <c r="G14" s="35">
        <v>0</v>
      </c>
      <c r="H14" s="35">
        <v>1.6731472115705444</v>
      </c>
      <c r="I14" s="35">
        <v>0.75322652928873768</v>
      </c>
      <c r="J14" s="35">
        <v>0.37950976879240511</v>
      </c>
      <c r="K14" s="35">
        <v>0.67118957580074834</v>
      </c>
      <c r="L14" s="35">
        <v>0.31086917909795414</v>
      </c>
      <c r="M14" s="35">
        <v>0.40168228745781154</v>
      </c>
      <c r="N14" s="35">
        <v>0.54373095833247587</v>
      </c>
    </row>
    <row r="15" spans="2:14">
      <c r="B15" s="51"/>
      <c r="C15" s="28" t="s">
        <v>10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>
      <c r="B16" s="51"/>
      <c r="C16" s="28" t="s">
        <v>11</v>
      </c>
      <c r="D16" s="35">
        <v>0</v>
      </c>
      <c r="E16" s="35">
        <v>2.1062882794205078E-2</v>
      </c>
      <c r="F16" s="35">
        <v>0.11519504078364882</v>
      </c>
      <c r="G16" s="35">
        <v>0</v>
      </c>
      <c r="H16" s="35">
        <v>0</v>
      </c>
      <c r="I16" s="35">
        <v>0.12653353888686694</v>
      </c>
      <c r="J16" s="35">
        <v>0</v>
      </c>
      <c r="K16" s="35">
        <v>0</v>
      </c>
      <c r="L16" s="35">
        <v>8.6899090068343884E-2</v>
      </c>
      <c r="M16" s="35">
        <v>0.1091348913716722</v>
      </c>
      <c r="N16" s="35">
        <v>5.1316130859184163E-2</v>
      </c>
    </row>
    <row r="17" spans="2:14">
      <c r="B17" s="51"/>
      <c r="C17" s="28" t="s">
        <v>12</v>
      </c>
      <c r="D17" s="35">
        <v>1.5570663986895832</v>
      </c>
      <c r="E17" s="35">
        <v>0.22682199353276966</v>
      </c>
      <c r="F17" s="35">
        <v>3.2895467438744155</v>
      </c>
      <c r="G17" s="35">
        <v>0</v>
      </c>
      <c r="H17" s="35">
        <v>0</v>
      </c>
      <c r="I17" s="35">
        <v>0.46346274247335573</v>
      </c>
      <c r="J17" s="35">
        <v>0.5294701088338275</v>
      </c>
      <c r="K17" s="35">
        <v>0.21147746666092523</v>
      </c>
      <c r="L17" s="35">
        <v>0.26587874881343432</v>
      </c>
      <c r="M17" s="35">
        <v>0.35873151771718231</v>
      </c>
      <c r="N17" s="35">
        <v>0.4433879812435037</v>
      </c>
    </row>
    <row r="18" spans="2:14">
      <c r="B18" s="51"/>
      <c r="C18" s="28" t="s">
        <v>13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>
      <c r="B19" s="51"/>
      <c r="C19" s="30" t="s">
        <v>85</v>
      </c>
      <c r="D19" s="35">
        <v>3.2973479292549293</v>
      </c>
      <c r="E19" s="35">
        <v>0.78114123555338555</v>
      </c>
      <c r="F19" s="35">
        <v>0.5989801836813986</v>
      </c>
      <c r="G19" s="35">
        <v>4.4439050819552932</v>
      </c>
      <c r="H19" s="35">
        <v>3.2634748028471132</v>
      </c>
      <c r="I19" s="35">
        <v>4.6509890433212897</v>
      </c>
      <c r="J19" s="35">
        <v>1.1014309408374157</v>
      </c>
      <c r="K19" s="35">
        <v>0.55281814012854569</v>
      </c>
      <c r="L19" s="35">
        <v>2.4748227514884897</v>
      </c>
      <c r="M19" s="35">
        <v>2.5192086074136388</v>
      </c>
      <c r="N19" s="35">
        <v>1.886780765463882</v>
      </c>
    </row>
    <row r="20" spans="2:14">
      <c r="B20" s="51"/>
      <c r="C20" s="28" t="s">
        <v>14</v>
      </c>
      <c r="D20" s="35">
        <v>0.38994273472584429</v>
      </c>
      <c r="E20" s="35">
        <v>0.207827408717315</v>
      </c>
      <c r="F20" s="35">
        <v>0</v>
      </c>
      <c r="G20" s="35">
        <v>0</v>
      </c>
      <c r="H20" s="35">
        <v>0.96105225925908622</v>
      </c>
      <c r="I20" s="35">
        <v>9.156755626036453E-2</v>
      </c>
      <c r="J20" s="35">
        <v>0.11715962920413865</v>
      </c>
      <c r="K20" s="35">
        <v>0.10086631948395594</v>
      </c>
      <c r="L20" s="35">
        <v>0.67238562955394676</v>
      </c>
      <c r="M20" s="35">
        <v>0.32002358730286323</v>
      </c>
      <c r="N20" s="35">
        <v>0.30849438624923825</v>
      </c>
    </row>
    <row r="21" spans="2:14">
      <c r="B21" s="51"/>
      <c r="C21" s="28" t="s">
        <v>86</v>
      </c>
      <c r="D21" s="35">
        <v>0</v>
      </c>
      <c r="E21" s="35">
        <v>4.7630409193179695</v>
      </c>
      <c r="F21" s="35">
        <v>0.49773543241328222</v>
      </c>
      <c r="G21" s="35">
        <v>4.3852994288699962</v>
      </c>
      <c r="H21" s="35">
        <v>0.54097265621332224</v>
      </c>
      <c r="I21" s="35">
        <v>0.69260597953241765</v>
      </c>
      <c r="J21" s="35">
        <v>1.7225864540675959</v>
      </c>
      <c r="K21" s="35">
        <v>5.2148243427444806E-2</v>
      </c>
      <c r="L21" s="35">
        <v>3.98332339038484</v>
      </c>
      <c r="M21" s="35">
        <v>3.3563619696554978</v>
      </c>
      <c r="N21" s="35">
        <v>2.5902883549650064</v>
      </c>
    </row>
    <row r="22" spans="2:14">
      <c r="B22" s="51"/>
      <c r="C22" s="28" t="s">
        <v>15</v>
      </c>
      <c r="D22" s="35">
        <v>0.40162925796522647</v>
      </c>
      <c r="E22" s="35">
        <v>0.2738107689634377</v>
      </c>
      <c r="F22" s="35">
        <v>0.35029956975580967</v>
      </c>
      <c r="G22" s="35">
        <v>0</v>
      </c>
      <c r="H22" s="35">
        <v>1.189280490596698</v>
      </c>
      <c r="I22" s="35">
        <v>0.58139020447252354</v>
      </c>
      <c r="J22" s="35">
        <v>0.41346248121562007</v>
      </c>
      <c r="K22" s="35">
        <v>0.24348186710149528</v>
      </c>
      <c r="L22" s="35">
        <v>0.36701993666890681</v>
      </c>
      <c r="M22" s="35">
        <v>0.11346677152445613</v>
      </c>
      <c r="N22" s="35">
        <v>0.31680652241653801</v>
      </c>
    </row>
    <row r="23" spans="2:14">
      <c r="B23" s="51"/>
      <c r="C23" s="28" t="s">
        <v>82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>
      <c r="B24" s="51"/>
      <c r="C24" s="28" t="s">
        <v>16</v>
      </c>
      <c r="D24" s="35">
        <v>4.1800250517192374</v>
      </c>
      <c r="E24" s="35">
        <v>2.7320466094396405</v>
      </c>
      <c r="F24" s="35">
        <v>9.1047985544897134</v>
      </c>
      <c r="G24" s="35">
        <v>7.522485356582262</v>
      </c>
      <c r="H24" s="35">
        <v>7.0391763346695475</v>
      </c>
      <c r="I24" s="35">
        <v>6.7376497903043839</v>
      </c>
      <c r="J24" s="35">
        <v>4.089914216026501</v>
      </c>
      <c r="K24" s="35">
        <v>0.94494287201095684</v>
      </c>
      <c r="L24" s="35">
        <v>5.1699645288814526</v>
      </c>
      <c r="M24" s="35">
        <v>1.8943946649746257</v>
      </c>
      <c r="N24" s="35">
        <v>3.6384097714634063</v>
      </c>
    </row>
    <row r="25" spans="2:14">
      <c r="B25" s="51"/>
      <c r="C25" s="28" t="s">
        <v>49</v>
      </c>
      <c r="D25" s="35">
        <v>0.22881062778106315</v>
      </c>
      <c r="E25" s="35">
        <v>6.1275956392865205E-2</v>
      </c>
      <c r="F25" s="35">
        <v>0.49623236576858221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3.863425996300153E-2</v>
      </c>
    </row>
    <row r="26" spans="2:14">
      <c r="B26" s="51"/>
      <c r="C26" s="28" t="s">
        <v>17</v>
      </c>
      <c r="D26" s="35">
        <v>0.48117723708659244</v>
      </c>
      <c r="E26" s="35">
        <v>0.23932265952433962</v>
      </c>
      <c r="F26" s="35">
        <v>1.4919983079548611</v>
      </c>
      <c r="G26" s="35">
        <v>0</v>
      </c>
      <c r="H26" s="35">
        <v>0</v>
      </c>
      <c r="I26" s="35">
        <v>0.35772269606678264</v>
      </c>
      <c r="J26" s="35">
        <v>0.51561862634827438</v>
      </c>
      <c r="K26" s="35">
        <v>1.1240569969000649</v>
      </c>
      <c r="L26" s="35">
        <v>0.49578211104350772</v>
      </c>
      <c r="M26" s="35">
        <v>0.66319516359786734</v>
      </c>
      <c r="N26" s="35">
        <v>0.59128349156959947</v>
      </c>
    </row>
    <row r="27" spans="2:14">
      <c r="B27" s="51"/>
      <c r="C27" s="28" t="s">
        <v>18</v>
      </c>
      <c r="D27" s="35">
        <v>0</v>
      </c>
      <c r="E27" s="35">
        <v>5.0144905450991657E-2</v>
      </c>
      <c r="F27" s="35">
        <v>0</v>
      </c>
      <c r="G27" s="35">
        <v>0</v>
      </c>
      <c r="H27" s="35">
        <v>0</v>
      </c>
      <c r="I27" s="35">
        <v>7.9441806870357054E-2</v>
      </c>
      <c r="J27" s="35">
        <v>4.6095444206074957E-4</v>
      </c>
      <c r="K27" s="35">
        <v>6.2165614599139538E-2</v>
      </c>
      <c r="L27" s="35">
        <v>0</v>
      </c>
      <c r="M27" s="35">
        <v>0</v>
      </c>
      <c r="N27" s="35">
        <v>2.217610900803238E-2</v>
      </c>
    </row>
    <row r="28" spans="2:14">
      <c r="B28" s="51"/>
      <c r="C28" s="28" t="s">
        <v>19</v>
      </c>
      <c r="D28" s="35">
        <v>1.9470157986399772</v>
      </c>
      <c r="E28" s="35">
        <v>0.25898654746445071</v>
      </c>
      <c r="F28" s="35">
        <v>0.51238294382929994</v>
      </c>
      <c r="G28" s="35">
        <v>0</v>
      </c>
      <c r="H28" s="35">
        <v>0</v>
      </c>
      <c r="I28" s="35">
        <v>0.11974467473232348</v>
      </c>
      <c r="J28" s="35">
        <v>0.21963652492296679</v>
      </c>
      <c r="K28" s="35">
        <v>0.10983850275341339</v>
      </c>
      <c r="L28" s="35">
        <v>0.33790352171330196</v>
      </c>
      <c r="M28" s="35">
        <v>0.25754896147456652</v>
      </c>
      <c r="N28" s="35">
        <v>0.27419227277414226</v>
      </c>
    </row>
    <row r="29" spans="2:14">
      <c r="B29" s="51"/>
      <c r="C29" s="28" t="s">
        <v>83</v>
      </c>
      <c r="D29" s="35">
        <v>3.6137041952310461E-2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1.0005139743879069E-3</v>
      </c>
    </row>
    <row r="30" spans="2:14">
      <c r="B30" s="51"/>
      <c r="C30" s="28" t="s">
        <v>20</v>
      </c>
      <c r="D30" s="35">
        <v>0.10961161329458714</v>
      </c>
      <c r="E30" s="35">
        <v>0.47979168531781757</v>
      </c>
      <c r="F30" s="35">
        <v>1.1578483365477008</v>
      </c>
      <c r="G30" s="35">
        <v>1.5796660656816131</v>
      </c>
      <c r="H30" s="35">
        <v>0.5553145610306307</v>
      </c>
      <c r="I30" s="35">
        <v>1.2039197678890203</v>
      </c>
      <c r="J30" s="35">
        <v>0.69207315640465705</v>
      </c>
      <c r="K30" s="35">
        <v>0.8153648677085179</v>
      </c>
      <c r="L30" s="35">
        <v>0.47731938759258979</v>
      </c>
      <c r="M30" s="35">
        <v>0.92213520061826726</v>
      </c>
      <c r="N30" s="35">
        <v>0.73588286592558694</v>
      </c>
    </row>
    <row r="31" spans="2:14">
      <c r="B31" s="51"/>
      <c r="C31" s="28" t="s">
        <v>21</v>
      </c>
      <c r="D31" s="35">
        <v>0.7283004565136354</v>
      </c>
      <c r="E31" s="35">
        <v>0.46463205605906144</v>
      </c>
      <c r="F31" s="35">
        <v>1.9892462062935217</v>
      </c>
      <c r="G31" s="35">
        <v>0</v>
      </c>
      <c r="H31" s="35">
        <v>1.3000901683202182</v>
      </c>
      <c r="I31" s="35">
        <v>0.63989301856740699</v>
      </c>
      <c r="J31" s="35">
        <v>1.2588884747746556</v>
      </c>
      <c r="K31" s="35">
        <v>0.39455720159226282</v>
      </c>
      <c r="L31" s="35">
        <v>0.81117882466813718</v>
      </c>
      <c r="M31" s="35">
        <v>0.19013296035025232</v>
      </c>
      <c r="N31" s="35">
        <v>0.62475300907365716</v>
      </c>
    </row>
    <row r="32" spans="2:14" ht="14" thickBot="1">
      <c r="B32" s="51"/>
      <c r="C32" s="28" t="s">
        <v>22</v>
      </c>
      <c r="D32" s="35">
        <v>1.6213663504760576</v>
      </c>
      <c r="E32" s="35">
        <v>0.65832348852127476</v>
      </c>
      <c r="F32" s="35">
        <v>1.0573311668301006</v>
      </c>
      <c r="G32" s="35">
        <v>1.1930038521752291</v>
      </c>
      <c r="H32" s="35">
        <v>0</v>
      </c>
      <c r="I32" s="35">
        <v>1.1503586000215713</v>
      </c>
      <c r="J32" s="35">
        <v>1.2020767978328681</v>
      </c>
      <c r="K32" s="35">
        <v>1.1959763634952336</v>
      </c>
      <c r="L32" s="35">
        <v>1.3506142858296968</v>
      </c>
      <c r="M32" s="35">
        <v>1.0849821814552978</v>
      </c>
      <c r="N32" s="35">
        <v>1.0514850559422186</v>
      </c>
    </row>
    <row r="33" spans="2:14" ht="14" thickBot="1">
      <c r="B33" s="29" t="s">
        <v>47</v>
      </c>
      <c r="C33" s="28" t="s">
        <v>47</v>
      </c>
      <c r="D33" s="35">
        <v>0.96428929384243678</v>
      </c>
      <c r="E33" s="35">
        <v>7.0201161913373751</v>
      </c>
      <c r="F33" s="35">
        <v>1.8384164673028571</v>
      </c>
      <c r="G33" s="35">
        <v>4.995166244415894</v>
      </c>
      <c r="H33" s="35">
        <v>4.9293796462738966</v>
      </c>
      <c r="I33" s="35">
        <v>12.54273863287947</v>
      </c>
      <c r="J33" s="35">
        <v>4.8999561206960616</v>
      </c>
      <c r="K33" s="35">
        <v>7.0652275249274403</v>
      </c>
      <c r="L33" s="35">
        <v>6.1290088752901415</v>
      </c>
      <c r="M33" s="35">
        <v>9.7357568714847851</v>
      </c>
      <c r="N33" s="35">
        <v>6.9048597990412812</v>
      </c>
    </row>
    <row r="34" spans="2:14" ht="14" thickBot="1">
      <c r="B34" s="27" t="s">
        <v>66</v>
      </c>
      <c r="C34" s="28" t="s">
        <v>66</v>
      </c>
      <c r="D34" s="35">
        <v>5.0125618424191645</v>
      </c>
      <c r="E34" s="35">
        <v>3.2461234672914592</v>
      </c>
      <c r="F34" s="35">
        <v>2.4017971939066713</v>
      </c>
      <c r="G34" s="35">
        <v>1.823554859102219</v>
      </c>
      <c r="H34" s="35">
        <v>3.2380653700845428</v>
      </c>
      <c r="I34" s="35">
        <v>5.0266566393055596</v>
      </c>
      <c r="J34" s="35">
        <v>1.713017541043103</v>
      </c>
      <c r="K34" s="35">
        <v>0.82266233510826292</v>
      </c>
      <c r="L34" s="35">
        <v>1.9490977035519212</v>
      </c>
      <c r="M34" s="35">
        <v>1.8096260081388169</v>
      </c>
      <c r="N34" s="35">
        <v>2.2098256973643995</v>
      </c>
    </row>
    <row r="35" spans="2:14" ht="14" thickBot="1">
      <c r="B35" s="32" t="s">
        <v>23</v>
      </c>
      <c r="C35" s="30" t="s">
        <v>23</v>
      </c>
      <c r="D35" s="35">
        <v>0</v>
      </c>
      <c r="E35" s="35">
        <v>0.28102483880663748</v>
      </c>
      <c r="F35" s="35">
        <v>0</v>
      </c>
      <c r="G35" s="35">
        <v>9.5066607705047907</v>
      </c>
      <c r="H35" s="35">
        <v>4.898444432329653E-2</v>
      </c>
      <c r="I35" s="35">
        <v>3.857153687862771</v>
      </c>
      <c r="J35" s="35">
        <v>1.8336623629864106</v>
      </c>
      <c r="K35" s="35">
        <v>0.74413718339482071</v>
      </c>
      <c r="L35" s="35">
        <v>0.2495238703753874</v>
      </c>
      <c r="M35" s="35">
        <v>0.46654991384835232</v>
      </c>
      <c r="N35" s="35">
        <v>0.94813211674587661</v>
      </c>
    </row>
    <row r="36" spans="2:14">
      <c r="B36" s="59" t="s">
        <v>24</v>
      </c>
      <c r="C36" s="28" t="s">
        <v>25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2:14">
      <c r="B37" s="60"/>
      <c r="C37" s="28" t="s">
        <v>26</v>
      </c>
      <c r="D37" s="35">
        <v>0.12764405745235891</v>
      </c>
      <c r="E37" s="35">
        <v>3.1814540887467754E-2</v>
      </c>
      <c r="F37" s="35">
        <v>15.361924588161669</v>
      </c>
      <c r="G37" s="35">
        <v>0</v>
      </c>
      <c r="H37" s="35">
        <v>0</v>
      </c>
      <c r="I37" s="35">
        <v>5.2945047452043825</v>
      </c>
      <c r="J37" s="35">
        <v>3.8183221345709799</v>
      </c>
      <c r="K37" s="35">
        <v>2.6264725801206246</v>
      </c>
      <c r="L37" s="35">
        <v>0</v>
      </c>
      <c r="M37" s="35">
        <v>0.89127474327010148</v>
      </c>
      <c r="N37" s="35">
        <v>1.819546433669518</v>
      </c>
    </row>
    <row r="38" spans="2:14">
      <c r="B38" s="60"/>
      <c r="C38" s="28" t="s">
        <v>27</v>
      </c>
      <c r="D38" s="35">
        <v>15.49334768164854</v>
      </c>
      <c r="E38" s="35">
        <v>10.509509652173964</v>
      </c>
      <c r="F38" s="35">
        <v>0.93106556963421261</v>
      </c>
      <c r="G38" s="35">
        <v>0.71123337908240458</v>
      </c>
      <c r="H38" s="35">
        <v>8.7268358244858284</v>
      </c>
      <c r="I38" s="35">
        <v>7.4331724625921192</v>
      </c>
      <c r="J38" s="35">
        <v>6.3128577428819233</v>
      </c>
      <c r="K38" s="35">
        <v>6.8295536589450228</v>
      </c>
      <c r="L38" s="35">
        <v>16.625777155662053</v>
      </c>
      <c r="M38" s="35">
        <v>12.738482368260781</v>
      </c>
      <c r="N38" s="35">
        <v>10.237627749194102</v>
      </c>
    </row>
    <row r="39" spans="2:14">
      <c r="B39" s="60"/>
      <c r="C39" s="28" t="s">
        <v>28</v>
      </c>
      <c r="D39" s="35">
        <v>0</v>
      </c>
      <c r="E39" s="35">
        <v>4.825810699577885E-2</v>
      </c>
      <c r="F39" s="35">
        <v>0</v>
      </c>
      <c r="G39" s="35">
        <v>0</v>
      </c>
      <c r="H39" s="35">
        <v>0</v>
      </c>
      <c r="I39" s="35">
        <v>1.8784123486700635</v>
      </c>
      <c r="J39" s="35">
        <v>0.36927858066128788</v>
      </c>
      <c r="K39" s="35">
        <v>0</v>
      </c>
      <c r="L39" s="35">
        <v>0</v>
      </c>
      <c r="M39" s="35">
        <v>0</v>
      </c>
      <c r="N39" s="35">
        <v>0.10713384414739163</v>
      </c>
    </row>
    <row r="40" spans="2:14">
      <c r="B40" s="60"/>
      <c r="C40" s="28" t="s">
        <v>29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0.52319749352430767</v>
      </c>
      <c r="J40" s="35">
        <v>0</v>
      </c>
      <c r="K40" s="35">
        <v>0</v>
      </c>
      <c r="L40" s="35">
        <v>0</v>
      </c>
      <c r="M40" s="35">
        <v>0</v>
      </c>
      <c r="N40" s="35">
        <v>1.930989654482743E-2</v>
      </c>
    </row>
    <row r="41" spans="2:14">
      <c r="B41" s="60"/>
      <c r="C41" s="28" t="s">
        <v>30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>
      <c r="B42" s="60"/>
      <c r="C42" s="28" t="s">
        <v>31</v>
      </c>
      <c r="D42" s="35">
        <v>0.43048429651204356</v>
      </c>
      <c r="E42" s="35">
        <v>7.5779471166635082</v>
      </c>
      <c r="F42" s="35">
        <v>0</v>
      </c>
      <c r="G42" s="35">
        <v>0</v>
      </c>
      <c r="H42" s="35">
        <v>0</v>
      </c>
      <c r="I42" s="35">
        <v>0.43736758822188609</v>
      </c>
      <c r="J42" s="35">
        <v>0.66402626401170561</v>
      </c>
      <c r="K42" s="35">
        <v>1.4912861658323251</v>
      </c>
      <c r="L42" s="35">
        <v>5.6107347730746202</v>
      </c>
      <c r="M42" s="35">
        <v>2.2201843384806228</v>
      </c>
      <c r="N42" s="35">
        <v>3.0739991344571838</v>
      </c>
    </row>
    <row r="43" spans="2:14">
      <c r="B43" s="60"/>
      <c r="C43" s="28" t="s">
        <v>32</v>
      </c>
      <c r="D43" s="35">
        <v>0</v>
      </c>
      <c r="E43" s="35">
        <v>2.4927995213275893</v>
      </c>
      <c r="F43" s="35">
        <v>6.3740837148525253</v>
      </c>
      <c r="G43" s="35">
        <v>48.391316451227581</v>
      </c>
      <c r="H43" s="35">
        <v>16.442330842027221</v>
      </c>
      <c r="I43" s="35">
        <v>1.3389517000285738</v>
      </c>
      <c r="J43" s="35">
        <v>0.37188333044107069</v>
      </c>
      <c r="K43" s="35">
        <v>7.4964114344705877</v>
      </c>
      <c r="L43" s="35">
        <v>0.65605969794887697</v>
      </c>
      <c r="M43" s="35">
        <v>3.4761876935991252</v>
      </c>
      <c r="N43" s="35">
        <v>5.468692660208637</v>
      </c>
    </row>
    <row r="44" spans="2:14">
      <c r="B44" s="60"/>
      <c r="C44" s="28" t="s">
        <v>33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2:14">
      <c r="B45" s="60"/>
      <c r="C45" s="28" t="s">
        <v>34</v>
      </c>
      <c r="D45" s="35">
        <v>25.945216143923155</v>
      </c>
      <c r="E45" s="35">
        <v>18.854866427618582</v>
      </c>
      <c r="F45" s="35">
        <v>16.415740260694765</v>
      </c>
      <c r="G45" s="35">
        <v>2.6597793955813955</v>
      </c>
      <c r="H45" s="35">
        <v>23.102912143505698</v>
      </c>
      <c r="I45" s="35">
        <v>19.092445511617008</v>
      </c>
      <c r="J45" s="35">
        <v>34.623321747596535</v>
      </c>
      <c r="K45" s="35">
        <v>40.461769076104922</v>
      </c>
      <c r="L45" s="35">
        <v>19.380279333177981</v>
      </c>
      <c r="M45" s="35">
        <v>27.866910186138448</v>
      </c>
      <c r="N45" s="35">
        <v>25.517511833045827</v>
      </c>
    </row>
    <row r="46" spans="2:14">
      <c r="B46" s="60"/>
      <c r="C46" s="28" t="s">
        <v>35</v>
      </c>
      <c r="D46" s="35">
        <v>2.3158314317562683</v>
      </c>
      <c r="E46" s="35">
        <v>5.9939463000843576</v>
      </c>
      <c r="F46" s="35">
        <v>0</v>
      </c>
      <c r="G46" s="35">
        <v>0</v>
      </c>
      <c r="H46" s="35">
        <v>0</v>
      </c>
      <c r="I46" s="35">
        <v>0</v>
      </c>
      <c r="J46" s="35">
        <v>2.6547754183959107</v>
      </c>
      <c r="K46" s="35">
        <v>0.12281653988296168</v>
      </c>
      <c r="L46" s="35">
        <v>0</v>
      </c>
      <c r="M46" s="35">
        <v>0.28786745650066392</v>
      </c>
      <c r="N46" s="35">
        <v>1.3858002312677391</v>
      </c>
    </row>
    <row r="47" spans="2:14">
      <c r="B47" s="60"/>
      <c r="C47" s="28" t="s">
        <v>0</v>
      </c>
      <c r="D47" s="35">
        <v>7.2217525043805502</v>
      </c>
      <c r="E47" s="35">
        <v>1.4789375526608437</v>
      </c>
      <c r="F47" s="35">
        <v>3.8120357589762994</v>
      </c>
      <c r="G47" s="35">
        <v>1.8175515112580007</v>
      </c>
      <c r="H47" s="35">
        <v>1.5728340675403005</v>
      </c>
      <c r="I47" s="35">
        <v>3.5871684819544676</v>
      </c>
      <c r="J47" s="35">
        <v>0.49692322978992154</v>
      </c>
      <c r="K47" s="35">
        <v>0</v>
      </c>
      <c r="L47" s="35">
        <v>4.2254267962004208</v>
      </c>
      <c r="M47" s="35">
        <v>1.5725369239715916</v>
      </c>
      <c r="N47" s="35">
        <v>1.9999215089093747</v>
      </c>
    </row>
    <row r="48" spans="2:14">
      <c r="B48" s="10" t="s">
        <v>36</v>
      </c>
      <c r="C48" s="11"/>
      <c r="D48" s="38">
        <v>99.999999999999986</v>
      </c>
      <c r="E48" s="38">
        <v>100.00000000000001</v>
      </c>
      <c r="F48" s="38">
        <v>100.00000000000001</v>
      </c>
      <c r="G48" s="38">
        <v>99.999999999999986</v>
      </c>
      <c r="H48" s="38">
        <v>99.999999999999972</v>
      </c>
      <c r="I48" s="38">
        <v>99.999999999999986</v>
      </c>
      <c r="J48" s="38">
        <v>99.999999999999986</v>
      </c>
      <c r="K48" s="38">
        <v>100.00000000000006</v>
      </c>
      <c r="L48" s="38">
        <v>100.00000000000007</v>
      </c>
      <c r="M48" s="38">
        <v>100</v>
      </c>
      <c r="N48" s="38">
        <v>100.00000000000001</v>
      </c>
    </row>
  </sheetData>
  <sortState ref="C9:O30">
    <sortCondition ref="C9"/>
  </sortState>
  <mergeCells count="4">
    <mergeCell ref="B2:M2"/>
    <mergeCell ref="B5:C5"/>
    <mergeCell ref="B9:B32"/>
    <mergeCell ref="B36:B47"/>
  </mergeCells>
  <phoneticPr fontId="4" type="noConversion"/>
  <conditionalFormatting sqref="C6 D6:K7 D8:N48">
    <cfRule type="cellIs" dxfId="48" priority="22" stopIfTrue="1" operator="equal">
      <formula>0</formula>
    </cfRule>
  </conditionalFormatting>
  <conditionalFormatting sqref="C7">
    <cfRule type="cellIs" dxfId="47" priority="16" stopIfTrue="1" operator="equal">
      <formula>0</formula>
    </cfRule>
  </conditionalFormatting>
  <conditionalFormatting sqref="C35">
    <cfRule type="cellIs" dxfId="46" priority="8" stopIfTrue="1" operator="equal">
      <formula>0</formula>
    </cfRule>
  </conditionalFormatting>
  <conditionalFormatting sqref="M6:N6">
    <cfRule type="cellIs" dxfId="45" priority="7" stopIfTrue="1" operator="equal">
      <formula>0</formula>
    </cfRule>
  </conditionalFormatting>
  <conditionalFormatting sqref="L6">
    <cfRule type="cellIs" dxfId="44" priority="6" stopIfTrue="1" operator="equal">
      <formula>0</formula>
    </cfRule>
  </conditionalFormatting>
  <conditionalFormatting sqref="M7:N7">
    <cfRule type="cellIs" dxfId="43" priority="5" stopIfTrue="1" operator="equal">
      <formula>0</formula>
    </cfRule>
  </conditionalFormatting>
  <conditionalFormatting sqref="L7">
    <cfRule type="cellIs" dxfId="42" priority="4" stopIfTrue="1" operator="equal">
      <formula>0</formula>
    </cfRule>
  </conditionalFormatting>
  <conditionalFormatting sqref="C19">
    <cfRule type="cellIs" dxfId="41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:N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5.765625" customWidth="1"/>
    <col min="3" max="3" width="26.765625" bestFit="1" customWidth="1"/>
    <col min="4" max="13" width="8" customWidth="1"/>
    <col min="14" max="14" width="10.61328125" customWidth="1"/>
    <col min="17" max="17" width="11.15234375" bestFit="1" customWidth="1"/>
  </cols>
  <sheetData>
    <row r="2" spans="2:14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</row>
    <row r="3" spans="2:14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4" ht="94.5" customHeight="1" thickBot="1">
      <c r="B5" s="57" t="s">
        <v>76</v>
      </c>
      <c r="C5" s="58"/>
      <c r="D5" s="13" t="s">
        <v>37</v>
      </c>
      <c r="E5" s="13" t="s">
        <v>68</v>
      </c>
      <c r="F5" s="14" t="s">
        <v>38</v>
      </c>
      <c r="G5" s="13" t="s">
        <v>39</v>
      </c>
      <c r="H5" s="13" t="s">
        <v>40</v>
      </c>
      <c r="I5" s="13" t="s">
        <v>46</v>
      </c>
      <c r="J5" s="13" t="s">
        <v>41</v>
      </c>
      <c r="K5" s="13" t="s">
        <v>48</v>
      </c>
      <c r="L5" s="13" t="s">
        <v>56</v>
      </c>
      <c r="M5" s="14" t="s">
        <v>50</v>
      </c>
      <c r="N5" s="3" t="s">
        <v>76</v>
      </c>
    </row>
    <row r="6" spans="2:14" ht="26.5" thickBot="1">
      <c r="B6" s="26" t="s">
        <v>2</v>
      </c>
      <c r="C6" s="30" t="s">
        <v>2</v>
      </c>
      <c r="D6" s="35">
        <v>10.577960786117979</v>
      </c>
      <c r="E6" s="35">
        <v>4.1603361099800198</v>
      </c>
      <c r="F6" s="35">
        <v>10.934899506081766</v>
      </c>
      <c r="G6" s="35">
        <v>8.2372974544389734</v>
      </c>
      <c r="H6" s="35">
        <v>4.5266146167907211</v>
      </c>
      <c r="I6" s="35">
        <v>4.184800844130617</v>
      </c>
      <c r="J6" s="35">
        <v>4.381898022351991</v>
      </c>
      <c r="K6" s="35">
        <v>2.2611643637590801</v>
      </c>
      <c r="L6" s="35">
        <v>5.2483518713636927</v>
      </c>
      <c r="M6" s="35">
        <v>4.2089326859705114</v>
      </c>
      <c r="N6" s="35">
        <v>4.7068096207334689</v>
      </c>
    </row>
    <row r="7" spans="2:14" ht="26.5" thickBot="1">
      <c r="B7" s="26" t="s">
        <v>3</v>
      </c>
      <c r="C7" s="30" t="s">
        <v>3</v>
      </c>
      <c r="D7" s="35">
        <v>17.467190103415067</v>
      </c>
      <c r="E7" s="35">
        <v>24.847879320043496</v>
      </c>
      <c r="F7" s="35">
        <v>18.455908197653674</v>
      </c>
      <c r="G7" s="35">
        <v>4.954465714756739</v>
      </c>
      <c r="H7" s="35">
        <v>19.817081061905775</v>
      </c>
      <c r="I7" s="35">
        <v>12.744305194646685</v>
      </c>
      <c r="J7" s="35">
        <v>23.969727007413656</v>
      </c>
      <c r="K7" s="35">
        <v>21.542346011649929</v>
      </c>
      <c r="L7" s="35">
        <v>23.930214147662998</v>
      </c>
      <c r="M7" s="35">
        <v>21.231391572224599</v>
      </c>
      <c r="N7" s="35">
        <v>21.503285249363959</v>
      </c>
    </row>
    <row r="8" spans="2:14" ht="14" thickBot="1">
      <c r="B8" s="27" t="s">
        <v>84</v>
      </c>
      <c r="C8" s="31" t="s">
        <v>84</v>
      </c>
      <c r="D8" s="35">
        <v>0</v>
      </c>
      <c r="E8" s="35">
        <v>0.85343933852029819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1.8188044335258207</v>
      </c>
      <c r="N8" s="35">
        <v>0.51901719830612802</v>
      </c>
    </row>
    <row r="9" spans="2:14" ht="12.75" customHeight="1">
      <c r="B9" s="50" t="s">
        <v>4</v>
      </c>
      <c r="C9" s="28" t="s">
        <v>81</v>
      </c>
      <c r="D9" s="35">
        <v>0</v>
      </c>
      <c r="E9" s="35">
        <v>0</v>
      </c>
      <c r="F9" s="35">
        <v>8.3259777995953729E-2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4.3759945026995307E-3</v>
      </c>
    </row>
    <row r="10" spans="2:14" ht="12.75" customHeight="1">
      <c r="B10" s="51"/>
      <c r="C10" s="28" t="s">
        <v>5</v>
      </c>
      <c r="D10" s="35">
        <v>0</v>
      </c>
      <c r="E10" s="35">
        <v>0.55814268631877406</v>
      </c>
      <c r="F10" s="35">
        <v>3.5591096225407499</v>
      </c>
      <c r="G10" s="35">
        <v>0</v>
      </c>
      <c r="H10" s="35">
        <v>1.2603885265927761</v>
      </c>
      <c r="I10" s="35">
        <v>0.3536362910439344</v>
      </c>
      <c r="J10" s="35">
        <v>0.33036164154481928</v>
      </c>
      <c r="K10" s="35">
        <v>0.6408371020185728</v>
      </c>
      <c r="L10" s="35">
        <v>1.3534144118787328</v>
      </c>
      <c r="M10" s="35">
        <v>0.14695484622783056</v>
      </c>
      <c r="N10" s="35">
        <v>0.76028523682628835</v>
      </c>
    </row>
    <row r="11" spans="2:14">
      <c r="B11" s="51"/>
      <c r="C11" s="28" t="s">
        <v>6</v>
      </c>
      <c r="D11" s="35">
        <v>0</v>
      </c>
      <c r="E11" s="35">
        <v>0.24688953357635415</v>
      </c>
      <c r="F11" s="35">
        <v>0.44138943625932736</v>
      </c>
      <c r="G11" s="35">
        <v>0</v>
      </c>
      <c r="H11" s="35">
        <v>0</v>
      </c>
      <c r="I11" s="35">
        <v>4.7608690367808688E-2</v>
      </c>
      <c r="J11" s="35">
        <v>0.2312297172836785</v>
      </c>
      <c r="K11" s="35">
        <v>0</v>
      </c>
      <c r="L11" s="35">
        <v>0.29630331899164081</v>
      </c>
      <c r="M11" s="35">
        <v>5.3252724532503966E-2</v>
      </c>
      <c r="N11" s="35">
        <v>0.14781441838306347</v>
      </c>
    </row>
    <row r="12" spans="2:14">
      <c r="B12" s="51"/>
      <c r="C12" s="28" t="s">
        <v>7</v>
      </c>
      <c r="D12" s="35">
        <v>0.17629223568619998</v>
      </c>
      <c r="E12" s="35">
        <v>1.6004015909337304</v>
      </c>
      <c r="F12" s="35">
        <v>0</v>
      </c>
      <c r="G12" s="35">
        <v>0</v>
      </c>
      <c r="H12" s="35">
        <v>0</v>
      </c>
      <c r="I12" s="35">
        <v>1.4179248360071555</v>
      </c>
      <c r="J12" s="35">
        <v>9.8587077440230403E-2</v>
      </c>
      <c r="K12" s="35">
        <v>2.4157865678110197</v>
      </c>
      <c r="L12" s="35">
        <v>0.17300442612700806</v>
      </c>
      <c r="M12" s="35">
        <v>0.95944220150370529</v>
      </c>
      <c r="N12" s="35">
        <v>1.0159359799266263</v>
      </c>
    </row>
    <row r="13" spans="2:14">
      <c r="B13" s="51"/>
      <c r="C13" s="28" t="s">
        <v>8</v>
      </c>
      <c r="D13" s="35">
        <v>0.17342648367114949</v>
      </c>
      <c r="E13" s="35">
        <v>0.68533341111616275</v>
      </c>
      <c r="F13" s="35">
        <v>1.2027681758054984</v>
      </c>
      <c r="G13" s="35">
        <v>0</v>
      </c>
      <c r="H13" s="35">
        <v>1.0243545695199729</v>
      </c>
      <c r="I13" s="35">
        <v>2.5479596293359537</v>
      </c>
      <c r="J13" s="35">
        <v>3.6851444909349675</v>
      </c>
      <c r="K13" s="35">
        <v>1.1541430255093368</v>
      </c>
      <c r="L13" s="35">
        <v>0.68778422258189986</v>
      </c>
      <c r="M13" s="35">
        <v>0.76210391124895849</v>
      </c>
      <c r="N13" s="35">
        <v>1.0841926829779096</v>
      </c>
    </row>
    <row r="14" spans="2:14">
      <c r="B14" s="51"/>
      <c r="C14" s="28" t="s">
        <v>9</v>
      </c>
      <c r="D14" s="35">
        <v>0.34118080287536301</v>
      </c>
      <c r="E14" s="35">
        <v>0.48780595021970552</v>
      </c>
      <c r="F14" s="35">
        <v>0.70834492310385788</v>
      </c>
      <c r="G14" s="35">
        <v>0</v>
      </c>
      <c r="H14" s="35">
        <v>0.89505955881628152</v>
      </c>
      <c r="I14" s="35">
        <v>0.81533799246749761</v>
      </c>
      <c r="J14" s="35">
        <v>0.37167557925117367</v>
      </c>
      <c r="K14" s="35">
        <v>0.61584923719389373</v>
      </c>
      <c r="L14" s="35">
        <v>0.29849832090988015</v>
      </c>
      <c r="M14" s="35">
        <v>0.5162055185877733</v>
      </c>
      <c r="N14" s="35">
        <v>0.50454057239591599</v>
      </c>
    </row>
    <row r="15" spans="2:14">
      <c r="B15" s="51"/>
      <c r="C15" s="28" t="s">
        <v>10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>
      <c r="B16" s="51"/>
      <c r="C16" s="28" t="s">
        <v>11</v>
      </c>
      <c r="D16" s="35">
        <v>0</v>
      </c>
      <c r="E16" s="35">
        <v>1.6699825243930117E-2</v>
      </c>
      <c r="F16" s="35">
        <v>0.13280733829795213</v>
      </c>
      <c r="G16" s="35">
        <v>0</v>
      </c>
      <c r="H16" s="35">
        <v>0</v>
      </c>
      <c r="I16" s="35">
        <v>0.21193317321201696</v>
      </c>
      <c r="J16" s="35">
        <v>0</v>
      </c>
      <c r="K16" s="35">
        <v>0</v>
      </c>
      <c r="L16" s="35">
        <v>7.5267764214159094E-2</v>
      </c>
      <c r="M16" s="35">
        <v>9.3588080980638241E-2</v>
      </c>
      <c r="N16" s="35">
        <v>4.9111204599875523E-2</v>
      </c>
    </row>
    <row r="17" spans="2:14">
      <c r="B17" s="51"/>
      <c r="C17" s="28" t="s">
        <v>12</v>
      </c>
      <c r="D17" s="35">
        <v>1.3259637061693403</v>
      </c>
      <c r="E17" s="35">
        <v>0.20383803215475441</v>
      </c>
      <c r="F17" s="35">
        <v>3.3849604169090419</v>
      </c>
      <c r="G17" s="35">
        <v>0</v>
      </c>
      <c r="H17" s="35">
        <v>0</v>
      </c>
      <c r="I17" s="35">
        <v>0.50526578371416075</v>
      </c>
      <c r="J17" s="35">
        <v>0.52009219919093308</v>
      </c>
      <c r="K17" s="35">
        <v>0.20692126911689132</v>
      </c>
      <c r="L17" s="35">
        <v>0.30435814110731585</v>
      </c>
      <c r="M17" s="35">
        <v>0.36782980497847345</v>
      </c>
      <c r="N17" s="35">
        <v>0.47164025773487361</v>
      </c>
    </row>
    <row r="18" spans="2:14">
      <c r="B18" s="51"/>
      <c r="C18" s="28" t="s">
        <v>13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>
      <c r="B19" s="51"/>
      <c r="C19" s="30" t="s">
        <v>85</v>
      </c>
      <c r="D19" s="35">
        <v>2.8645485259598251</v>
      </c>
      <c r="E19" s="35">
        <v>0.70067335705725831</v>
      </c>
      <c r="F19" s="35">
        <v>0.63876382421752465</v>
      </c>
      <c r="G19" s="35">
        <v>4.6678232451257147</v>
      </c>
      <c r="H19" s="35">
        <v>2.8899690093533748</v>
      </c>
      <c r="I19" s="35">
        <v>5.3576812700091336</v>
      </c>
      <c r="J19" s="35">
        <v>1.1115279548408645</v>
      </c>
      <c r="K19" s="35">
        <v>0.51412038656254833</v>
      </c>
      <c r="L19" s="35">
        <v>1.9896628002034233</v>
      </c>
      <c r="M19" s="35">
        <v>2.2171048890345251</v>
      </c>
      <c r="N19" s="35">
        <v>1.6721233472086694</v>
      </c>
    </row>
    <row r="20" spans="2:14">
      <c r="B20" s="51"/>
      <c r="C20" s="28" t="s">
        <v>14</v>
      </c>
      <c r="D20" s="35">
        <v>0.47327477185331324</v>
      </c>
      <c r="E20" s="35">
        <v>0.17881906369141232</v>
      </c>
      <c r="F20" s="35">
        <v>0</v>
      </c>
      <c r="G20" s="35">
        <v>0</v>
      </c>
      <c r="H20" s="35">
        <v>0.69881783012372356</v>
      </c>
      <c r="I20" s="35">
        <v>7.1476959524538294E-2</v>
      </c>
      <c r="J20" s="35">
        <v>0.10578797073767732</v>
      </c>
      <c r="K20" s="35">
        <v>0.10178475724277262</v>
      </c>
      <c r="L20" s="35">
        <v>0.61127276080275805</v>
      </c>
      <c r="M20" s="35">
        <v>0.27345526264354114</v>
      </c>
      <c r="N20" s="35">
        <v>0.26645525103672263</v>
      </c>
    </row>
    <row r="21" spans="2:14">
      <c r="B21" s="51"/>
      <c r="C21" s="28" t="s">
        <v>86</v>
      </c>
      <c r="D21" s="35">
        <v>0</v>
      </c>
      <c r="E21" s="35">
        <v>4.3333883470369008</v>
      </c>
      <c r="F21" s="35">
        <v>0.49907179034327298</v>
      </c>
      <c r="G21" s="35">
        <v>4.7774465591441064</v>
      </c>
      <c r="H21" s="35">
        <v>1.4179024659626958</v>
      </c>
      <c r="I21" s="35">
        <v>0.80259992603913233</v>
      </c>
      <c r="J21" s="35">
        <v>1.4410823998649342</v>
      </c>
      <c r="K21" s="35">
        <v>5.3276332034463671E-2</v>
      </c>
      <c r="L21" s="35">
        <v>3.5149986090621441</v>
      </c>
      <c r="M21" s="35">
        <v>3.1225314388887386</v>
      </c>
      <c r="N21" s="35">
        <v>2.3908582224052699</v>
      </c>
    </row>
    <row r="22" spans="2:14">
      <c r="B22" s="51"/>
      <c r="C22" s="28" t="s">
        <v>15</v>
      </c>
      <c r="D22" s="35">
        <v>0.57421293373814142</v>
      </c>
      <c r="E22" s="35">
        <v>0.25769800331098852</v>
      </c>
      <c r="F22" s="35">
        <v>0.3756141949532768</v>
      </c>
      <c r="G22" s="35">
        <v>0</v>
      </c>
      <c r="H22" s="35">
        <v>0.16535308074564004</v>
      </c>
      <c r="I22" s="35">
        <v>0.74339516701502995</v>
      </c>
      <c r="J22" s="35">
        <v>0.38404740733267045</v>
      </c>
      <c r="K22" s="35">
        <v>0.22773039678752452</v>
      </c>
      <c r="L22" s="35">
        <v>0.3613936568956379</v>
      </c>
      <c r="M22" s="35">
        <v>0.15314358601343667</v>
      </c>
      <c r="N22" s="35">
        <v>0.28071665069446827</v>
      </c>
    </row>
    <row r="23" spans="2:14">
      <c r="B23" s="51"/>
      <c r="C23" s="28" t="s">
        <v>82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>
      <c r="B24" s="51"/>
      <c r="C24" s="28" t="s">
        <v>16</v>
      </c>
      <c r="D24" s="35">
        <v>4.4480258648436681</v>
      </c>
      <c r="E24" s="35">
        <v>2.0955036269916292</v>
      </c>
      <c r="F24" s="35">
        <v>8.6389248557857563</v>
      </c>
      <c r="G24" s="35">
        <v>7.6037623334775972</v>
      </c>
      <c r="H24" s="35">
        <v>6.1288115305751667</v>
      </c>
      <c r="I24" s="35">
        <v>6.9462451511723993</v>
      </c>
      <c r="J24" s="35">
        <v>3.7213126050002536</v>
      </c>
      <c r="K24" s="35">
        <v>0.95462997530096994</v>
      </c>
      <c r="L24" s="35">
        <v>3.9147380102203262</v>
      </c>
      <c r="M24" s="35">
        <v>1.8258009785209455</v>
      </c>
      <c r="N24" s="35">
        <v>3.2227207849056327</v>
      </c>
    </row>
    <row r="25" spans="2:14">
      <c r="B25" s="51"/>
      <c r="C25" s="28" t="s">
        <v>49</v>
      </c>
      <c r="D25" s="35">
        <v>0.23782151161695181</v>
      </c>
      <c r="E25" s="35">
        <v>5.7594990718565088E-2</v>
      </c>
      <c r="F25" s="35">
        <v>0.52175908928640058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4.5450277159254593E-2</v>
      </c>
    </row>
    <row r="26" spans="2:14">
      <c r="B26" s="51"/>
      <c r="C26" s="28" t="s">
        <v>17</v>
      </c>
      <c r="D26" s="35">
        <v>0.49370940245094685</v>
      </c>
      <c r="E26" s="35">
        <v>0.21482184771552917</v>
      </c>
      <c r="F26" s="35">
        <v>1.4052838736160853</v>
      </c>
      <c r="G26" s="35">
        <v>0</v>
      </c>
      <c r="H26" s="35">
        <v>0.40164434993190179</v>
      </c>
      <c r="I26" s="35">
        <v>0.32817125386627594</v>
      </c>
      <c r="J26" s="35">
        <v>0.48883762736620667</v>
      </c>
      <c r="K26" s="35">
        <v>1.030735044468517</v>
      </c>
      <c r="L26" s="35">
        <v>0.41991976626677141</v>
      </c>
      <c r="M26" s="35">
        <v>0.68083111274893648</v>
      </c>
      <c r="N26" s="35">
        <v>0.58229924948903167</v>
      </c>
    </row>
    <row r="27" spans="2:14">
      <c r="B27" s="51"/>
      <c r="C27" s="28" t="s">
        <v>18</v>
      </c>
      <c r="D27" s="35">
        <v>0</v>
      </c>
      <c r="E27" s="35">
        <v>3.4843017160249817E-2</v>
      </c>
      <c r="F27" s="35">
        <v>0</v>
      </c>
      <c r="G27" s="35">
        <v>0</v>
      </c>
      <c r="H27" s="35">
        <v>0</v>
      </c>
      <c r="I27" s="35">
        <v>9.6941381374925223E-2</v>
      </c>
      <c r="J27" s="35">
        <v>4.5283620466303866E-4</v>
      </c>
      <c r="K27" s="35">
        <v>5.4976280422222405E-2</v>
      </c>
      <c r="L27" s="35">
        <v>0</v>
      </c>
      <c r="M27" s="35">
        <v>0</v>
      </c>
      <c r="N27" s="35">
        <v>2.0194245354837027E-2</v>
      </c>
    </row>
    <row r="28" spans="2:14">
      <c r="B28" s="51"/>
      <c r="C28" s="28" t="s">
        <v>19</v>
      </c>
      <c r="D28" s="35">
        <v>1.5165064782669258</v>
      </c>
      <c r="E28" s="35">
        <v>0.18696030498579519</v>
      </c>
      <c r="F28" s="35">
        <v>0.51729992953460768</v>
      </c>
      <c r="G28" s="35">
        <v>0</v>
      </c>
      <c r="H28" s="35">
        <v>0</v>
      </c>
      <c r="I28" s="35">
        <v>0.10749987711906821</v>
      </c>
      <c r="J28" s="35">
        <v>0.21432878411584136</v>
      </c>
      <c r="K28" s="35">
        <v>0.10681625585265374</v>
      </c>
      <c r="L28" s="35">
        <v>0.30891687851473432</v>
      </c>
      <c r="M28" s="35">
        <v>0.23986742938669875</v>
      </c>
      <c r="N28" s="35">
        <v>0.24365906443242727</v>
      </c>
    </row>
    <row r="29" spans="2:14">
      <c r="B29" s="51"/>
      <c r="C29" s="28" t="s">
        <v>83</v>
      </c>
      <c r="D29" s="35">
        <v>4.1398958321989233E-2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1.2219571182684125E-3</v>
      </c>
    </row>
    <row r="30" spans="2:14">
      <c r="B30" s="51"/>
      <c r="C30" s="28" t="s">
        <v>20</v>
      </c>
      <c r="D30" s="35">
        <v>8.6373047631894739E-2</v>
      </c>
      <c r="E30" s="35">
        <v>0.44404154712172522</v>
      </c>
      <c r="F30" s="35">
        <v>1.3126071385216367</v>
      </c>
      <c r="G30" s="35">
        <v>1.511186325116588</v>
      </c>
      <c r="H30" s="35">
        <v>1.0648110037260718</v>
      </c>
      <c r="I30" s="35">
        <v>1.2596538352411084</v>
      </c>
      <c r="J30" s="35">
        <v>0.62512552602683147</v>
      </c>
      <c r="K30" s="35">
        <v>0.76546133297684804</v>
      </c>
      <c r="L30" s="35">
        <v>0.41187395315318209</v>
      </c>
      <c r="M30" s="35">
        <v>0.82759418808664531</v>
      </c>
      <c r="N30" s="35">
        <v>0.71257242307302704</v>
      </c>
    </row>
    <row r="31" spans="2:14">
      <c r="B31" s="51"/>
      <c r="C31" s="28" t="s">
        <v>21</v>
      </c>
      <c r="D31" s="35">
        <v>0.61442961308761535</v>
      </c>
      <c r="E31" s="35">
        <v>0.29984780815938816</v>
      </c>
      <c r="F31" s="35">
        <v>2.140459954193858</v>
      </c>
      <c r="G31" s="35">
        <v>0</v>
      </c>
      <c r="H31" s="35">
        <v>1.8765772149639068</v>
      </c>
      <c r="I31" s="35">
        <v>0.66273385769315551</v>
      </c>
      <c r="J31" s="35">
        <v>1.1456274910935684</v>
      </c>
      <c r="K31" s="35">
        <v>0.37829727090064175</v>
      </c>
      <c r="L31" s="35">
        <v>0.71705532013921525</v>
      </c>
      <c r="M31" s="35">
        <v>0.19161462268895754</v>
      </c>
      <c r="N31" s="35">
        <v>0.61612502681588865</v>
      </c>
    </row>
    <row r="32" spans="2:14" ht="14" thickBot="1">
      <c r="B32" s="52"/>
      <c r="C32" s="28" t="s">
        <v>22</v>
      </c>
      <c r="D32" s="35">
        <v>1.4356826809476095</v>
      </c>
      <c r="E32" s="35">
        <v>0.62166741382107571</v>
      </c>
      <c r="F32" s="35">
        <v>1.2021981218066706</v>
      </c>
      <c r="G32" s="35">
        <v>0.97999253116397345</v>
      </c>
      <c r="H32" s="35">
        <v>6.8140363082509802E-3</v>
      </c>
      <c r="I32" s="35">
        <v>1.4683409280321744</v>
      </c>
      <c r="J32" s="35">
        <v>1.1399162137030954</v>
      </c>
      <c r="K32" s="35">
        <v>1.1594078569045176</v>
      </c>
      <c r="L32" s="35">
        <v>1.2079904802091792</v>
      </c>
      <c r="M32" s="35">
        <v>0.94465256227854355</v>
      </c>
      <c r="N32" s="35">
        <v>0.97855633402304765</v>
      </c>
    </row>
    <row r="33" spans="2:14" ht="14" thickBot="1">
      <c r="B33" s="22" t="s">
        <v>47</v>
      </c>
      <c r="C33" s="28" t="s">
        <v>47</v>
      </c>
      <c r="D33" s="35">
        <v>1.0136020426905468</v>
      </c>
      <c r="E33" s="35">
        <v>7.205397787723264</v>
      </c>
      <c r="F33" s="35">
        <v>2.0214743965269375</v>
      </c>
      <c r="G33" s="35">
        <v>6.8320256037309219</v>
      </c>
      <c r="H33" s="35">
        <v>4.5042676669291275</v>
      </c>
      <c r="I33" s="35">
        <v>11.780348408454481</v>
      </c>
      <c r="J33" s="35">
        <v>5.5814820324232546</v>
      </c>
      <c r="K33" s="35">
        <v>6.3006607276551385</v>
      </c>
      <c r="L33" s="35">
        <v>6.4490285608723967</v>
      </c>
      <c r="M33" s="35">
        <v>10.026609008915372</v>
      </c>
      <c r="N33" s="35">
        <v>6.9300727239278901</v>
      </c>
    </row>
    <row r="34" spans="2:14" ht="14" thickBot="1">
      <c r="B34" s="27" t="s">
        <v>66</v>
      </c>
      <c r="C34" s="28" t="s">
        <v>66</v>
      </c>
      <c r="D34" s="35">
        <v>5.9295726936966089</v>
      </c>
      <c r="E34" s="35">
        <v>2.8449918234031117</v>
      </c>
      <c r="F34" s="35">
        <v>2.5497276108671891</v>
      </c>
      <c r="G34" s="35">
        <v>1.8857527881995257</v>
      </c>
      <c r="H34" s="35">
        <v>3.4364394642850473</v>
      </c>
      <c r="I34" s="35">
        <v>4.915594073181075</v>
      </c>
      <c r="J34" s="35">
        <v>1.6913550911052799</v>
      </c>
      <c r="K34" s="35">
        <v>0.7579159838252113</v>
      </c>
      <c r="L34" s="35">
        <v>1.9365372518974446</v>
      </c>
      <c r="M34" s="35">
        <v>1.641391674991681</v>
      </c>
      <c r="N34" s="35">
        <v>2.1708299999016392</v>
      </c>
    </row>
    <row r="35" spans="2:14" ht="14" thickBot="1">
      <c r="B35" s="32" t="s">
        <v>23</v>
      </c>
      <c r="C35" s="30" t="s">
        <v>23</v>
      </c>
      <c r="D35" s="35">
        <v>0</v>
      </c>
      <c r="E35" s="35">
        <v>6.6875261159192234E-2</v>
      </c>
      <c r="F35" s="35">
        <v>0</v>
      </c>
      <c r="G35" s="35">
        <v>8.0025669643831225</v>
      </c>
      <c r="H35" s="35">
        <v>8.9942178730300582E-2</v>
      </c>
      <c r="I35" s="35">
        <v>2.8005087982596737</v>
      </c>
      <c r="J35" s="35">
        <v>2.0237956749767951</v>
      </c>
      <c r="K35" s="35">
        <v>0.72004639994355646</v>
      </c>
      <c r="L35" s="35">
        <v>0.1958620653806008</v>
      </c>
      <c r="M35" s="35">
        <v>0.44042308875456876</v>
      </c>
      <c r="N35" s="35">
        <v>0.73960781131867581</v>
      </c>
    </row>
    <row r="36" spans="2:14">
      <c r="B36" s="59" t="s">
        <v>24</v>
      </c>
      <c r="C36" s="28" t="s">
        <v>25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2:14">
      <c r="B37" s="60"/>
      <c r="C37" s="28" t="s">
        <v>26</v>
      </c>
      <c r="D37" s="35">
        <v>0</v>
      </c>
      <c r="E37" s="35">
        <v>0</v>
      </c>
      <c r="F37" s="35">
        <v>10.627598197684481</v>
      </c>
      <c r="G37" s="35">
        <v>0</v>
      </c>
      <c r="H37" s="35">
        <v>0</v>
      </c>
      <c r="I37" s="35">
        <v>5.3160919470502046</v>
      </c>
      <c r="J37" s="35">
        <v>0.16397371227919841</v>
      </c>
      <c r="K37" s="35">
        <v>3.0387345800090944</v>
      </c>
      <c r="L37" s="35">
        <v>0</v>
      </c>
      <c r="M37" s="35">
        <v>0.79789025969309058</v>
      </c>
      <c r="N37" s="35">
        <v>1.4712031118464117</v>
      </c>
    </row>
    <row r="38" spans="2:14">
      <c r="B38" s="60"/>
      <c r="C38" s="28" t="s">
        <v>27</v>
      </c>
      <c r="D38" s="35">
        <v>14.751525912297708</v>
      </c>
      <c r="E38" s="35">
        <v>11.771431603271589</v>
      </c>
      <c r="F38" s="35">
        <v>0.9182396605638965</v>
      </c>
      <c r="G38" s="35">
        <v>1.0341799649896679</v>
      </c>
      <c r="H38" s="35">
        <v>4.6225150657370468</v>
      </c>
      <c r="I38" s="35">
        <v>8.3733059381116206</v>
      </c>
      <c r="J38" s="35">
        <v>8.7053153899362758</v>
      </c>
      <c r="K38" s="35">
        <v>6.7053259996525298</v>
      </c>
      <c r="L38" s="35">
        <v>17.026545476112371</v>
      </c>
      <c r="M38" s="35">
        <v>12.84539045756582</v>
      </c>
      <c r="N38" s="35">
        <v>10.440308012452997</v>
      </c>
    </row>
    <row r="39" spans="2:14">
      <c r="B39" s="60"/>
      <c r="C39" s="28" t="s">
        <v>28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1.8414439655634145</v>
      </c>
      <c r="J39" s="35">
        <v>0.40813180672274019</v>
      </c>
      <c r="K39" s="35">
        <v>0</v>
      </c>
      <c r="L39" s="35">
        <v>0</v>
      </c>
      <c r="M39" s="35">
        <v>0</v>
      </c>
      <c r="N39" s="35">
        <v>0.10180352994258572</v>
      </c>
    </row>
    <row r="40" spans="2:14">
      <c r="B40" s="60"/>
      <c r="C40" s="28" t="s">
        <v>29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0.63944021643947158</v>
      </c>
      <c r="J40" s="35">
        <v>0</v>
      </c>
      <c r="K40" s="35">
        <v>0</v>
      </c>
      <c r="L40" s="35">
        <v>0</v>
      </c>
      <c r="M40" s="35">
        <v>0</v>
      </c>
      <c r="N40" s="35">
        <v>2.5111830423046825E-2</v>
      </c>
    </row>
    <row r="41" spans="2:14">
      <c r="B41" s="60"/>
      <c r="C41" s="28" t="s">
        <v>30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>
      <c r="B42" s="60"/>
      <c r="C42" s="28" t="s">
        <v>31</v>
      </c>
      <c r="D42" s="35">
        <v>0.46666270489990708</v>
      </c>
      <c r="E42" s="35">
        <v>6.7812116272109186</v>
      </c>
      <c r="F42" s="35">
        <v>0</v>
      </c>
      <c r="G42" s="35">
        <v>0</v>
      </c>
      <c r="H42" s="35">
        <v>0</v>
      </c>
      <c r="I42" s="35">
        <v>0.19431637763241044</v>
      </c>
      <c r="J42" s="35">
        <v>0.62113689276138484</v>
      </c>
      <c r="K42" s="35">
        <v>1.4214554276480273</v>
      </c>
      <c r="L42" s="35">
        <v>5.6465884554143777</v>
      </c>
      <c r="M42" s="35">
        <v>1.3390008926753416</v>
      </c>
      <c r="N42" s="35">
        <v>2.7980023462678689</v>
      </c>
    </row>
    <row r="43" spans="2:14">
      <c r="B43" s="60"/>
      <c r="C43" s="28" t="s">
        <v>32</v>
      </c>
      <c r="D43" s="35">
        <v>0</v>
      </c>
      <c r="E43" s="35">
        <v>2.179108501605358</v>
      </c>
      <c r="F43" s="35">
        <v>6.5241473342881076</v>
      </c>
      <c r="G43" s="35">
        <v>45.017535626424397</v>
      </c>
      <c r="H43" s="35">
        <v>20.169296331872104</v>
      </c>
      <c r="I43" s="35">
        <v>1.7178628265276945</v>
      </c>
      <c r="J43" s="35">
        <v>1.3160268201382799</v>
      </c>
      <c r="K43" s="35">
        <v>7.5952206549298023</v>
      </c>
      <c r="L43" s="35">
        <v>0.88679660231516122</v>
      </c>
      <c r="M43" s="35">
        <v>3.1978540359059457</v>
      </c>
      <c r="N43" s="35">
        <v>5.3268536251692691</v>
      </c>
    </row>
    <row r="44" spans="2:14">
      <c r="B44" s="60"/>
      <c r="C44" s="28" t="s">
        <v>33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2:14">
      <c r="B45" s="60"/>
      <c r="C45" s="28" t="s">
        <v>34</v>
      </c>
      <c r="D45" s="35">
        <v>26.137349408411144</v>
      </c>
      <c r="E45" s="35">
        <v>17.493660184410352</v>
      </c>
      <c r="F45" s="35">
        <v>17.292725659585891</v>
      </c>
      <c r="G45" s="35">
        <v>3.4123202388589964</v>
      </c>
      <c r="H45" s="35">
        <v>23.495621592879541</v>
      </c>
      <c r="I45" s="35">
        <v>16.103998392016919</v>
      </c>
      <c r="J45" s="35">
        <v>32.425500506035</v>
      </c>
      <c r="K45" s="35">
        <v>39.156957092834126</v>
      </c>
      <c r="L45" s="35">
        <v>18.263451071258967</v>
      </c>
      <c r="M45" s="35">
        <v>26.463588441148929</v>
      </c>
      <c r="N45" s="35">
        <v>24.388781351726379</v>
      </c>
    </row>
    <row r="46" spans="2:14">
      <c r="B46" s="60"/>
      <c r="C46" s="28" t="s">
        <v>35</v>
      </c>
      <c r="D46" s="35">
        <v>2.2528374990385029</v>
      </c>
      <c r="E46" s="35">
        <v>6.3872765450943048</v>
      </c>
      <c r="F46" s="35">
        <v>0</v>
      </c>
      <c r="G46" s="35">
        <v>0</v>
      </c>
      <c r="H46" s="35">
        <v>0</v>
      </c>
      <c r="I46" s="35">
        <v>0</v>
      </c>
      <c r="J46" s="35">
        <v>2.9558270106982922</v>
      </c>
      <c r="K46" s="35">
        <v>0.119399666990133</v>
      </c>
      <c r="L46" s="35">
        <v>0</v>
      </c>
      <c r="M46" s="35">
        <v>0.23459286236009425</v>
      </c>
      <c r="N46" s="35">
        <v>1.5677774059490548</v>
      </c>
    </row>
    <row r="47" spans="2:14">
      <c r="B47" s="60"/>
      <c r="C47" s="28" t="s">
        <v>0</v>
      </c>
      <c r="D47" s="35">
        <v>6.6004518323115784</v>
      </c>
      <c r="E47" s="35">
        <v>2.1834215402441366</v>
      </c>
      <c r="F47" s="35">
        <v>3.9106569735766179</v>
      </c>
      <c r="G47" s="35">
        <v>1.0836446501896797</v>
      </c>
      <c r="H47" s="35">
        <v>1.5077188442505713</v>
      </c>
      <c r="I47" s="35">
        <v>5.6435770147503295</v>
      </c>
      <c r="J47" s="35">
        <v>0.14069251122539009</v>
      </c>
      <c r="K47" s="35">
        <v>0</v>
      </c>
      <c r="L47" s="35">
        <v>3.7701716564439671</v>
      </c>
      <c r="M47" s="35">
        <v>2.3781574279173392</v>
      </c>
      <c r="N47" s="35">
        <v>2.2396870016068142</v>
      </c>
    </row>
    <row r="48" spans="2:14">
      <c r="B48" s="10" t="s">
        <v>36</v>
      </c>
      <c r="C48" s="11"/>
      <c r="D48" s="38">
        <v>99.999999999999957</v>
      </c>
      <c r="E48" s="38">
        <v>100</v>
      </c>
      <c r="F48" s="38">
        <v>100.00000000000001</v>
      </c>
      <c r="G48" s="38">
        <v>100</v>
      </c>
      <c r="H48" s="38">
        <v>100.00000000000001</v>
      </c>
      <c r="I48" s="38">
        <v>100.00000000000007</v>
      </c>
      <c r="J48" s="38">
        <v>99.999999999999943</v>
      </c>
      <c r="K48" s="38">
        <v>100.00000000000001</v>
      </c>
      <c r="L48" s="38">
        <v>99.999999999999972</v>
      </c>
      <c r="M48" s="38">
        <v>99.999999999999972</v>
      </c>
      <c r="N48" s="38">
        <v>99.999999999999986</v>
      </c>
    </row>
  </sheetData>
  <mergeCells count="4">
    <mergeCell ref="B2:M2"/>
    <mergeCell ref="B5:C5"/>
    <mergeCell ref="B9:B32"/>
    <mergeCell ref="B36:B47"/>
  </mergeCells>
  <conditionalFormatting sqref="C6:N7 D8:N48">
    <cfRule type="cellIs" dxfId="40" priority="3" stopIfTrue="1" operator="equal">
      <formula>0</formula>
    </cfRule>
  </conditionalFormatting>
  <conditionalFormatting sqref="C35">
    <cfRule type="cellIs" dxfId="39" priority="2" stopIfTrue="1" operator="equal">
      <formula>0</formula>
    </cfRule>
  </conditionalFormatting>
  <conditionalFormatting sqref="C19">
    <cfRule type="cellIs" dxfId="38" priority="1" stopIfTrue="1" operator="equal">
      <formula>0</formula>
    </cfRule>
  </conditionalFormatting>
  <printOptions horizontalCentered="1" verticalCentered="1"/>
  <pageMargins left="0.51181102362204722" right="0.51181102362204722" top="0.27" bottom="0.24" header="0" footer="0"/>
  <pageSetup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:N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6.3828125" customWidth="1"/>
    <col min="3" max="3" width="26.765625" bestFit="1" customWidth="1"/>
    <col min="4" max="4" width="8.23046875" customWidth="1"/>
    <col min="5" max="5" width="7.765625" bestFit="1" customWidth="1"/>
    <col min="6" max="7" width="8" bestFit="1" customWidth="1"/>
    <col min="8" max="8" width="7.765625" bestFit="1" customWidth="1"/>
    <col min="9" max="9" width="7.84375" customWidth="1"/>
    <col min="10" max="12" width="8" bestFit="1" customWidth="1"/>
    <col min="13" max="13" width="7.61328125" customWidth="1"/>
    <col min="14" max="14" width="10.61328125" customWidth="1"/>
    <col min="18" max="19" width="11.15234375" bestFit="1" customWidth="1"/>
  </cols>
  <sheetData>
    <row r="2" spans="2:14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</row>
    <row r="3" spans="2:14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4" ht="90" customHeight="1" thickBot="1">
      <c r="B5" s="61" t="s">
        <v>77</v>
      </c>
      <c r="C5" s="62"/>
      <c r="D5" s="19" t="s">
        <v>37</v>
      </c>
      <c r="E5" s="19" t="s">
        <v>68</v>
      </c>
      <c r="F5" s="19" t="s">
        <v>38</v>
      </c>
      <c r="G5" s="19" t="s">
        <v>39</v>
      </c>
      <c r="H5" s="19" t="s">
        <v>40</v>
      </c>
      <c r="I5" s="19" t="s">
        <v>46</v>
      </c>
      <c r="J5" s="19" t="s">
        <v>41</v>
      </c>
      <c r="K5" s="19" t="s">
        <v>48</v>
      </c>
      <c r="L5" s="19" t="s">
        <v>56</v>
      </c>
      <c r="M5" s="19" t="s">
        <v>50</v>
      </c>
      <c r="N5" s="4" t="s">
        <v>77</v>
      </c>
    </row>
    <row r="6" spans="2:14" ht="26.5" thickBot="1">
      <c r="B6" s="1" t="s">
        <v>2</v>
      </c>
      <c r="C6" s="30" t="s">
        <v>2</v>
      </c>
      <c r="D6" s="35">
        <v>11.475788417924111</v>
      </c>
      <c r="E6" s="35">
        <v>4.8282931215360456</v>
      </c>
      <c r="F6" s="35">
        <v>14.099165895290749</v>
      </c>
      <c r="G6" s="35">
        <v>9.7102263818648158</v>
      </c>
      <c r="H6" s="35">
        <v>5.2032314077857231</v>
      </c>
      <c r="I6" s="35">
        <v>5.114099763452538</v>
      </c>
      <c r="J6" s="35">
        <v>4.7839832209518809</v>
      </c>
      <c r="K6" s="35">
        <v>2.4542462088426098</v>
      </c>
      <c r="L6" s="35">
        <v>6.1081938116475065</v>
      </c>
      <c r="M6" s="35">
        <v>5.101599726682001</v>
      </c>
      <c r="N6" s="35">
        <v>5.6182267755530235</v>
      </c>
    </row>
    <row r="7" spans="2:14" ht="26.5" thickBot="1">
      <c r="B7" s="1" t="s">
        <v>3</v>
      </c>
      <c r="C7" s="30" t="s">
        <v>3</v>
      </c>
      <c r="D7" s="35">
        <v>18.339081500830297</v>
      </c>
      <c r="E7" s="35">
        <v>28.109797153307831</v>
      </c>
      <c r="F7" s="35">
        <v>19.231102708511621</v>
      </c>
      <c r="G7" s="35">
        <v>5.6994743380308082</v>
      </c>
      <c r="H7" s="35">
        <v>23.279271482347166</v>
      </c>
      <c r="I7" s="35">
        <v>15.227203261597442</v>
      </c>
      <c r="J7" s="35">
        <v>26.244988375975765</v>
      </c>
      <c r="K7" s="35">
        <v>25.896330041956251</v>
      </c>
      <c r="L7" s="35">
        <v>27.838986772192907</v>
      </c>
      <c r="M7" s="35">
        <v>25.301019503508343</v>
      </c>
      <c r="N7" s="35">
        <v>24.869681520112174</v>
      </c>
    </row>
    <row r="8" spans="2:14" ht="14" thickBot="1">
      <c r="B8" s="2" t="s">
        <v>84</v>
      </c>
      <c r="C8" s="31" t="s">
        <v>84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1.8051082332882877</v>
      </c>
      <c r="N8" s="35">
        <v>0.34774405747915349</v>
      </c>
    </row>
    <row r="9" spans="2:14">
      <c r="B9" s="50" t="s">
        <v>4</v>
      </c>
      <c r="C9" s="28" t="s">
        <v>81</v>
      </c>
      <c r="D9" s="35">
        <v>0</v>
      </c>
      <c r="E9" s="35">
        <v>0.10541111725039061</v>
      </c>
      <c r="F9" s="35">
        <v>9.2355225309274064E-2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2.9593687245651496E-2</v>
      </c>
    </row>
    <row r="10" spans="2:14">
      <c r="B10" s="51"/>
      <c r="C10" s="28" t="s">
        <v>5</v>
      </c>
      <c r="D10" s="35">
        <v>0</v>
      </c>
      <c r="E10" s="35">
        <v>0.40700672768170582</v>
      </c>
      <c r="F10" s="35">
        <v>2.8773586769128863</v>
      </c>
      <c r="G10" s="35">
        <v>0</v>
      </c>
      <c r="H10" s="35">
        <v>2.3205644541877675</v>
      </c>
      <c r="I10" s="35">
        <v>0.42084504762497521</v>
      </c>
      <c r="J10" s="35">
        <v>0.30505877135944509</v>
      </c>
      <c r="K10" s="35">
        <v>0.54860346270516835</v>
      </c>
      <c r="L10" s="35">
        <v>1.2286715067020246</v>
      </c>
      <c r="M10" s="35">
        <v>0.15428311692246696</v>
      </c>
      <c r="N10" s="35">
        <v>0.72710520788857558</v>
      </c>
    </row>
    <row r="11" spans="2:14">
      <c r="B11" s="51"/>
      <c r="C11" s="28" t="s">
        <v>6</v>
      </c>
      <c r="D11" s="35">
        <v>0</v>
      </c>
      <c r="E11" s="35">
        <v>0.28907430654992078</v>
      </c>
      <c r="F11" s="35">
        <v>0.47941758054048189</v>
      </c>
      <c r="G11" s="35">
        <v>0</v>
      </c>
      <c r="H11" s="35">
        <v>0</v>
      </c>
      <c r="I11" s="35">
        <v>0.16393052298099378</v>
      </c>
      <c r="J11" s="35">
        <v>0.18315575848675417</v>
      </c>
      <c r="K11" s="35">
        <v>0</v>
      </c>
      <c r="L11" s="35">
        <v>0.28001641630242641</v>
      </c>
      <c r="M11" s="35">
        <v>5.1955303791961671E-2</v>
      </c>
      <c r="N11" s="35">
        <v>0.16790940220338438</v>
      </c>
    </row>
    <row r="12" spans="2:14">
      <c r="B12" s="51"/>
      <c r="C12" s="28" t="s">
        <v>7</v>
      </c>
      <c r="D12" s="35">
        <v>0.19869647637111354</v>
      </c>
      <c r="E12" s="35">
        <v>1.2461011241847306</v>
      </c>
      <c r="F12" s="35">
        <v>0</v>
      </c>
      <c r="G12" s="35">
        <v>0</v>
      </c>
      <c r="H12" s="35">
        <v>0</v>
      </c>
      <c r="I12" s="35">
        <v>1.3384311842147609</v>
      </c>
      <c r="J12" s="35">
        <v>0.18727943072427322</v>
      </c>
      <c r="K12" s="35">
        <v>1.892430451472719</v>
      </c>
      <c r="L12" s="35">
        <v>0.17725856460737208</v>
      </c>
      <c r="M12" s="35">
        <v>0.83668808253905169</v>
      </c>
      <c r="N12" s="35">
        <v>0.8442518164577274</v>
      </c>
    </row>
    <row r="13" spans="2:14">
      <c r="B13" s="51"/>
      <c r="C13" s="28" t="s">
        <v>8</v>
      </c>
      <c r="D13" s="35">
        <v>9.8577759195223977E-2</v>
      </c>
      <c r="E13" s="35">
        <v>0.69425852929235465</v>
      </c>
      <c r="F13" s="35">
        <v>1.2088880938641526</v>
      </c>
      <c r="G13" s="35">
        <v>0</v>
      </c>
      <c r="H13" s="35">
        <v>0.59834254875798965</v>
      </c>
      <c r="I13" s="35">
        <v>2.4668633382750751</v>
      </c>
      <c r="J13" s="35">
        <v>3.7009174791029538</v>
      </c>
      <c r="K13" s="35">
        <v>1.0325479661502113</v>
      </c>
      <c r="L13" s="35">
        <v>0.62940828910134028</v>
      </c>
      <c r="M13" s="35">
        <v>0.76079886404732355</v>
      </c>
      <c r="N13" s="35">
        <v>1.0209330858321448</v>
      </c>
    </row>
    <row r="14" spans="2:14">
      <c r="B14" s="51"/>
      <c r="C14" s="28" t="s">
        <v>9</v>
      </c>
      <c r="D14" s="35">
        <v>0.30558544770616264</v>
      </c>
      <c r="E14" s="35">
        <v>0.33459371869585153</v>
      </c>
      <c r="F14" s="35">
        <v>0.78586624399059579</v>
      </c>
      <c r="G14" s="35">
        <v>0</v>
      </c>
      <c r="H14" s="35">
        <v>1.1322839699481784</v>
      </c>
      <c r="I14" s="35">
        <v>0.85611721357096737</v>
      </c>
      <c r="J14" s="35">
        <v>0.3555448356285647</v>
      </c>
      <c r="K14" s="35">
        <v>0.45981234096641982</v>
      </c>
      <c r="L14" s="35">
        <v>0.25558086207832065</v>
      </c>
      <c r="M14" s="35">
        <v>0.46310836297619262</v>
      </c>
      <c r="N14" s="35">
        <v>0.45450720622313745</v>
      </c>
    </row>
    <row r="15" spans="2:14">
      <c r="B15" s="51"/>
      <c r="C15" s="28" t="s">
        <v>10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>
      <c r="B16" s="51"/>
      <c r="C16" s="28" t="s">
        <v>11</v>
      </c>
      <c r="D16" s="35">
        <v>0</v>
      </c>
      <c r="E16" s="35">
        <v>1.3161262113112375E-2</v>
      </c>
      <c r="F16" s="35">
        <v>0.15421320189195786</v>
      </c>
      <c r="G16" s="35">
        <v>0</v>
      </c>
      <c r="H16" s="35">
        <v>0</v>
      </c>
      <c r="I16" s="35">
        <v>0.2433436717880009</v>
      </c>
      <c r="J16" s="35">
        <v>0</v>
      </c>
      <c r="K16" s="35">
        <v>0</v>
      </c>
      <c r="L16" s="35">
        <v>6.4587913915542999E-2</v>
      </c>
      <c r="M16" s="35">
        <v>9.0378265502851107E-2</v>
      </c>
      <c r="N16" s="35">
        <v>5.2457216935422907E-2</v>
      </c>
    </row>
    <row r="17" spans="2:14">
      <c r="B17" s="51"/>
      <c r="C17" s="28" t="s">
        <v>12</v>
      </c>
      <c r="D17" s="35">
        <v>1.5491733782144788</v>
      </c>
      <c r="E17" s="35">
        <v>0.18771949178892608</v>
      </c>
      <c r="F17" s="35">
        <v>3.4439723319317119</v>
      </c>
      <c r="G17" s="35">
        <v>0</v>
      </c>
      <c r="H17" s="35">
        <v>0</v>
      </c>
      <c r="I17" s="35">
        <v>0.53545175828195446</v>
      </c>
      <c r="J17" s="35">
        <v>0.50506724212925347</v>
      </c>
      <c r="K17" s="35">
        <v>0.21686191759112181</v>
      </c>
      <c r="L17" s="35">
        <v>0.36096400267259848</v>
      </c>
      <c r="M17" s="35">
        <v>0.43977896012812351</v>
      </c>
      <c r="N17" s="35">
        <v>0.53244913866367638</v>
      </c>
    </row>
    <row r="18" spans="2:14">
      <c r="B18" s="51"/>
      <c r="C18" s="28" t="s">
        <v>13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>
      <c r="B19" s="51"/>
      <c r="C19" s="28" t="s">
        <v>85</v>
      </c>
      <c r="D19" s="35">
        <v>2.7617412284206786</v>
      </c>
      <c r="E19" s="35">
        <v>0.915236070296083</v>
      </c>
      <c r="F19" s="35">
        <v>0.70492946836589454</v>
      </c>
      <c r="G19" s="35">
        <v>4.2864616010085221</v>
      </c>
      <c r="H19" s="35">
        <v>2.1431275850260496</v>
      </c>
      <c r="I19" s="35">
        <v>5.3243819688288587</v>
      </c>
      <c r="J19" s="35">
        <v>0.89255432580009741</v>
      </c>
      <c r="K19" s="35">
        <v>0.35293756796648029</v>
      </c>
      <c r="L19" s="35">
        <v>1.7083472419734069</v>
      </c>
      <c r="M19" s="35">
        <v>2.0332740230993669</v>
      </c>
      <c r="N19" s="35">
        <v>1.5687906823016076</v>
      </c>
    </row>
    <row r="20" spans="2:14">
      <c r="B20" s="51"/>
      <c r="C20" s="28" t="s">
        <v>14</v>
      </c>
      <c r="D20" s="35">
        <v>0.3524939295058428</v>
      </c>
      <c r="E20" s="35">
        <v>0.11220597793459024</v>
      </c>
      <c r="F20" s="35">
        <v>0</v>
      </c>
      <c r="G20" s="35">
        <v>0</v>
      </c>
      <c r="H20" s="35">
        <v>0.2960495338864132</v>
      </c>
      <c r="I20" s="35">
        <v>0.10422148547325563</v>
      </c>
      <c r="J20" s="35">
        <v>7.3195520162975591E-2</v>
      </c>
      <c r="K20" s="35">
        <v>7.996598698893477E-2</v>
      </c>
      <c r="L20" s="35">
        <v>0.51732996421901722</v>
      </c>
      <c r="M20" s="35">
        <v>0.27537505656603622</v>
      </c>
      <c r="N20" s="35">
        <v>0.20547092057533356</v>
      </c>
    </row>
    <row r="21" spans="2:14">
      <c r="B21" s="51"/>
      <c r="C21" s="28" t="s">
        <v>86</v>
      </c>
      <c r="D21" s="35">
        <v>0</v>
      </c>
      <c r="E21" s="35">
        <v>3.312505269060162</v>
      </c>
      <c r="F21" s="35">
        <v>0.50589169106788645</v>
      </c>
      <c r="G21" s="35">
        <v>4.4948955185537205</v>
      </c>
      <c r="H21" s="35">
        <v>1.3872073479957101</v>
      </c>
      <c r="I21" s="35">
        <v>0.77778492924915243</v>
      </c>
      <c r="J21" s="35">
        <v>1.6525498236227085</v>
      </c>
      <c r="K21" s="35">
        <v>4.006837870196827E-2</v>
      </c>
      <c r="L21" s="35">
        <v>3.2362971201681003</v>
      </c>
      <c r="M21" s="35">
        <v>2.8328856183087812</v>
      </c>
      <c r="N21" s="35">
        <v>2.1356674506839979</v>
      </c>
    </row>
    <row r="22" spans="2:14">
      <c r="B22" s="51"/>
      <c r="C22" s="28" t="s">
        <v>15</v>
      </c>
      <c r="D22" s="35">
        <v>0.49980647511280957</v>
      </c>
      <c r="E22" s="35">
        <v>0.24040146457609993</v>
      </c>
      <c r="F22" s="35">
        <v>0.40363933256650686</v>
      </c>
      <c r="G22" s="35">
        <v>0</v>
      </c>
      <c r="H22" s="35">
        <v>0.39416612457421524</v>
      </c>
      <c r="I22" s="35">
        <v>0.38977921610989635</v>
      </c>
      <c r="J22" s="35">
        <v>0.33250871580310859</v>
      </c>
      <c r="K22" s="35">
        <v>0.16689171995399291</v>
      </c>
      <c r="L22" s="35">
        <v>0.27337731684992778</v>
      </c>
      <c r="M22" s="35">
        <v>0.13546397480878181</v>
      </c>
      <c r="N22" s="35">
        <v>0.24825546018823813</v>
      </c>
    </row>
    <row r="23" spans="2:14">
      <c r="B23" s="51"/>
      <c r="C23" s="28" t="s">
        <v>82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>
      <c r="B24" s="51"/>
      <c r="C24" s="28" t="s">
        <v>16</v>
      </c>
      <c r="D24" s="35">
        <v>4.3748002498628455</v>
      </c>
      <c r="E24" s="35">
        <v>2.5374988476655824</v>
      </c>
      <c r="F24" s="35">
        <v>8.8327347957322129</v>
      </c>
      <c r="G24" s="35">
        <v>7.0455141752304025</v>
      </c>
      <c r="H24" s="35">
        <v>5.982834027782669</v>
      </c>
      <c r="I24" s="35">
        <v>6.6064394473896284</v>
      </c>
      <c r="J24" s="35">
        <v>3.7943513475996014</v>
      </c>
      <c r="K24" s="35">
        <v>0.7630040718915313</v>
      </c>
      <c r="L24" s="35">
        <v>4.0207540007364004</v>
      </c>
      <c r="M24" s="35">
        <v>1.7237726355346732</v>
      </c>
      <c r="N24" s="35">
        <v>3.3360775637933342</v>
      </c>
    </row>
    <row r="25" spans="2:14">
      <c r="B25" s="51"/>
      <c r="C25" s="28" t="s">
        <v>49</v>
      </c>
      <c r="D25" s="35">
        <v>0.17652998850759594</v>
      </c>
      <c r="E25" s="35">
        <v>4.6086568375465709E-2</v>
      </c>
      <c r="F25" s="35">
        <v>0.53983709683505476</v>
      </c>
      <c r="G25" s="35">
        <v>0</v>
      </c>
      <c r="H25" s="35">
        <v>0.37535322203704946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6.7674804584395148E-2</v>
      </c>
    </row>
    <row r="26" spans="2:14">
      <c r="B26" s="51"/>
      <c r="C26" s="28" t="s">
        <v>17</v>
      </c>
      <c r="D26" s="35">
        <v>0.34636080054799173</v>
      </c>
      <c r="E26" s="35">
        <v>0.16192545778925949</v>
      </c>
      <c r="F26" s="35">
        <v>1.5673977744305951</v>
      </c>
      <c r="G26" s="35">
        <v>0</v>
      </c>
      <c r="H26" s="35">
        <v>0.18295609287781167</v>
      </c>
      <c r="I26" s="35">
        <v>0.38047868370197618</v>
      </c>
      <c r="J26" s="35">
        <v>0.41146753012572829</v>
      </c>
      <c r="K26" s="35">
        <v>1.0118631570725203</v>
      </c>
      <c r="L26" s="35">
        <v>0.40733789388928981</v>
      </c>
      <c r="M26" s="35">
        <v>0.72747382235415903</v>
      </c>
      <c r="N26" s="35">
        <v>0.55315944713043907</v>
      </c>
    </row>
    <row r="27" spans="2:14">
      <c r="B27" s="51"/>
      <c r="C27" s="28" t="s">
        <v>18</v>
      </c>
      <c r="D27" s="35">
        <v>0</v>
      </c>
      <c r="E27" s="35">
        <v>2.1437960283632873E-2</v>
      </c>
      <c r="F27" s="35">
        <v>0</v>
      </c>
      <c r="G27" s="35">
        <v>0</v>
      </c>
      <c r="H27" s="35">
        <v>0</v>
      </c>
      <c r="I27" s="35">
        <v>9.8217792421323724E-2</v>
      </c>
      <c r="J27" s="35">
        <v>4.8798914015242442E-4</v>
      </c>
      <c r="K27" s="35">
        <v>3.9994037866889737E-2</v>
      </c>
      <c r="L27" s="35">
        <v>0</v>
      </c>
      <c r="M27" s="35">
        <v>0</v>
      </c>
      <c r="N27" s="35">
        <v>1.6051481566002283E-2</v>
      </c>
    </row>
    <row r="28" spans="2:14">
      <c r="B28" s="51"/>
      <c r="C28" s="28" t="s">
        <v>19</v>
      </c>
      <c r="D28" s="35">
        <v>1.5586263149913884</v>
      </c>
      <c r="E28" s="35">
        <v>0.17189167572616229</v>
      </c>
      <c r="F28" s="35">
        <v>0.47842291910398665</v>
      </c>
      <c r="G28" s="35">
        <v>0</v>
      </c>
      <c r="H28" s="35">
        <v>0</v>
      </c>
      <c r="I28" s="35">
        <v>0.10544486701969279</v>
      </c>
      <c r="J28" s="35">
        <v>0.2284087007942622</v>
      </c>
      <c r="K28" s="35">
        <v>9.3875752248104294E-2</v>
      </c>
      <c r="L28" s="35">
        <v>0.25076432843602392</v>
      </c>
      <c r="M28" s="35">
        <v>0.2073351975780991</v>
      </c>
      <c r="N28" s="35">
        <v>0.22754225242154419</v>
      </c>
    </row>
    <row r="29" spans="2:14">
      <c r="B29" s="51"/>
      <c r="C29" s="28" t="s">
        <v>83</v>
      </c>
      <c r="D29" s="35">
        <v>4.41578457188238E-2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1.3298993915314974E-3</v>
      </c>
    </row>
    <row r="30" spans="2:14">
      <c r="B30" s="51"/>
      <c r="C30" s="28" t="s">
        <v>20</v>
      </c>
      <c r="D30" s="35">
        <v>7.315991621244082E-2</v>
      </c>
      <c r="E30" s="35">
        <v>0.61663578546346132</v>
      </c>
      <c r="F30" s="35">
        <v>1.4980574195156968</v>
      </c>
      <c r="G30" s="35">
        <v>0.928880620670962</v>
      </c>
      <c r="H30" s="35">
        <v>0.90493508745471585</v>
      </c>
      <c r="I30" s="35">
        <v>1.2107094161100926</v>
      </c>
      <c r="J30" s="35">
        <v>0.55565318691542398</v>
      </c>
      <c r="K30" s="35">
        <v>0.60781171066990658</v>
      </c>
      <c r="L30" s="35">
        <v>0.3508707128156574</v>
      </c>
      <c r="M30" s="35">
        <v>0.76918723727307292</v>
      </c>
      <c r="N30" s="35">
        <v>0.68951615958433443</v>
      </c>
    </row>
    <row r="31" spans="2:14">
      <c r="B31" s="51"/>
      <c r="C31" s="28" t="s">
        <v>21</v>
      </c>
      <c r="D31" s="35">
        <v>0.64693812398389328</v>
      </c>
      <c r="E31" s="35">
        <v>0.15870549643665377</v>
      </c>
      <c r="F31" s="35">
        <v>2.3190740158605458</v>
      </c>
      <c r="G31" s="35">
        <v>0</v>
      </c>
      <c r="H31" s="35">
        <v>1.1616918867788102</v>
      </c>
      <c r="I31" s="35">
        <v>0.70192343216864073</v>
      </c>
      <c r="J31" s="35">
        <v>1.0438875588280205</v>
      </c>
      <c r="K31" s="35">
        <v>0.31646513008666133</v>
      </c>
      <c r="L31" s="35">
        <v>0.65739012246445583</v>
      </c>
      <c r="M31" s="35">
        <v>0.16122229642424724</v>
      </c>
      <c r="N31" s="35">
        <v>0.53676327226963949</v>
      </c>
    </row>
    <row r="32" spans="2:14" ht="14" thickBot="1">
      <c r="B32" s="51"/>
      <c r="C32" s="28" t="s">
        <v>22</v>
      </c>
      <c r="D32" s="35">
        <v>1.6904145368935062</v>
      </c>
      <c r="E32" s="35">
        <v>0.49147615646513171</v>
      </c>
      <c r="F32" s="35">
        <v>1.3678408152996142</v>
      </c>
      <c r="G32" s="35">
        <v>1.051241636402837</v>
      </c>
      <c r="H32" s="35">
        <v>0</v>
      </c>
      <c r="I32" s="35">
        <v>1.0442386946725197</v>
      </c>
      <c r="J32" s="35">
        <v>1.2010132600271741</v>
      </c>
      <c r="K32" s="35">
        <v>1.0213078537735505</v>
      </c>
      <c r="L32" s="35">
        <v>1.1369067835361892</v>
      </c>
      <c r="M32" s="35">
        <v>0.85428733789230527</v>
      </c>
      <c r="N32" s="35">
        <v>0.88976922461006303</v>
      </c>
    </row>
    <row r="33" spans="2:14" ht="14" thickBot="1">
      <c r="B33" s="29" t="s">
        <v>47</v>
      </c>
      <c r="C33" s="28" t="s">
        <v>47</v>
      </c>
      <c r="D33" s="35">
        <v>1.023829730666362</v>
      </c>
      <c r="E33" s="35">
        <v>6.9256312262458</v>
      </c>
      <c r="F33" s="35">
        <v>2.1863255064724121</v>
      </c>
      <c r="G33" s="35">
        <v>6.6364668702183494</v>
      </c>
      <c r="H33" s="35">
        <v>4.1196699975307691</v>
      </c>
      <c r="I33" s="35">
        <v>11.795997081388803</v>
      </c>
      <c r="J33" s="35">
        <v>6.4454400058691759</v>
      </c>
      <c r="K33" s="35">
        <v>5.8356536458266044</v>
      </c>
      <c r="L33" s="35">
        <v>6.2796650458761167</v>
      </c>
      <c r="M33" s="35">
        <v>9.9175327147677912</v>
      </c>
      <c r="N33" s="35">
        <v>6.8476142992064926</v>
      </c>
    </row>
    <row r="34" spans="2:14" ht="14" thickBot="1">
      <c r="B34" s="2" t="s">
        <v>66</v>
      </c>
      <c r="C34" s="28" t="s">
        <v>66</v>
      </c>
      <c r="D34" s="35">
        <v>5.9732888586369493</v>
      </c>
      <c r="E34" s="35">
        <v>2.360814108206907</v>
      </c>
      <c r="F34" s="35">
        <v>2.748190637469758</v>
      </c>
      <c r="G34" s="35">
        <v>1.8493440915143526</v>
      </c>
      <c r="H34" s="35">
        <v>3.1071708154536331</v>
      </c>
      <c r="I34" s="35">
        <v>4.6700111686684185</v>
      </c>
      <c r="J34" s="35">
        <v>1.7449555898933069</v>
      </c>
      <c r="K34" s="35">
        <v>0.64495758653090018</v>
      </c>
      <c r="L34" s="35">
        <v>1.9031213705570542</v>
      </c>
      <c r="M34" s="35">
        <v>1.4996288511298266</v>
      </c>
      <c r="N34" s="35">
        <v>2.1073824983576266</v>
      </c>
    </row>
    <row r="35" spans="2:14" ht="14" thickBot="1">
      <c r="B35" s="32" t="s">
        <v>23</v>
      </c>
      <c r="C35" s="30" t="s">
        <v>23</v>
      </c>
      <c r="D35" s="35">
        <v>0</v>
      </c>
      <c r="E35" s="35">
        <v>0.20149928785031074</v>
      </c>
      <c r="F35" s="35">
        <v>0</v>
      </c>
      <c r="G35" s="35">
        <v>7.4843130063815604</v>
      </c>
      <c r="H35" s="35">
        <v>9.3089840038401678E-2</v>
      </c>
      <c r="I35" s="35">
        <v>2.2442422397871429</v>
      </c>
      <c r="J35" s="35">
        <v>2.1756877671539292</v>
      </c>
      <c r="K35" s="35">
        <v>0.52701543609366919</v>
      </c>
      <c r="L35" s="35">
        <v>0.12777161551475316</v>
      </c>
      <c r="M35" s="35">
        <v>0.41947063305775745</v>
      </c>
      <c r="N35" s="35">
        <v>0.63412427476449729</v>
      </c>
    </row>
    <row r="36" spans="2:14">
      <c r="B36" s="59" t="s">
        <v>24</v>
      </c>
      <c r="C36" s="28" t="s">
        <v>25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2:14">
      <c r="B37" s="60"/>
      <c r="C37" s="28" t="s">
        <v>26</v>
      </c>
      <c r="D37" s="35">
        <v>0</v>
      </c>
      <c r="E37" s="35">
        <v>0</v>
      </c>
      <c r="F37" s="35">
        <v>6.6883433650657089</v>
      </c>
      <c r="G37" s="35">
        <v>0</v>
      </c>
      <c r="H37" s="35">
        <v>0</v>
      </c>
      <c r="I37" s="35">
        <v>5.2286993790373382</v>
      </c>
      <c r="J37" s="35">
        <v>0.53149854268451613</v>
      </c>
      <c r="K37" s="35">
        <v>2.6736992666582937</v>
      </c>
      <c r="L37" s="35">
        <v>0</v>
      </c>
      <c r="M37" s="35">
        <v>0.88421225335879972</v>
      </c>
      <c r="N37" s="35">
        <v>1.2892692276382665</v>
      </c>
    </row>
    <row r="38" spans="2:14">
      <c r="B38" s="60"/>
      <c r="C38" s="28" t="s">
        <v>27</v>
      </c>
      <c r="D38" s="35">
        <v>14.119928011723367</v>
      </c>
      <c r="E38" s="35">
        <v>12.934208497051797</v>
      </c>
      <c r="F38" s="35">
        <v>0.89968398098730584</v>
      </c>
      <c r="G38" s="35">
        <v>1.5042134155484796</v>
      </c>
      <c r="H38" s="35">
        <v>2.892405901700994</v>
      </c>
      <c r="I38" s="35">
        <v>9.5711936860473674</v>
      </c>
      <c r="J38" s="35">
        <v>11.612087321715348</v>
      </c>
      <c r="K38" s="35">
        <v>6.6678795799307906</v>
      </c>
      <c r="L38" s="35">
        <v>18.085166010676115</v>
      </c>
      <c r="M38" s="35">
        <v>7.6983426094709806</v>
      </c>
      <c r="N38" s="35">
        <v>10.076459362817655</v>
      </c>
    </row>
    <row r="39" spans="2:14">
      <c r="B39" s="60"/>
      <c r="C39" s="28" t="s">
        <v>28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1.8674135953030913</v>
      </c>
      <c r="J39" s="35">
        <v>0.26501598884139826</v>
      </c>
      <c r="K39" s="35">
        <v>0</v>
      </c>
      <c r="L39" s="35">
        <v>0</v>
      </c>
      <c r="M39" s="35">
        <v>0</v>
      </c>
      <c r="N39" s="35">
        <v>0.1136715933733074</v>
      </c>
    </row>
    <row r="40" spans="2:14">
      <c r="B40" s="60"/>
      <c r="C40" s="28" t="s">
        <v>29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0.51126799647587695</v>
      </c>
      <c r="J40" s="35">
        <v>0</v>
      </c>
      <c r="K40" s="35">
        <v>0</v>
      </c>
      <c r="L40" s="35">
        <v>0</v>
      </c>
      <c r="M40" s="35">
        <v>0</v>
      </c>
      <c r="N40" s="35">
        <v>2.6639577030052451E-2</v>
      </c>
    </row>
    <row r="41" spans="2:14">
      <c r="B41" s="60"/>
      <c r="C41" s="28" t="s">
        <v>30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>
      <c r="B42" s="60"/>
      <c r="C42" s="28" t="s">
        <v>31</v>
      </c>
      <c r="D42" s="35">
        <v>0.61596107960283686</v>
      </c>
      <c r="E42" s="35">
        <v>4.6305646282598687</v>
      </c>
      <c r="F42" s="35">
        <v>0</v>
      </c>
      <c r="G42" s="35">
        <v>0</v>
      </c>
      <c r="H42" s="35">
        <v>0</v>
      </c>
      <c r="I42" s="35">
        <v>7.9075398620818346E-2</v>
      </c>
      <c r="J42" s="35">
        <v>0.6652102635759739</v>
      </c>
      <c r="K42" s="35">
        <v>0.9012633943531525</v>
      </c>
      <c r="L42" s="35">
        <v>4.5466879342991202</v>
      </c>
      <c r="M42" s="35">
        <v>0.91080021179830628</v>
      </c>
      <c r="N42" s="35">
        <v>2.1250918654847948</v>
      </c>
    </row>
    <row r="43" spans="2:14">
      <c r="B43" s="60"/>
      <c r="C43" s="28" t="s">
        <v>32</v>
      </c>
      <c r="D43" s="35">
        <v>0</v>
      </c>
      <c r="E43" s="35">
        <v>2.4380529449863717</v>
      </c>
      <c r="F43" s="35">
        <v>6.5584248967617595</v>
      </c>
      <c r="G43" s="35">
        <v>44.524189150394747</v>
      </c>
      <c r="H43" s="35">
        <v>17.716262047502461</v>
      </c>
      <c r="I43" s="35">
        <v>1.7231220731167458</v>
      </c>
      <c r="J43" s="35">
        <v>0</v>
      </c>
      <c r="K43" s="35">
        <v>8.7644117090267013</v>
      </c>
      <c r="L43" s="35">
        <v>4.9608534587477476E-3</v>
      </c>
      <c r="M43" s="35">
        <v>8.3401479699853898</v>
      </c>
      <c r="N43" s="35">
        <v>5.7695336833035711</v>
      </c>
    </row>
    <row r="44" spans="2:14">
      <c r="B44" s="60"/>
      <c r="C44" s="28" t="s">
        <v>33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2:14">
      <c r="B45" s="60"/>
      <c r="C45" s="28" t="s">
        <v>34</v>
      </c>
      <c r="D45" s="35">
        <v>25.021399785236248</v>
      </c>
      <c r="E45" s="35">
        <v>17.847833543299895</v>
      </c>
      <c r="F45" s="35">
        <v>16.133468996482353</v>
      </c>
      <c r="G45" s="35">
        <v>3.1316695167411894</v>
      </c>
      <c r="H45" s="35">
        <v>24.650064174705708</v>
      </c>
      <c r="I45" s="35">
        <v>14.988513440458542</v>
      </c>
      <c r="J45" s="35">
        <v>25.545391318042341</v>
      </c>
      <c r="K45" s="35">
        <v>36.878163688801244</v>
      </c>
      <c r="L45" s="35">
        <v>16.499910310720345</v>
      </c>
      <c r="M45" s="35">
        <v>22.898618963832003</v>
      </c>
      <c r="N45" s="35">
        <v>21.9645892452079</v>
      </c>
    </row>
    <row r="46" spans="2:14">
      <c r="B46" s="60"/>
      <c r="C46" s="28" t="s">
        <v>35</v>
      </c>
      <c r="D46" s="35">
        <v>2.2928781637083611</v>
      </c>
      <c r="E46" s="35">
        <v>5.7581624293932387</v>
      </c>
      <c r="F46" s="35">
        <v>0</v>
      </c>
      <c r="G46" s="35">
        <v>0</v>
      </c>
      <c r="H46" s="35">
        <v>0</v>
      </c>
      <c r="I46" s="35">
        <v>0</v>
      </c>
      <c r="J46" s="35">
        <v>3.1304256254395884</v>
      </c>
      <c r="K46" s="35">
        <v>0.11193793587353837</v>
      </c>
      <c r="L46" s="35">
        <v>0</v>
      </c>
      <c r="M46" s="35">
        <v>0.30717011833847407</v>
      </c>
      <c r="N46" s="35">
        <v>1.6457439268752512</v>
      </c>
    </row>
    <row r="47" spans="2:14">
      <c r="B47" s="60"/>
      <c r="C47" s="28" t="s">
        <v>0</v>
      </c>
      <c r="D47" s="35">
        <v>6.460781980426697</v>
      </c>
      <c r="E47" s="35">
        <v>1.9018100522326447</v>
      </c>
      <c r="F47" s="35">
        <v>4.1953973297392571</v>
      </c>
      <c r="G47" s="35">
        <v>1.653109677439256</v>
      </c>
      <c r="H47" s="35">
        <v>2.0593224516277262</v>
      </c>
      <c r="I47" s="35">
        <v>4.2105582461641093</v>
      </c>
      <c r="J47" s="35">
        <v>1.4322145036063276</v>
      </c>
      <c r="K47" s="35">
        <v>0</v>
      </c>
      <c r="L47" s="35">
        <v>3.0496732345892652</v>
      </c>
      <c r="M47" s="35">
        <v>2.3990800550345077</v>
      </c>
      <c r="N47" s="35">
        <v>2.2589527122460367</v>
      </c>
    </row>
    <row r="48" spans="2:14">
      <c r="B48" s="10" t="s">
        <v>36</v>
      </c>
      <c r="C48" s="11"/>
      <c r="D48" s="38">
        <v>100.00000000000003</v>
      </c>
      <c r="E48" s="38">
        <v>99.999999999999986</v>
      </c>
      <c r="F48" s="38">
        <v>99.999999999999972</v>
      </c>
      <c r="G48" s="38">
        <v>100</v>
      </c>
      <c r="H48" s="38">
        <v>99.999999999999957</v>
      </c>
      <c r="I48" s="38">
        <v>100</v>
      </c>
      <c r="J48" s="38">
        <v>100.00000000000003</v>
      </c>
      <c r="K48" s="38">
        <v>99.999999999999943</v>
      </c>
      <c r="L48" s="38">
        <v>100.00000000000001</v>
      </c>
      <c r="M48" s="38">
        <v>99.999999999999957</v>
      </c>
      <c r="N48" s="38">
        <v>100</v>
      </c>
    </row>
  </sheetData>
  <mergeCells count="4">
    <mergeCell ref="B2:M2"/>
    <mergeCell ref="B5:C5"/>
    <mergeCell ref="B9:B32"/>
    <mergeCell ref="B36:B47"/>
  </mergeCells>
  <conditionalFormatting sqref="M6:N6 C6:K7 D8:N48">
    <cfRule type="cellIs" dxfId="37" priority="5" stopIfTrue="1" operator="equal">
      <formula>0</formula>
    </cfRule>
  </conditionalFormatting>
  <conditionalFormatting sqref="L6">
    <cfRule type="cellIs" dxfId="36" priority="4" stopIfTrue="1" operator="equal">
      <formula>0</formula>
    </cfRule>
  </conditionalFormatting>
  <conditionalFormatting sqref="M7:N7">
    <cfRule type="cellIs" dxfId="35" priority="3" stopIfTrue="1" operator="equal">
      <formula>0</formula>
    </cfRule>
  </conditionalFormatting>
  <conditionalFormatting sqref="L7">
    <cfRule type="cellIs" dxfId="34" priority="2" stopIfTrue="1" operator="equal">
      <formula>0</formula>
    </cfRule>
  </conditionalFormatting>
  <conditionalFormatting sqref="C35">
    <cfRule type="cellIs" dxfId="33" priority="1" stopIfTrue="1" operator="equal">
      <formula>0</formula>
    </cfRule>
  </conditionalFormatting>
  <printOptions horizontalCentered="1" verticalCentered="1"/>
  <pageMargins left="0.51181102362204722" right="0.51181102362204722" top="0.23" bottom="0.23" header="0" footer="0"/>
  <pageSetup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:N48"/>
  <sheetViews>
    <sheetView showGridLines="0" zoomScale="80" zoomScaleNormal="80" workbookViewId="0"/>
  </sheetViews>
  <sheetFormatPr baseColWidth="10" defaultColWidth="10" defaultRowHeight="13.5"/>
  <cols>
    <col min="1" max="1" width="4.84375" customWidth="1"/>
    <col min="2" max="2" width="16.23046875" customWidth="1"/>
    <col min="3" max="3" width="26.765625" bestFit="1" customWidth="1"/>
    <col min="4" max="13" width="8.84375" customWidth="1"/>
    <col min="14" max="14" width="10.61328125" customWidth="1"/>
    <col min="17" max="19" width="11.15234375" bestFit="1" customWidth="1"/>
  </cols>
  <sheetData>
    <row r="2" spans="2:14" ht="17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</row>
    <row r="3" spans="2:14">
      <c r="B3" s="47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4" ht="90" customHeight="1" thickBot="1">
      <c r="B5" s="63" t="s">
        <v>78</v>
      </c>
      <c r="C5" s="64"/>
      <c r="D5" s="17" t="s">
        <v>37</v>
      </c>
      <c r="E5" s="17" t="s">
        <v>68</v>
      </c>
      <c r="F5" s="18" t="s">
        <v>38</v>
      </c>
      <c r="G5" s="17" t="s">
        <v>39</v>
      </c>
      <c r="H5" s="17" t="s">
        <v>40</v>
      </c>
      <c r="I5" s="17" t="s">
        <v>46</v>
      </c>
      <c r="J5" s="17" t="s">
        <v>41</v>
      </c>
      <c r="K5" s="17" t="s">
        <v>48</v>
      </c>
      <c r="L5" s="17" t="s">
        <v>56</v>
      </c>
      <c r="M5" s="18" t="s">
        <v>50</v>
      </c>
      <c r="N5" s="5" t="s">
        <v>78</v>
      </c>
    </row>
    <row r="6" spans="2:14" ht="26.5" thickBot="1">
      <c r="B6" s="1" t="s">
        <v>2</v>
      </c>
      <c r="C6" s="30" t="s">
        <v>2</v>
      </c>
      <c r="D6" s="35">
        <v>12.458012005802061</v>
      </c>
      <c r="E6" s="35">
        <v>4.7364056582949194</v>
      </c>
      <c r="F6" s="35">
        <v>14.354464478929996</v>
      </c>
      <c r="G6" s="35">
        <v>10.804596258828674</v>
      </c>
      <c r="H6" s="35">
        <v>4.6071088481318334</v>
      </c>
      <c r="I6" s="35">
        <v>5.1346453234836487</v>
      </c>
      <c r="J6" s="35">
        <v>5.1600593412569697</v>
      </c>
      <c r="K6" s="35">
        <v>2.5387426795041903</v>
      </c>
      <c r="L6" s="35">
        <v>6.1408439973632403</v>
      </c>
      <c r="M6" s="35">
        <v>5.0802256250362756</v>
      </c>
      <c r="N6" s="35">
        <v>6.1843936339660601</v>
      </c>
    </row>
    <row r="7" spans="2:14" ht="26.5" thickBot="1">
      <c r="B7" s="1" t="s">
        <v>3</v>
      </c>
      <c r="C7" s="30" t="s">
        <v>3</v>
      </c>
      <c r="D7" s="35">
        <v>19.346923793929225</v>
      </c>
      <c r="E7" s="35">
        <v>27.77333654577922</v>
      </c>
      <c r="F7" s="35">
        <v>19.291921158214791</v>
      </c>
      <c r="G7" s="35">
        <v>6.754428846444176</v>
      </c>
      <c r="H7" s="35">
        <v>25.335434887581158</v>
      </c>
      <c r="I7" s="35">
        <v>14.859812265207776</v>
      </c>
      <c r="J7" s="35">
        <v>27.511961039996997</v>
      </c>
      <c r="K7" s="35">
        <v>25.92474028886279</v>
      </c>
      <c r="L7" s="35">
        <v>28.215712537806091</v>
      </c>
      <c r="M7" s="35">
        <v>25.90585159432549</v>
      </c>
      <c r="N7" s="35">
        <v>24.792244352796924</v>
      </c>
    </row>
    <row r="8" spans="2:14" ht="14" thickBot="1">
      <c r="B8" s="2" t="s">
        <v>84</v>
      </c>
      <c r="C8" s="31" t="s">
        <v>84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1.7906792730434864</v>
      </c>
      <c r="N8" s="35">
        <v>0.2925218721280235</v>
      </c>
    </row>
    <row r="9" spans="2:14">
      <c r="B9" s="50" t="s">
        <v>4</v>
      </c>
      <c r="C9" s="28" t="s">
        <v>81</v>
      </c>
      <c r="D9" s="35">
        <v>0</v>
      </c>
      <c r="E9" s="35">
        <v>0.1575954356985472</v>
      </c>
      <c r="F9" s="35">
        <v>9.6788620783888918E-2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5.2701735519069454E-2</v>
      </c>
    </row>
    <row r="10" spans="2:14">
      <c r="B10" s="51"/>
      <c r="C10" s="28" t="s">
        <v>5</v>
      </c>
      <c r="D10" s="35">
        <v>0</v>
      </c>
      <c r="E10" s="35">
        <v>0.37321255304657841</v>
      </c>
      <c r="F10" s="35">
        <v>2.6166708811818666</v>
      </c>
      <c r="G10" s="35">
        <v>0</v>
      </c>
      <c r="H10" s="35">
        <v>1.2441155731913691</v>
      </c>
      <c r="I10" s="35">
        <v>0.47885694466455075</v>
      </c>
      <c r="J10" s="35">
        <v>0.25619257862632755</v>
      </c>
      <c r="K10" s="35">
        <v>0.48955122768238002</v>
      </c>
      <c r="L10" s="35">
        <v>1.0980060713808952</v>
      </c>
      <c r="M10" s="35">
        <v>0.15028712551124077</v>
      </c>
      <c r="N10" s="35">
        <v>0.71037821069706153</v>
      </c>
    </row>
    <row r="11" spans="2:14">
      <c r="B11" s="51"/>
      <c r="C11" s="28" t="s">
        <v>6</v>
      </c>
      <c r="D11" s="35">
        <v>0</v>
      </c>
      <c r="E11" s="35">
        <v>0.33338198880200859</v>
      </c>
      <c r="F11" s="35">
        <v>0.49861802586841808</v>
      </c>
      <c r="G11" s="35">
        <v>0</v>
      </c>
      <c r="H11" s="35">
        <v>0</v>
      </c>
      <c r="I11" s="35">
        <v>0.2289302167314618</v>
      </c>
      <c r="J11" s="35">
        <v>0.14815928036671766</v>
      </c>
      <c r="K11" s="35">
        <v>0</v>
      </c>
      <c r="L11" s="35">
        <v>0.25687096046453461</v>
      </c>
      <c r="M11" s="35">
        <v>4.8776019044257157E-2</v>
      </c>
      <c r="N11" s="35">
        <v>0.21194050930297201</v>
      </c>
    </row>
    <row r="12" spans="2:14">
      <c r="B12" s="51"/>
      <c r="C12" s="28" t="s">
        <v>7</v>
      </c>
      <c r="D12" s="35">
        <v>0.20923687599902432</v>
      </c>
      <c r="E12" s="35">
        <v>1.1658708289191251</v>
      </c>
      <c r="F12" s="35">
        <v>0</v>
      </c>
      <c r="G12" s="35">
        <v>0</v>
      </c>
      <c r="H12" s="35">
        <v>0</v>
      </c>
      <c r="I12" s="35">
        <v>1.3879625749939335</v>
      </c>
      <c r="J12" s="35">
        <v>0.2211503249359654</v>
      </c>
      <c r="K12" s="35">
        <v>1.5841026042799848</v>
      </c>
      <c r="L12" s="35">
        <v>0.18041261171019654</v>
      </c>
      <c r="M12" s="35">
        <v>0.73473327910036468</v>
      </c>
      <c r="N12" s="35">
        <v>0.73649480894511132</v>
      </c>
    </row>
    <row r="13" spans="2:14">
      <c r="B13" s="51"/>
      <c r="C13" s="28" t="s">
        <v>8</v>
      </c>
      <c r="D13" s="35">
        <v>5.1260932389993685E-2</v>
      </c>
      <c r="E13" s="35">
        <v>0.72960734437510788</v>
      </c>
      <c r="F13" s="35">
        <v>1.1800180049082878</v>
      </c>
      <c r="G13" s="35">
        <v>0</v>
      </c>
      <c r="H13" s="35">
        <v>1.1116538710183672</v>
      </c>
      <c r="I13" s="35">
        <v>2.6411257109250794</v>
      </c>
      <c r="J13" s="35">
        <v>3.5317386676966946</v>
      </c>
      <c r="K13" s="35">
        <v>0.95607015631077785</v>
      </c>
      <c r="L13" s="35">
        <v>0.55724663296624322</v>
      </c>
      <c r="M13" s="35">
        <v>0.71839712315610293</v>
      </c>
      <c r="N13" s="35">
        <v>1.0078848379802088</v>
      </c>
    </row>
    <row r="14" spans="2:14">
      <c r="B14" s="51"/>
      <c r="C14" s="28" t="s">
        <v>9</v>
      </c>
      <c r="D14" s="35">
        <v>0.27897253363389218</v>
      </c>
      <c r="E14" s="35">
        <v>0.32361162767359697</v>
      </c>
      <c r="F14" s="35">
        <v>0.82364282844049519</v>
      </c>
      <c r="G14" s="35">
        <v>0</v>
      </c>
      <c r="H14" s="35">
        <v>1.572800535067181</v>
      </c>
      <c r="I14" s="35">
        <v>0.8837307462635462</v>
      </c>
      <c r="J14" s="35">
        <v>0.32660738332223993</v>
      </c>
      <c r="K14" s="35">
        <v>0.37597404807889612</v>
      </c>
      <c r="L14" s="35">
        <v>0.21605131084240517</v>
      </c>
      <c r="M14" s="35">
        <v>0.44511396359792965</v>
      </c>
      <c r="N14" s="35">
        <v>0.47548897961661507</v>
      </c>
    </row>
    <row r="15" spans="2:14">
      <c r="B15" s="51"/>
      <c r="C15" s="28" t="s">
        <v>10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>
      <c r="B16" s="51"/>
      <c r="C16" s="28" t="s">
        <v>11</v>
      </c>
      <c r="D16" s="35">
        <v>0</v>
      </c>
      <c r="E16" s="35">
        <v>1.263702615224151E-2</v>
      </c>
      <c r="F16" s="35">
        <v>0.16419663395752365</v>
      </c>
      <c r="G16" s="35">
        <v>0</v>
      </c>
      <c r="H16" s="35">
        <v>0</v>
      </c>
      <c r="I16" s="35">
        <v>0.27338374204512428</v>
      </c>
      <c r="J16" s="35">
        <v>0</v>
      </c>
      <c r="K16" s="35">
        <v>0</v>
      </c>
      <c r="L16" s="35">
        <v>5.426353650016378E-2</v>
      </c>
      <c r="M16" s="35">
        <v>8.4383659363357538E-2</v>
      </c>
      <c r="N16" s="35">
        <v>6.2543373640891992E-2</v>
      </c>
    </row>
    <row r="17" spans="2:14">
      <c r="B17" s="51"/>
      <c r="C17" s="28" t="s">
        <v>12</v>
      </c>
      <c r="D17" s="35">
        <v>1.8350314524723355</v>
      </c>
      <c r="E17" s="35">
        <v>0.192497509285949</v>
      </c>
      <c r="F17" s="35">
        <v>3.4703362292677968</v>
      </c>
      <c r="G17" s="35">
        <v>0</v>
      </c>
      <c r="H17" s="35">
        <v>0</v>
      </c>
      <c r="I17" s="35">
        <v>0.55136175412279309</v>
      </c>
      <c r="J17" s="35">
        <v>0.47852265642685848</v>
      </c>
      <c r="K17" s="35">
        <v>0.27610165226477096</v>
      </c>
      <c r="L17" s="35">
        <v>0.34198812727815953</v>
      </c>
      <c r="M17" s="35">
        <v>0.49208369222197557</v>
      </c>
      <c r="N17" s="35">
        <v>0.68936829637411179</v>
      </c>
    </row>
    <row r="18" spans="2:14">
      <c r="B18" s="51"/>
      <c r="C18" s="28" t="s">
        <v>13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>
      <c r="B19" s="51"/>
      <c r="C19" s="30" t="s">
        <v>85</v>
      </c>
      <c r="D19" s="35">
        <v>3.0963892620580422</v>
      </c>
      <c r="E19" s="35">
        <v>1.0756616500059286</v>
      </c>
      <c r="F19" s="35">
        <v>0.73741496952809005</v>
      </c>
      <c r="G19" s="35">
        <v>4.360644043184517</v>
      </c>
      <c r="H19" s="35">
        <v>2.2330420725686149</v>
      </c>
      <c r="I19" s="35">
        <v>5.3555629527299562</v>
      </c>
      <c r="J19" s="35">
        <v>0.72973248425843062</v>
      </c>
      <c r="K19" s="35">
        <v>0.27020812212276341</v>
      </c>
      <c r="L19" s="35">
        <v>1.5679491157433882</v>
      </c>
      <c r="M19" s="35">
        <v>1.8249307149542968</v>
      </c>
      <c r="N19" s="35">
        <v>1.6450583849501039</v>
      </c>
    </row>
    <row r="20" spans="2:14">
      <c r="B20" s="51"/>
      <c r="C20" s="28" t="s">
        <v>14</v>
      </c>
      <c r="D20" s="35">
        <v>0.27305659957594197</v>
      </c>
      <c r="E20" s="35">
        <v>9.2372876158905118E-2</v>
      </c>
      <c r="F20" s="35">
        <v>0</v>
      </c>
      <c r="G20" s="35">
        <v>0</v>
      </c>
      <c r="H20" s="35">
        <v>0.24938398692396727</v>
      </c>
      <c r="I20" s="35">
        <v>0.12616674322905502</v>
      </c>
      <c r="J20" s="35">
        <v>5.2448728379186772E-2</v>
      </c>
      <c r="K20" s="35">
        <v>7.5585422164379509E-2</v>
      </c>
      <c r="L20" s="35">
        <v>0.43245287465023513</v>
      </c>
      <c r="M20" s="35">
        <v>0.25852164669444039</v>
      </c>
      <c r="N20" s="35">
        <v>0.17443126367299877</v>
      </c>
    </row>
    <row r="21" spans="2:14">
      <c r="B21" s="51"/>
      <c r="C21" s="28" t="s">
        <v>86</v>
      </c>
      <c r="D21" s="35">
        <v>0</v>
      </c>
      <c r="E21" s="35">
        <v>3.1351288801782657</v>
      </c>
      <c r="F21" s="35">
        <v>0.51061933417994698</v>
      </c>
      <c r="G21" s="35">
        <v>4.204608263914654</v>
      </c>
      <c r="H21" s="35">
        <v>1.3231881452816066</v>
      </c>
      <c r="I21" s="35">
        <v>0.7967260705972774</v>
      </c>
      <c r="J21" s="35">
        <v>1.6053627183065202</v>
      </c>
      <c r="K21" s="35">
        <v>3.2018468397720178E-2</v>
      </c>
      <c r="L21" s="35">
        <v>3.0150799845451064</v>
      </c>
      <c r="M21" s="35">
        <v>2.6302136905042626</v>
      </c>
      <c r="N21" s="35">
        <v>2.0552818850603352</v>
      </c>
    </row>
    <row r="22" spans="2:14">
      <c r="B22" s="51"/>
      <c r="C22" s="28" t="s">
        <v>15</v>
      </c>
      <c r="D22" s="35">
        <v>0.44638257480909482</v>
      </c>
      <c r="E22" s="35">
        <v>0.25523718902849968</v>
      </c>
      <c r="F22" s="35">
        <v>0.41814697591959094</v>
      </c>
      <c r="G22" s="35">
        <v>0</v>
      </c>
      <c r="H22" s="35">
        <v>0</v>
      </c>
      <c r="I22" s="35">
        <v>0.24788863400609257</v>
      </c>
      <c r="J22" s="35">
        <v>0.28702911833513634</v>
      </c>
      <c r="K22" s="35">
        <v>0.12999388337170498</v>
      </c>
      <c r="L22" s="35">
        <v>0.22403207959449828</v>
      </c>
      <c r="M22" s="35">
        <v>0.15418872141439316</v>
      </c>
      <c r="N22" s="35">
        <v>0.23037168266196262</v>
      </c>
    </row>
    <row r="23" spans="2:14">
      <c r="B23" s="51"/>
      <c r="C23" s="28" t="s">
        <v>82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>
      <c r="B24" s="51"/>
      <c r="C24" s="28" t="s">
        <v>16</v>
      </c>
      <c r="D24" s="35">
        <v>4.702119176407817</v>
      </c>
      <c r="E24" s="35">
        <v>2.9078028401609775</v>
      </c>
      <c r="F24" s="35">
        <v>8.9454311131440178</v>
      </c>
      <c r="G24" s="35">
        <v>6.570444425500094</v>
      </c>
      <c r="H24" s="35">
        <v>4.6453107635326365</v>
      </c>
      <c r="I24" s="35">
        <v>6.8470879022739792</v>
      </c>
      <c r="J24" s="35">
        <v>3.4553482704768088</v>
      </c>
      <c r="K24" s="35">
        <v>0.64318408146849582</v>
      </c>
      <c r="L24" s="35">
        <v>3.8686961010963903</v>
      </c>
      <c r="M24" s="35">
        <v>1.578652455202141</v>
      </c>
      <c r="N24" s="35">
        <v>3.7501952785409736</v>
      </c>
    </row>
    <row r="25" spans="2:14">
      <c r="B25" s="51"/>
      <c r="C25" s="28" t="s">
        <v>49</v>
      </c>
      <c r="D25" s="35">
        <v>0.13626835414599445</v>
      </c>
      <c r="E25" s="35">
        <v>4.4622848740175768E-2</v>
      </c>
      <c r="F25" s="35">
        <v>0.55118738950068791</v>
      </c>
      <c r="G25" s="35">
        <v>0</v>
      </c>
      <c r="H25" s="35">
        <v>0.53407460457547729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9.7469544835494915E-2</v>
      </c>
    </row>
    <row r="26" spans="2:14">
      <c r="B26" s="51"/>
      <c r="C26" s="28" t="s">
        <v>17</v>
      </c>
      <c r="D26" s="35">
        <v>0.25078274688947239</v>
      </c>
      <c r="E26" s="35">
        <v>0.1521852895710184</v>
      </c>
      <c r="F26" s="35">
        <v>1.6316544365089898</v>
      </c>
      <c r="G26" s="35">
        <v>0</v>
      </c>
      <c r="H26" s="35">
        <v>0.13538147145211013</v>
      </c>
      <c r="I26" s="35">
        <v>0.43348371572602534</v>
      </c>
      <c r="J26" s="35">
        <v>0.29816881651200339</v>
      </c>
      <c r="K26" s="35">
        <v>1.0523124932725108</v>
      </c>
      <c r="L26" s="35">
        <v>0.37171397251027904</v>
      </c>
      <c r="M26" s="35">
        <v>0.79036344342428821</v>
      </c>
      <c r="N26" s="35">
        <v>0.55276151669674944</v>
      </c>
    </row>
    <row r="27" spans="2:14">
      <c r="B27" s="51"/>
      <c r="C27" s="28" t="s">
        <v>18</v>
      </c>
      <c r="D27" s="35">
        <v>0</v>
      </c>
      <c r="E27" s="35">
        <v>1.736286350913702E-2</v>
      </c>
      <c r="F27" s="35">
        <v>0</v>
      </c>
      <c r="G27" s="35">
        <v>0</v>
      </c>
      <c r="H27" s="35">
        <v>0</v>
      </c>
      <c r="I27" s="35">
        <v>0.10497914139086829</v>
      </c>
      <c r="J27" s="35">
        <v>4.7721802060138194E-4</v>
      </c>
      <c r="K27" s="35">
        <v>3.0955860289143336E-2</v>
      </c>
      <c r="L27" s="35">
        <v>0</v>
      </c>
      <c r="M27" s="35">
        <v>0</v>
      </c>
      <c r="N27" s="35">
        <v>1.5519359405183166E-2</v>
      </c>
    </row>
    <row r="28" spans="2:14">
      <c r="B28" s="51"/>
      <c r="C28" s="28" t="s">
        <v>19</v>
      </c>
      <c r="D28" s="35">
        <v>1.6108929091820594</v>
      </c>
      <c r="E28" s="35">
        <v>0.17817432872622974</v>
      </c>
      <c r="F28" s="35">
        <v>0.45302707371523221</v>
      </c>
      <c r="G28" s="35">
        <v>0</v>
      </c>
      <c r="H28" s="35">
        <v>0</v>
      </c>
      <c r="I28" s="35">
        <v>0.11109210955694701</v>
      </c>
      <c r="J28" s="35">
        <v>0.22216853637003064</v>
      </c>
      <c r="K28" s="35">
        <v>8.3488198146195888E-2</v>
      </c>
      <c r="L28" s="35">
        <v>0.20634422784686957</v>
      </c>
      <c r="M28" s="35">
        <v>0.18132682568043781</v>
      </c>
      <c r="N28" s="35">
        <v>0.23952741226944779</v>
      </c>
    </row>
    <row r="29" spans="2:14">
      <c r="B29" s="51"/>
      <c r="C29" s="28" t="s">
        <v>83</v>
      </c>
      <c r="D29" s="35">
        <v>4.5143045468619449E-2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1.636797865884877E-3</v>
      </c>
    </row>
    <row r="30" spans="2:14">
      <c r="B30" s="51"/>
      <c r="C30" s="28" t="s">
        <v>20</v>
      </c>
      <c r="D30" s="35">
        <v>6.3920845108949464E-2</v>
      </c>
      <c r="E30" s="35">
        <v>0.67886808275500155</v>
      </c>
      <c r="F30" s="35">
        <v>1.5856771182689533</v>
      </c>
      <c r="G30" s="35">
        <v>0.58003111521191275</v>
      </c>
      <c r="H30" s="35">
        <v>0</v>
      </c>
      <c r="I30" s="35">
        <v>1.1851025457765589</v>
      </c>
      <c r="J30" s="35">
        <v>0.44681382581770052</v>
      </c>
      <c r="K30" s="35">
        <v>0.50255803065473736</v>
      </c>
      <c r="L30" s="35">
        <v>0.29407214260881825</v>
      </c>
      <c r="M30" s="35">
        <v>0.70712843520655211</v>
      </c>
      <c r="N30" s="35">
        <v>0.67160313889223089</v>
      </c>
    </row>
    <row r="31" spans="2:14">
      <c r="B31" s="51"/>
      <c r="C31" s="28" t="s">
        <v>21</v>
      </c>
      <c r="D31" s="35">
        <v>0.69910517367666403</v>
      </c>
      <c r="E31" s="35">
        <v>0.16639354806941056</v>
      </c>
      <c r="F31" s="35">
        <v>2.4086427949593929</v>
      </c>
      <c r="G31" s="35">
        <v>0</v>
      </c>
      <c r="H31" s="35">
        <v>1.9762812238296215</v>
      </c>
      <c r="I31" s="35">
        <v>0.74260338541986093</v>
      </c>
      <c r="J31" s="35">
        <v>0.82498383930954822</v>
      </c>
      <c r="K31" s="35">
        <v>0.27963713435031445</v>
      </c>
      <c r="L31" s="35">
        <v>0.56504921782336237</v>
      </c>
      <c r="M31" s="35">
        <v>0.16172802366473404</v>
      </c>
      <c r="N31" s="35">
        <v>0.63494813002801431</v>
      </c>
    </row>
    <row r="32" spans="2:14" ht="14" thickBot="1">
      <c r="B32" s="51"/>
      <c r="C32" s="28" t="s">
        <v>22</v>
      </c>
      <c r="D32" s="35">
        <v>1.8193189979197284</v>
      </c>
      <c r="E32" s="35">
        <v>0.47272029554030093</v>
      </c>
      <c r="F32" s="35">
        <v>1.4462405845379276</v>
      </c>
      <c r="G32" s="35">
        <v>1.0599609115942428</v>
      </c>
      <c r="H32" s="35">
        <v>1.6986919515268862E-2</v>
      </c>
      <c r="I32" s="35">
        <v>0.91025797876257419</v>
      </c>
      <c r="J32" s="35">
        <v>1.0972512104417993</v>
      </c>
      <c r="K32" s="35">
        <v>0.94792138257723624</v>
      </c>
      <c r="L32" s="35">
        <v>0.99240138379522846</v>
      </c>
      <c r="M32" s="35">
        <v>0.83286805109646733</v>
      </c>
      <c r="N32" s="35">
        <v>0.850280031415384</v>
      </c>
    </row>
    <row r="33" spans="2:14" ht="14" thickBot="1">
      <c r="B33" s="29" t="s">
        <v>47</v>
      </c>
      <c r="C33" s="28" t="s">
        <v>47</v>
      </c>
      <c r="D33" s="35">
        <v>1.0182658188821077</v>
      </c>
      <c r="E33" s="35">
        <v>6.7604079805314878</v>
      </c>
      <c r="F33" s="35">
        <v>2.2698108073189793</v>
      </c>
      <c r="G33" s="35">
        <v>6.3352600487450159</v>
      </c>
      <c r="H33" s="35">
        <v>3.5793893882958456</v>
      </c>
      <c r="I33" s="35">
        <v>11.626224465989749</v>
      </c>
      <c r="J33" s="35">
        <v>6.5669722608819843</v>
      </c>
      <c r="K33" s="35">
        <v>5.5225574592940561</v>
      </c>
      <c r="L33" s="35">
        <v>5.8014867792416691</v>
      </c>
      <c r="M33" s="35">
        <v>9.4693573714531372</v>
      </c>
      <c r="N33" s="35">
        <v>6.4762315461904025</v>
      </c>
    </row>
    <row r="34" spans="2:14" ht="14" thickBot="1">
      <c r="B34" s="27" t="s">
        <v>66</v>
      </c>
      <c r="C34" s="28" t="s">
        <v>66</v>
      </c>
      <c r="D34" s="35">
        <v>5.910547558581289</v>
      </c>
      <c r="E34" s="35">
        <v>2.2383544316924797</v>
      </c>
      <c r="F34" s="35">
        <v>2.845888799777085</v>
      </c>
      <c r="G34" s="35">
        <v>1.7754003807631036</v>
      </c>
      <c r="H34" s="35">
        <v>2.3672803718179622</v>
      </c>
      <c r="I34" s="35">
        <v>4.9751873884707729</v>
      </c>
      <c r="J34" s="35">
        <v>1.7212080232492057</v>
      </c>
      <c r="K34" s="35">
        <v>0.57333833728011796</v>
      </c>
      <c r="L34" s="35">
        <v>1.6898449990962265</v>
      </c>
      <c r="M34" s="35">
        <v>1.3516686355560334</v>
      </c>
      <c r="N34" s="35">
        <v>2.2261557777511349</v>
      </c>
    </row>
    <row r="35" spans="2:14" ht="14" thickBot="1">
      <c r="B35" s="32" t="s">
        <v>23</v>
      </c>
      <c r="C35" s="30" t="s">
        <v>23</v>
      </c>
      <c r="D35" s="35">
        <v>0</v>
      </c>
      <c r="E35" s="35">
        <v>0.2491910520927649</v>
      </c>
      <c r="F35" s="35">
        <v>0</v>
      </c>
      <c r="G35" s="35">
        <v>6.9586852707385152</v>
      </c>
      <c r="H35" s="35">
        <v>4.2287893991114878E-2</v>
      </c>
      <c r="I35" s="35">
        <v>2.2315373268931475</v>
      </c>
      <c r="J35" s="35">
        <v>2.3426041193183758</v>
      </c>
      <c r="K35" s="35">
        <v>0.4420071297308486</v>
      </c>
      <c r="L35" s="35">
        <v>9.3940748211078035E-2</v>
      </c>
      <c r="M35" s="35">
        <v>0.38171755810440805</v>
      </c>
      <c r="N35" s="35">
        <v>0.55786952943133516</v>
      </c>
    </row>
    <row r="36" spans="2:14">
      <c r="B36" s="59" t="s">
        <v>24</v>
      </c>
      <c r="C36" s="28" t="s">
        <v>25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2:14">
      <c r="B37" s="60"/>
      <c r="C37" s="28" t="s">
        <v>26</v>
      </c>
      <c r="D37" s="35">
        <v>0</v>
      </c>
      <c r="E37" s="35">
        <v>0</v>
      </c>
      <c r="F37" s="35">
        <v>6.1041842386384184</v>
      </c>
      <c r="G37" s="35">
        <v>0</v>
      </c>
      <c r="H37" s="35">
        <v>0</v>
      </c>
      <c r="I37" s="35">
        <v>5.2201258911133195</v>
      </c>
      <c r="J37" s="35">
        <v>0.10990116777755264</v>
      </c>
      <c r="K37" s="35">
        <v>3.146757367593525</v>
      </c>
      <c r="L37" s="35">
        <v>0</v>
      </c>
      <c r="M37" s="35">
        <v>0.8542792795106785</v>
      </c>
      <c r="N37" s="35">
        <v>1.4484638348568919</v>
      </c>
    </row>
    <row r="38" spans="2:14">
      <c r="B38" s="60"/>
      <c r="C38" s="28" t="s">
        <v>27</v>
      </c>
      <c r="D38" s="35">
        <v>12.597257842708892</v>
      </c>
      <c r="E38" s="35">
        <v>14.375363786204371</v>
      </c>
      <c r="F38" s="35">
        <v>0.838743983712952</v>
      </c>
      <c r="G38" s="35">
        <v>1.7201730868223546</v>
      </c>
      <c r="H38" s="35">
        <v>0</v>
      </c>
      <c r="I38" s="35">
        <v>9.5930390277626234</v>
      </c>
      <c r="J38" s="35">
        <v>11.528132706341193</v>
      </c>
      <c r="K38" s="35">
        <v>7.5709131122749529</v>
      </c>
      <c r="L38" s="35">
        <v>19.333635736050557</v>
      </c>
      <c r="M38" s="35">
        <v>7.362946019936591</v>
      </c>
      <c r="N38" s="35">
        <v>10.584226214951466</v>
      </c>
    </row>
    <row r="39" spans="2:14">
      <c r="B39" s="60"/>
      <c r="C39" s="28" t="s">
        <v>28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1.8062688105710787</v>
      </c>
      <c r="J39" s="35">
        <v>0.17721176543444878</v>
      </c>
      <c r="K39" s="35">
        <v>0</v>
      </c>
      <c r="L39" s="35">
        <v>0</v>
      </c>
      <c r="M39" s="35">
        <v>0</v>
      </c>
      <c r="N39" s="35">
        <v>0.14186619548409388</v>
      </c>
    </row>
    <row r="40" spans="2:14">
      <c r="B40" s="60"/>
      <c r="C40" s="28" t="s">
        <v>29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0.61371526623065153</v>
      </c>
      <c r="J40" s="35">
        <v>0</v>
      </c>
      <c r="K40" s="35">
        <v>0</v>
      </c>
      <c r="L40" s="35">
        <v>0</v>
      </c>
      <c r="M40" s="35">
        <v>0</v>
      </c>
      <c r="N40" s="35">
        <v>4.5723195575067085E-2</v>
      </c>
    </row>
    <row r="41" spans="2:14">
      <c r="B41" s="60"/>
      <c r="C41" s="28" t="s">
        <v>30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>
      <c r="B42" s="60"/>
      <c r="C42" s="28" t="s">
        <v>31</v>
      </c>
      <c r="D42" s="35">
        <v>0.75276636974619515</v>
      </c>
      <c r="E42" s="35">
        <v>4.8552877400336651</v>
      </c>
      <c r="F42" s="35">
        <v>0</v>
      </c>
      <c r="G42" s="35">
        <v>0</v>
      </c>
      <c r="H42" s="35">
        <v>0</v>
      </c>
      <c r="I42" s="35">
        <v>2.8160450328957913E-2</v>
      </c>
      <c r="J42" s="35">
        <v>0.64861125616975224</v>
      </c>
      <c r="K42" s="35">
        <v>0.61061217594478523</v>
      </c>
      <c r="L42" s="35">
        <v>3.8216404379668276</v>
      </c>
      <c r="M42" s="35">
        <v>0.65144481636844831</v>
      </c>
      <c r="N42" s="35">
        <v>2.133915280093575</v>
      </c>
    </row>
    <row r="43" spans="2:14">
      <c r="B43" s="60"/>
      <c r="C43" s="28" t="s">
        <v>32</v>
      </c>
      <c r="D43" s="35">
        <v>0</v>
      </c>
      <c r="E43" s="35">
        <v>2.6153850903957827</v>
      </c>
      <c r="F43" s="35">
        <v>6.6127598731732187</v>
      </c>
      <c r="G43" s="35">
        <v>44.974833413167367</v>
      </c>
      <c r="H43" s="35">
        <v>23.972664213138003</v>
      </c>
      <c r="I43" s="35">
        <v>1.7226768488191362</v>
      </c>
      <c r="J43" s="35">
        <v>1.4582037465446003</v>
      </c>
      <c r="K43" s="35">
        <v>8.3126403117401111</v>
      </c>
      <c r="L43" s="35">
        <v>0.53053653591876138</v>
      </c>
      <c r="M43" s="35">
        <v>11.93764185296658</v>
      </c>
      <c r="N43" s="35">
        <v>6.1908377968450505</v>
      </c>
    </row>
    <row r="44" spans="2:14">
      <c r="B44" s="60"/>
      <c r="C44" s="28" t="s">
        <v>33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2:14">
      <c r="B45" s="60"/>
      <c r="C45" s="28" t="s">
        <v>34</v>
      </c>
      <c r="D45" s="35">
        <v>22.887444088372963</v>
      </c>
      <c r="E45" s="35">
        <v>16.129067058991211</v>
      </c>
      <c r="F45" s="35">
        <v>16.375694508051907</v>
      </c>
      <c r="G45" s="35">
        <v>1.5587545353743131</v>
      </c>
      <c r="H45" s="35">
        <v>21.970176150204058</v>
      </c>
      <c r="I45" s="35">
        <v>14.376617800214166</v>
      </c>
      <c r="J45" s="35">
        <v>23.795287626080093</v>
      </c>
      <c r="K45" s="35">
        <v>37.517514858143713</v>
      </c>
      <c r="L45" s="35">
        <v>14.5542404705677</v>
      </c>
      <c r="M45" s="35">
        <v>21.105327930748125</v>
      </c>
      <c r="N45" s="35">
        <v>19.238622399165109</v>
      </c>
    </row>
    <row r="46" spans="2:14">
      <c r="B46" s="60"/>
      <c r="C46" s="28" t="s">
        <v>35</v>
      </c>
      <c r="D46" s="35">
        <v>1.8945354960883891</v>
      </c>
      <c r="E46" s="35">
        <v>5.9221095362774818</v>
      </c>
      <c r="F46" s="35">
        <v>0</v>
      </c>
      <c r="G46" s="35">
        <v>0</v>
      </c>
      <c r="H46" s="35">
        <v>0</v>
      </c>
      <c r="I46" s="35">
        <v>0</v>
      </c>
      <c r="J46" s="35">
        <v>3.1521425575195017</v>
      </c>
      <c r="K46" s="35">
        <v>0.11051351419889016</v>
      </c>
      <c r="L46" s="35">
        <v>0</v>
      </c>
      <c r="M46" s="35">
        <v>0.33935350684885679</v>
      </c>
      <c r="N46" s="35">
        <v>1.8779122071545626</v>
      </c>
    </row>
    <row r="47" spans="2:14">
      <c r="B47" s="60"/>
      <c r="C47" s="28" t="s">
        <v>0</v>
      </c>
      <c r="D47" s="35">
        <v>7.6163655461512745</v>
      </c>
      <c r="E47" s="35">
        <v>1.88014611330959</v>
      </c>
      <c r="F47" s="35">
        <v>3.7682191375115304</v>
      </c>
      <c r="G47" s="35">
        <v>2.3421793997111138</v>
      </c>
      <c r="H47" s="35">
        <v>3.0834390798838207</v>
      </c>
      <c r="I47" s="35">
        <v>4.5056862656992962</v>
      </c>
      <c r="J47" s="35">
        <v>1.8455487318267654</v>
      </c>
      <c r="K47" s="35">
        <v>0</v>
      </c>
      <c r="L47" s="35">
        <v>5.5754874064210513</v>
      </c>
      <c r="M47" s="35">
        <v>1.9758096662646745</v>
      </c>
      <c r="N47" s="35">
        <v>2.9431309852395069</v>
      </c>
    </row>
    <row r="48" spans="2:14">
      <c r="B48" s="10" t="s">
        <v>36</v>
      </c>
      <c r="C48" s="11"/>
      <c r="D48" s="38">
        <v>100.00000000000004</v>
      </c>
      <c r="E48" s="38">
        <v>99.999999999999943</v>
      </c>
      <c r="F48" s="38">
        <v>100.00000000000001</v>
      </c>
      <c r="G48" s="38">
        <v>100.00000000000006</v>
      </c>
      <c r="H48" s="38">
        <v>100.00000000000001</v>
      </c>
      <c r="I48" s="38">
        <v>100.00000000000003</v>
      </c>
      <c r="J48" s="38">
        <v>100</v>
      </c>
      <c r="K48" s="38">
        <v>99.999999999999986</v>
      </c>
      <c r="L48" s="38">
        <v>99.999999999999972</v>
      </c>
      <c r="M48" s="38">
        <v>100.00000000000001</v>
      </c>
      <c r="N48" s="38">
        <v>100.00000000000001</v>
      </c>
    </row>
  </sheetData>
  <mergeCells count="4">
    <mergeCell ref="B2:M2"/>
    <mergeCell ref="B5:C5"/>
    <mergeCell ref="B9:B32"/>
    <mergeCell ref="B36:B47"/>
  </mergeCells>
  <conditionalFormatting sqref="M6:N6 C6:K7 D8:N48">
    <cfRule type="cellIs" dxfId="32" priority="6" stopIfTrue="1" operator="equal">
      <formula>0</formula>
    </cfRule>
  </conditionalFormatting>
  <conditionalFormatting sqref="L6">
    <cfRule type="cellIs" dxfId="31" priority="5" stopIfTrue="1" operator="equal">
      <formula>0</formula>
    </cfRule>
  </conditionalFormatting>
  <conditionalFormatting sqref="M7:N7">
    <cfRule type="cellIs" dxfId="30" priority="4" stopIfTrue="1" operator="equal">
      <formula>0</formula>
    </cfRule>
  </conditionalFormatting>
  <conditionalFormatting sqref="L7">
    <cfRule type="cellIs" dxfId="29" priority="3" stopIfTrue="1" operator="equal">
      <formula>0</formula>
    </cfRule>
  </conditionalFormatting>
  <conditionalFormatting sqref="C35">
    <cfRule type="cellIs" dxfId="28" priority="2" stopIfTrue="1" operator="equal">
      <formula>0</formula>
    </cfRule>
  </conditionalFormatting>
  <conditionalFormatting sqref="C19">
    <cfRule type="cellIs" dxfId="27" priority="1" stopIfTrue="1" operator="equal">
      <formula>0</formula>
    </cfRule>
  </conditionalFormatting>
  <printOptions horizontalCentered="1" verticalCentered="1"/>
  <pageMargins left="0.51181102362204722" right="0.51181102362204722" top="0.27" bottom="0.22" header="0" footer="0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WEB_SISTEMA</vt:lpstr>
      <vt:lpstr>WEB_SB Pensiones</vt:lpstr>
      <vt:lpstr>WEB_SB 55-59</vt:lpstr>
      <vt:lpstr>WEB_SB 60-64</vt:lpstr>
      <vt:lpstr>WEB_SB 65-69</vt:lpstr>
      <vt:lpstr>WEB_SB 70-74</vt:lpstr>
      <vt:lpstr>WEB_SB 75-79</vt:lpstr>
      <vt:lpstr>WEB_SB 80-84</vt:lpstr>
      <vt:lpstr>WEB_SB 85-89</vt:lpstr>
      <vt:lpstr>WEB_SB 90-94</vt:lpstr>
      <vt:lpstr>WEB_SB Inicial</vt:lpstr>
      <vt:lpstr>WEB_ADICIONALES</vt:lpstr>
      <vt:lpstr>WEB_ADICIONALES (2)</vt:lpstr>
      <vt:lpstr>WEB_ADICIONALES!Área_de_impresión</vt:lpstr>
      <vt:lpstr>'WEB_ADICIONALES (2)'!Área_de_impresión</vt:lpstr>
      <vt:lpstr>'WEB_SB 55-59'!Área_de_impresión</vt:lpstr>
      <vt:lpstr>'WEB_SB 60-64'!Área_de_impresión</vt:lpstr>
      <vt:lpstr>'WEB_SB 65-69'!Área_de_impresión</vt:lpstr>
      <vt:lpstr>'WEB_SB 70-74'!Área_de_impresión</vt:lpstr>
      <vt:lpstr>'WEB_SB 75-79'!Área_de_impresión</vt:lpstr>
      <vt:lpstr>'WEB_SB 80-84'!Área_de_impresión</vt:lpstr>
      <vt:lpstr>'WEB_SB 85-89'!Área_de_impresión</vt:lpstr>
      <vt:lpstr>'WEB_SB 90-94'!Área_de_impresión</vt:lpstr>
      <vt:lpstr>'WEB_SB Inicial'!Área_de_impresión</vt:lpstr>
      <vt:lpstr>'WEB_SB Pensiones'!Área_de_impresión</vt:lpstr>
      <vt:lpstr>WEB_SISTEMA!Área_de_impresión</vt:lpstr>
    </vt:vector>
  </TitlesOfParts>
  <Company>CONSAR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CONSAR</dc:creator>
  <cp:lastModifiedBy>Agustina</cp:lastModifiedBy>
  <cp:lastPrinted>2011-04-06T01:54:43Z</cp:lastPrinted>
  <dcterms:created xsi:type="dcterms:W3CDTF">2008-05-15T14:55:34Z</dcterms:created>
  <dcterms:modified xsi:type="dcterms:W3CDTF">2020-11-19T18:33:31Z</dcterms:modified>
</cp:coreProperties>
</file>