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 defaultThemeVersion="124226"/>
  <bookViews>
    <workbookView xWindow="-20" yWindow="410" windowWidth="11870" windowHeight="9540" tabRatio="754"/>
  </bookViews>
  <sheets>
    <sheet name="WEB_SISTEMA" sheetId="1" r:id="rId1"/>
    <sheet name="WEB_SB Pensiones" sheetId="13" r:id="rId2"/>
    <sheet name="WEB_SB 55-59" sheetId="3" r:id="rId3"/>
    <sheet name="WEB_SB 60-64" sheetId="4" r:id="rId4"/>
    <sheet name="WEB_SB 65-69" sheetId="5" r:id="rId5"/>
    <sheet name="WEB_SB 70-74" sheetId="6" r:id="rId6"/>
    <sheet name="WEB_SB 75-79" sheetId="14" r:id="rId7"/>
    <sheet name="WEB_SB 80-84" sheetId="15" r:id="rId8"/>
    <sheet name="WEB_SB 85-89" sheetId="16" r:id="rId9"/>
    <sheet name="WEB_SB 90-94" sheetId="17" r:id="rId10"/>
    <sheet name="WEB_SB Inicial" sheetId="12" r:id="rId11"/>
    <sheet name="WEB_ADICIONALES" sheetId="8" r:id="rId12"/>
    <sheet name="WEB_ADICIONALES (2)" sheetId="9" r:id="rId13"/>
  </sheets>
  <externalReferences>
    <externalReference r:id="rId14"/>
    <externalReference r:id="rId15"/>
    <externalReference r:id="rId16"/>
  </externalReferences>
  <definedNames>
    <definedName name="_RV2">[1]BUSCARV!$A:$B</definedName>
    <definedName name="ActivoNeto" localSheetId="10">#REF!</definedName>
    <definedName name="ActivoNeto" localSheetId="1">#REF!</definedName>
    <definedName name="ActivoNeto">#REF!</definedName>
    <definedName name="Afore" localSheetId="10">#REF!</definedName>
    <definedName name="Afore" localSheetId="1">#REF!</definedName>
    <definedName name="Afore">#REF!</definedName>
    <definedName name="AFORE_CVE" localSheetId="10">#REF!</definedName>
    <definedName name="AFORE_CVE" localSheetId="1">#REF!</definedName>
    <definedName name="AFORE_CVE">#REF!</definedName>
    <definedName name="AFORE_RVNal" localSheetId="10">#REF!</definedName>
    <definedName name="AFORE_RVNal" localSheetId="1">#REF!</definedName>
    <definedName name="AFORE_RVNal">#REF!</definedName>
    <definedName name="AFORES">[1]BUSCARV!$G:$H</definedName>
    <definedName name="an">#REF!</definedName>
    <definedName name="_xlnm.Print_Area" localSheetId="11">WEB_ADICIONALES!$A$1:$I$47</definedName>
    <definedName name="_xlnm.Print_Area" localSheetId="12">'WEB_ADICIONALES (2)'!$B$2:$U$44</definedName>
    <definedName name="_xlnm.Print_Area" localSheetId="2">'WEB_SB 55-59'!$B$2:$M$44</definedName>
    <definedName name="_xlnm.Print_Area" localSheetId="3">'WEB_SB 60-64'!$B$2:$N$44</definedName>
    <definedName name="_xlnm.Print_Area" localSheetId="4">'WEB_SB 65-69'!$B$2:$N$44</definedName>
    <definedName name="_xlnm.Print_Area" localSheetId="5">'WEB_SB 70-74'!$B$2:$N$44</definedName>
    <definedName name="_xlnm.Print_Area" localSheetId="6">'WEB_SB 75-79'!$B$2:$M$44</definedName>
    <definedName name="_xlnm.Print_Area" localSheetId="7">'WEB_SB 80-84'!$B$2:$N$44</definedName>
    <definedName name="_xlnm.Print_Area" localSheetId="8">'WEB_SB 85-89'!$B$2:$N$44</definedName>
    <definedName name="_xlnm.Print_Area" localSheetId="9">'WEB_SB 90-94'!$B$2:$N$44</definedName>
    <definedName name="_xlnm.Print_Area" localSheetId="10">'WEB_SB Inicial'!$B$2:$N$44</definedName>
    <definedName name="_xlnm.Print_Area" localSheetId="1">'WEB_SB Pensiones'!$B$2:$N$44</definedName>
    <definedName name="_xlnm.Print_Area" localSheetId="0">WEB_SISTEMA!$B$2:$J$44</definedName>
    <definedName name="CarteraExp" localSheetId="10">#REF!</definedName>
    <definedName name="CarteraExp" localSheetId="1">#REF!</definedName>
    <definedName name="CarteraExp">#REF!</definedName>
    <definedName name="CarteraExp2" localSheetId="10">#REF!</definedName>
    <definedName name="CarteraExp2" localSheetId="1">#REF!</definedName>
    <definedName name="CarteraExp2">#REF!</definedName>
    <definedName name="ClasCuadrosAzules">[1]BUSCARV!$M:$N</definedName>
    <definedName name="CuadrosAzules_CVE" localSheetId="10">#REF!</definedName>
    <definedName name="CuadrosAzules_CVE" localSheetId="1">#REF!</definedName>
    <definedName name="CuadrosAzules_CVE">#REF!</definedName>
    <definedName name="CuadrosAzules_CVE2" localSheetId="10">#REF!</definedName>
    <definedName name="CuadrosAzules_CVE2" localSheetId="1">#REF!</definedName>
    <definedName name="CuadrosAzules_CVE2">#REF!</definedName>
    <definedName name="Mandatos">'[2]Cuadros Azules (Exp)'!$N:$N</definedName>
    <definedName name="MontoExpuesto" localSheetId="10">#REF!</definedName>
    <definedName name="MontoExpuesto" localSheetId="1">#REF!</definedName>
    <definedName name="MontoExpuesto">#REF!</definedName>
    <definedName name="NWCuadrosAzules2" localSheetId="10">#REF!</definedName>
    <definedName name="NWCuadrosAzules2" localSheetId="1">#REF!</definedName>
    <definedName name="NWCuadrosAzules2">#REF!</definedName>
    <definedName name="RVINT">'[2]Cuadros Azules (Exp)'!$G:$G</definedName>
    <definedName name="RVNAL" localSheetId="10">#REF!</definedName>
    <definedName name="RVNAL" localSheetId="1">#REF!</definedName>
    <definedName name="RVNAL">#REF!</definedName>
    <definedName name="SIEFORE" localSheetId="10">#REF!</definedName>
    <definedName name="SIEFORE" localSheetId="1">#REF!</definedName>
    <definedName name="SIEFORE">#REF!</definedName>
    <definedName name="SIEFORE2" localSheetId="10">#REF!</definedName>
    <definedName name="SIEFORE2" localSheetId="1">#REF!</definedName>
    <definedName name="SIEFORE2">#REF!</definedName>
    <definedName name="SIEFORES">[1]BUSCARV!$D:$E</definedName>
    <definedName name="SIEFORES_CVE" localSheetId="10">#REF!</definedName>
    <definedName name="SIEFORES_CVE" localSheetId="1">#REF!</definedName>
    <definedName name="SIEFORES_CVE">#REF!</definedName>
    <definedName name="SIEFORES_CVE2" localSheetId="10">#REF!</definedName>
    <definedName name="SIEFORES_CVE2" localSheetId="1">#REF!</definedName>
    <definedName name="SIEFORES_CVE2">#REF!</definedName>
    <definedName name="Sistema" localSheetId="10">#REF!</definedName>
    <definedName name="Sistema" localSheetId="1">#REF!</definedName>
    <definedName name="Sistema">#REF!</definedName>
    <definedName name="SISTEMA_CVE" localSheetId="10">#REF!</definedName>
    <definedName name="SISTEMA_CVE" localSheetId="1">#REF!</definedName>
    <definedName name="SISTEMA_CVE">#REF!</definedName>
    <definedName name="SISTEMA_RVNal" localSheetId="10">#REF!</definedName>
    <definedName name="SISTEMA_RVNal" localSheetId="1">#REF!</definedName>
    <definedName name="SISTEMA_RVNal">#REF!</definedName>
    <definedName name="SISTEMA_RVNAL2" localSheetId="10">#REF!</definedName>
    <definedName name="SISTEMA_RVNAL2" localSheetId="1">#REF!</definedName>
    <definedName name="SISTEMA_RVNAL2">#REF!</definedName>
    <definedName name="SISTEMAS">[1]BUSCARV!$J:$K</definedName>
    <definedName name="TipoSiefore">[1]BUSCARV!$P:$Q</definedName>
    <definedName name="x">'[3]Cuadros Azules (Exp)'!$N:$N</definedName>
  </definedNames>
  <calcPr calcId="124519"/>
  <fileRecoveryPr repairLoad="1"/>
</workbook>
</file>

<file path=xl/calcChain.xml><?xml version="1.0" encoding="utf-8"?>
<calcChain xmlns="http://schemas.openxmlformats.org/spreadsheetml/2006/main">
  <c r="B2" i="8"/>
  <c r="B2" i="9" s="1"/>
</calcChain>
</file>

<file path=xl/sharedStrings.xml><?xml version="1.0" encoding="utf-8"?>
<sst xmlns="http://schemas.openxmlformats.org/spreadsheetml/2006/main" count="858" uniqueCount="89">
  <si>
    <t>REPORTO</t>
  </si>
  <si>
    <t>Tipo de Instrumento</t>
  </si>
  <si>
    <t>Renta Variable Nacional</t>
  </si>
  <si>
    <t>Renta Variable Internacional</t>
  </si>
  <si>
    <t>Privados Nacionales</t>
  </si>
  <si>
    <t>Alimentos</t>
  </si>
  <si>
    <t>Automotriz</t>
  </si>
  <si>
    <t>Banca de Desarrollo</t>
  </si>
  <si>
    <t>Bancario</t>
  </si>
  <si>
    <t>Bebidas</t>
  </si>
  <si>
    <t>Cemento</t>
  </si>
  <si>
    <t>Centros Comerciales</t>
  </si>
  <si>
    <t>Consumo</t>
  </si>
  <si>
    <t>Deuda CP</t>
  </si>
  <si>
    <t>Estados</t>
  </si>
  <si>
    <t>Grupos Industriales</t>
  </si>
  <si>
    <t>Infraestructura</t>
  </si>
  <si>
    <t>OTROS</t>
  </si>
  <si>
    <t>Papel</t>
  </si>
  <si>
    <t>Serv. Financieros</t>
  </si>
  <si>
    <t>Telecom</t>
  </si>
  <si>
    <t>Transporte</t>
  </si>
  <si>
    <t>Vivienda</t>
  </si>
  <si>
    <t>Deuda Internacional</t>
  </si>
  <si>
    <t>Gubernamental</t>
  </si>
  <si>
    <t>BOND182</t>
  </si>
  <si>
    <t>BONDESD</t>
  </si>
  <si>
    <t>BONOS</t>
  </si>
  <si>
    <t>BPA182</t>
  </si>
  <si>
    <t>BPAS</t>
  </si>
  <si>
    <t>BPAT</t>
  </si>
  <si>
    <t>CBIC</t>
  </si>
  <si>
    <t>CETES</t>
  </si>
  <si>
    <t>DEPBMX</t>
  </si>
  <si>
    <t>UDIBONO</t>
  </si>
  <si>
    <t>UMS</t>
  </si>
  <si>
    <t>TOTAL</t>
  </si>
  <si>
    <t>Azteca</t>
  </si>
  <si>
    <t>Coppel</t>
  </si>
  <si>
    <t>Inbursa</t>
  </si>
  <si>
    <t>Invercap</t>
  </si>
  <si>
    <t>Principal</t>
  </si>
  <si>
    <t>Siefore 
Adicional</t>
  </si>
  <si>
    <t>COMPOSICIÓN DE LAS INVERSIONES</t>
  </si>
  <si>
    <t>Profuturo (SIAV)</t>
  </si>
  <si>
    <t>Profuturo (SAC)</t>
  </si>
  <si>
    <t>PensionISSSTE</t>
  </si>
  <si>
    <t>Estructurados</t>
  </si>
  <si>
    <t>Profuturo</t>
  </si>
  <si>
    <t>Inmobiliario</t>
  </si>
  <si>
    <t>XXI-Banorte</t>
  </si>
  <si>
    <t>XXI-Banorte (SPS1)</t>
  </si>
  <si>
    <t>XXI-Banorte (SPS2)</t>
  </si>
  <si>
    <t>XXI-Banorte (SPS3)</t>
  </si>
  <si>
    <t>XXI-Banorte (SPS4)</t>
  </si>
  <si>
    <t>XXI-Banorte (SPS5)</t>
  </si>
  <si>
    <t>SURA</t>
  </si>
  <si>
    <t>SURA (SIAV)</t>
  </si>
  <si>
    <t>XXI-Banorte (SIAV)</t>
  </si>
  <si>
    <t>XXI-Banorte (SPS6)</t>
  </si>
  <si>
    <t>XXI-Banorte (SPS7)</t>
  </si>
  <si>
    <t>XXI-Banorte (SPS8)</t>
  </si>
  <si>
    <t>XXI-Banorte (SPS9)</t>
  </si>
  <si>
    <t>XXI-Banorte (SPS10)</t>
  </si>
  <si>
    <t>SURA (SIAV1)</t>
  </si>
  <si>
    <t>SURA (SIAV2)</t>
  </si>
  <si>
    <t>FIBRAS</t>
  </si>
  <si>
    <t>ADICIONALES</t>
  </si>
  <si>
    <t>Citibanamex</t>
  </si>
  <si>
    <t>Citibanamex (SIAV2)</t>
  </si>
  <si>
    <t>Sociedad de Inversión Adicional</t>
  </si>
  <si>
    <t>Siefore Básica Pensiones</t>
  </si>
  <si>
    <t>Siefore Básica 55-59</t>
  </si>
  <si>
    <t>Siefore Básica 60-64</t>
  </si>
  <si>
    <t>Siefore Básica 65-69</t>
  </si>
  <si>
    <t>Siefore Básica 70-74</t>
  </si>
  <si>
    <t>Siefore Básica 75-79</t>
  </si>
  <si>
    <t>Siefore Básica 80-84</t>
  </si>
  <si>
    <t>Siefore Básica 85-89</t>
  </si>
  <si>
    <t>Siefore Básica 90-94</t>
  </si>
  <si>
    <t>Siefore Básica Inicial</t>
  </si>
  <si>
    <t>Aerolineas</t>
  </si>
  <si>
    <t>Construccion</t>
  </si>
  <si>
    <t>Siderurgica</t>
  </si>
  <si>
    <t>Mercancias</t>
  </si>
  <si>
    <t>Empresas Productivas del Estado</t>
  </si>
  <si>
    <t>Eurobonos</t>
  </si>
  <si>
    <t>Cifras porcentuales al cierre de noviembre de 2020</t>
  </si>
  <si>
    <t>El límite que se establece en la fracción XI del Artículo 48 dela LEY DE LOS SISTEMAS DE AHORRO PARA EL RETIRO no se computa a través de los porcentajes establecidos en la presente información</t>
  </si>
</sst>
</file>

<file path=xl/styles.xml><?xml version="1.0" encoding="utf-8"?>
<styleSheet xmlns="http://schemas.openxmlformats.org/spreadsheetml/2006/main">
  <numFmts count="8">
    <numFmt numFmtId="43" formatCode="_-* #,##0.00_-;\-* #,##0.00_-;_-* &quot;-&quot;??_-;_-@_-"/>
    <numFmt numFmtId="164" formatCode="_-* #,##0.00_ _€_-;\-* #,##0.00_ _€_-;_-* &quot;-&quot;??_ _€_-;_-@_-"/>
    <numFmt numFmtId="165" formatCode="0.0"/>
    <numFmt numFmtId="166" formatCode="_-* #,##0.0_ _€_-;\-* #,##0.0_ _€_-;_-* &quot;-&quot;??_ _€_-;_-@_-"/>
    <numFmt numFmtId="167" formatCode="0.000000%"/>
    <numFmt numFmtId="168" formatCode="0.0000000%"/>
    <numFmt numFmtId="169" formatCode="0.00000000%"/>
    <numFmt numFmtId="170" formatCode="0.00000000000000%"/>
  </numFmts>
  <fonts count="11">
    <font>
      <sz val="10"/>
      <name val="Verdana"/>
    </font>
    <font>
      <sz val="11"/>
      <color theme="1"/>
      <name val="Calibri"/>
      <family val="2"/>
      <scheme val="minor"/>
    </font>
    <font>
      <sz val="10"/>
      <name val="Verdana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4"/>
      <color indexed="9"/>
      <name val="Arial"/>
      <family val="2"/>
    </font>
    <font>
      <b/>
      <sz val="10"/>
      <color indexed="9"/>
      <name val="Arial"/>
      <family val="2"/>
    </font>
    <font>
      <b/>
      <sz val="22"/>
      <color indexed="9"/>
      <name val="Arial"/>
      <family val="2"/>
    </font>
    <font>
      <i/>
      <sz val="12"/>
      <color rgb="FF000000"/>
      <name val="Montserrat"/>
    </font>
    <font>
      <i/>
      <sz val="11"/>
      <color rgb="FF000000"/>
      <name val="Montserrat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8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9"/>
      </left>
      <right/>
      <top/>
      <bottom style="medium">
        <color indexed="9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9"/>
      </right>
      <top/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/>
      <right style="thin">
        <color indexed="22"/>
      </right>
      <top/>
      <bottom/>
      <diagonal/>
    </border>
    <border>
      <left/>
      <right/>
      <top style="medium">
        <color indexed="9"/>
      </top>
      <bottom/>
      <diagonal/>
    </border>
  </borders>
  <cellStyleXfs count="8">
    <xf numFmtId="0" fontId="0" fillId="0" borderId="0"/>
    <xf numFmtId="164" fontId="2" fillId="0" borderId="0" applyFont="0" applyFill="0" applyBorder="0" applyAlignment="0" applyProtection="0"/>
    <xf numFmtId="0" fontId="2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/>
  </cellStyleXfs>
  <cellXfs count="78">
    <xf numFmtId="0" fontId="0" fillId="0" borderId="0" xfId="0"/>
    <xf numFmtId="0" fontId="7" fillId="3" borderId="2" xfId="4" applyFont="1" applyFill="1" applyBorder="1" applyAlignment="1">
      <alignment vertical="center" wrapText="1"/>
    </xf>
    <xf numFmtId="0" fontId="7" fillId="3" borderId="3" xfId="4" applyFont="1" applyFill="1" applyBorder="1" applyAlignment="1">
      <alignment vertical="center" wrapText="1"/>
    </xf>
    <xf numFmtId="0" fontId="7" fillId="4" borderId="0" xfId="4" applyFont="1" applyFill="1" applyBorder="1" applyAlignment="1">
      <alignment horizontal="center" vertical="center" wrapText="1"/>
    </xf>
    <xf numFmtId="0" fontId="7" fillId="5" borderId="0" xfId="4" applyFont="1" applyFill="1" applyBorder="1" applyAlignment="1">
      <alignment horizontal="center" vertical="center" wrapText="1"/>
    </xf>
    <xf numFmtId="0" fontId="7" fillId="6" borderId="0" xfId="4" applyFont="1" applyFill="1" applyBorder="1" applyAlignment="1">
      <alignment horizontal="center" vertical="center" wrapText="1"/>
    </xf>
    <xf numFmtId="0" fontId="7" fillId="7" borderId="0" xfId="4" applyFont="1" applyFill="1" applyBorder="1" applyAlignment="1">
      <alignment horizontal="center" vertical="center" wrapText="1"/>
    </xf>
    <xf numFmtId="0" fontId="7" fillId="8" borderId="0" xfId="4" applyFont="1" applyFill="1" applyBorder="1" applyAlignment="1">
      <alignment horizontal="center" vertical="center" wrapText="1"/>
    </xf>
    <xf numFmtId="0" fontId="6" fillId="9" borderId="0" xfId="4" applyFont="1" applyFill="1" applyBorder="1" applyAlignment="1">
      <alignment vertical="center" wrapText="1"/>
    </xf>
    <xf numFmtId="0" fontId="3" fillId="9" borderId="0" xfId="4" applyFill="1"/>
    <xf numFmtId="0" fontId="7" fillId="10" borderId="0" xfId="4" applyFont="1" applyFill="1" applyAlignment="1">
      <alignment horizontal="left" vertical="center" wrapText="1"/>
    </xf>
    <xf numFmtId="0" fontId="7" fillId="10" borderId="0" xfId="4" applyFont="1" applyFill="1"/>
    <xf numFmtId="165" fontId="7" fillId="10" borderId="4" xfId="5" applyNumberFormat="1" applyFont="1" applyFill="1" applyBorder="1"/>
    <xf numFmtId="0" fontId="7" fillId="4" borderId="4" xfId="4" applyFont="1" applyFill="1" applyBorder="1" applyAlignment="1">
      <alignment horizontal="center" textRotation="90"/>
    </xf>
    <xf numFmtId="0" fontId="7" fillId="4" borderId="4" xfId="4" applyFont="1" applyFill="1" applyBorder="1" applyAlignment="1">
      <alignment horizontal="center" textRotation="90" wrapText="1"/>
    </xf>
    <xf numFmtId="0" fontId="7" fillId="7" borderId="4" xfId="4" applyFont="1" applyFill="1" applyBorder="1" applyAlignment="1">
      <alignment horizontal="center" textRotation="90"/>
    </xf>
    <xf numFmtId="0" fontId="7" fillId="7" borderId="4" xfId="4" applyFont="1" applyFill="1" applyBorder="1" applyAlignment="1">
      <alignment horizontal="center" textRotation="90" wrapText="1"/>
    </xf>
    <xf numFmtId="0" fontId="7" fillId="6" borderId="4" xfId="4" applyFont="1" applyFill="1" applyBorder="1" applyAlignment="1">
      <alignment horizontal="center" textRotation="90"/>
    </xf>
    <xf numFmtId="0" fontId="7" fillId="6" borderId="4" xfId="4" applyFont="1" applyFill="1" applyBorder="1" applyAlignment="1">
      <alignment horizontal="center" textRotation="90" wrapText="1"/>
    </xf>
    <xf numFmtId="0" fontId="7" fillId="5" borderId="4" xfId="4" applyFont="1" applyFill="1" applyBorder="1" applyAlignment="1">
      <alignment horizontal="center" textRotation="90" wrapText="1"/>
    </xf>
    <xf numFmtId="0" fontId="7" fillId="8" borderId="4" xfId="4" applyFont="1" applyFill="1" applyBorder="1" applyAlignment="1">
      <alignment horizontal="center" textRotation="90" wrapText="1"/>
    </xf>
    <xf numFmtId="0" fontId="7" fillId="8" borderId="4" xfId="4" applyFont="1" applyFill="1" applyBorder="1" applyAlignment="1">
      <alignment horizontal="center" textRotation="90"/>
    </xf>
    <xf numFmtId="0" fontId="7" fillId="3" borderId="6" xfId="4" applyFont="1" applyFill="1" applyBorder="1" applyAlignment="1">
      <alignment horizontal="left" vertical="center" wrapText="1"/>
    </xf>
    <xf numFmtId="0" fontId="7" fillId="11" borderId="0" xfId="4" applyFont="1" applyFill="1" applyBorder="1" applyAlignment="1">
      <alignment horizontal="center" vertical="center" wrapText="1"/>
    </xf>
    <xf numFmtId="0" fontId="7" fillId="11" borderId="4" xfId="4" applyFont="1" applyFill="1" applyBorder="1" applyAlignment="1">
      <alignment horizontal="center" textRotation="90"/>
    </xf>
    <xf numFmtId="0" fontId="7" fillId="11" borderId="4" xfId="4" applyFont="1" applyFill="1" applyBorder="1" applyAlignment="1">
      <alignment horizontal="center" textRotation="90" wrapText="1"/>
    </xf>
    <xf numFmtId="0" fontId="7" fillId="3" borderId="2" xfId="4" applyFont="1" applyFill="1" applyBorder="1" applyAlignment="1">
      <alignment horizontal="left" vertical="center" wrapText="1"/>
    </xf>
    <xf numFmtId="0" fontId="7" fillId="3" borderId="3" xfId="4" applyFont="1" applyFill="1" applyBorder="1" applyAlignment="1">
      <alignment horizontal="left" vertical="center" wrapText="1"/>
    </xf>
    <xf numFmtId="0" fontId="3" fillId="2" borderId="5" xfId="1" applyNumberFormat="1" applyFont="1" applyFill="1" applyBorder="1"/>
    <xf numFmtId="0" fontId="7" fillId="3" borderId="6" xfId="4" applyFont="1" applyFill="1" applyBorder="1" applyAlignment="1">
      <alignment vertical="center" wrapText="1"/>
    </xf>
    <xf numFmtId="10" fontId="3" fillId="2" borderId="5" xfId="1" applyNumberFormat="1" applyFont="1" applyFill="1" applyBorder="1" applyAlignment="1">
      <alignment vertical="center"/>
    </xf>
    <xf numFmtId="0" fontId="3" fillId="2" borderId="5" xfId="1" applyNumberFormat="1" applyFont="1" applyFill="1" applyBorder="1" applyAlignment="1">
      <alignment vertical="center"/>
    </xf>
    <xf numFmtId="0" fontId="7" fillId="3" borderId="11" xfId="4" applyFont="1" applyFill="1" applyBorder="1" applyAlignment="1">
      <alignment vertical="center" wrapText="1"/>
    </xf>
    <xf numFmtId="164" fontId="3" fillId="2" borderId="5" xfId="1" applyFont="1" applyFill="1" applyBorder="1" applyAlignment="1">
      <alignment vertical="center"/>
    </xf>
    <xf numFmtId="164" fontId="3" fillId="2" borderId="5" xfId="1" applyFont="1" applyFill="1" applyBorder="1"/>
    <xf numFmtId="165" fontId="3" fillId="2" borderId="1" xfId="1" applyNumberFormat="1" applyFont="1" applyFill="1" applyBorder="1" applyAlignment="1">
      <alignment horizontal="right" vertical="center" indent="1"/>
    </xf>
    <xf numFmtId="165" fontId="3" fillId="2" borderId="1" xfId="1" applyNumberFormat="1" applyFont="1" applyFill="1" applyBorder="1" applyAlignment="1">
      <alignment horizontal="right" vertical="center" indent="3"/>
    </xf>
    <xf numFmtId="165" fontId="7" fillId="10" borderId="4" xfId="5" applyNumberFormat="1" applyFont="1" applyFill="1" applyBorder="1" applyAlignment="1">
      <alignment horizontal="right" indent="3"/>
    </xf>
    <xf numFmtId="165" fontId="7" fillId="10" borderId="4" xfId="5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right" indent="1"/>
    </xf>
    <xf numFmtId="2" fontId="7" fillId="10" borderId="4" xfId="5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right" vertical="center"/>
    </xf>
    <xf numFmtId="166" fontId="3" fillId="2" borderId="1" xfId="1" applyNumberFormat="1" applyFont="1" applyFill="1" applyBorder="1" applyAlignment="1">
      <alignment horizontal="right"/>
    </xf>
    <xf numFmtId="2" fontId="3" fillId="2" borderId="1" xfId="1" applyNumberFormat="1" applyFont="1" applyFill="1" applyBorder="1" applyAlignment="1">
      <alignment horizontal="right" vertical="center" indent="1"/>
    </xf>
    <xf numFmtId="0" fontId="3" fillId="0" borderId="0" xfId="4" applyFill="1"/>
    <xf numFmtId="0" fontId="3" fillId="0" borderId="0" xfId="4" applyFont="1" applyFill="1"/>
    <xf numFmtId="0" fontId="0" fillId="0" borderId="0" xfId="0" applyFill="1"/>
    <xf numFmtId="0" fontId="5" fillId="0" borderId="0" xfId="4" applyFont="1" applyFill="1"/>
    <xf numFmtId="165" fontId="7" fillId="3" borderId="0" xfId="5" applyNumberFormat="1" applyFont="1" applyFill="1" applyAlignment="1">
      <alignment horizontal="center" vertical="center" wrapText="1"/>
    </xf>
    <xf numFmtId="167" fontId="0" fillId="0" borderId="0" xfId="0" applyNumberFormat="1"/>
    <xf numFmtId="168" fontId="0" fillId="0" borderId="0" xfId="0" applyNumberFormat="1"/>
    <xf numFmtId="169" fontId="0" fillId="0" borderId="0" xfId="0" applyNumberFormat="1"/>
    <xf numFmtId="43" fontId="0" fillId="0" borderId="0" xfId="0" applyNumberFormat="1"/>
    <xf numFmtId="170" fontId="0" fillId="0" borderId="0" xfId="0" applyNumberFormat="1"/>
    <xf numFmtId="0" fontId="9" fillId="0" borderId="0" xfId="0" applyFont="1" applyAlignment="1">
      <alignment vertical="center" wrapText="1" readingOrder="1"/>
    </xf>
    <xf numFmtId="0" fontId="10" fillId="0" borderId="0" xfId="0" applyFont="1" applyAlignment="1">
      <alignment vertical="center" wrapText="1" readingOrder="1"/>
    </xf>
    <xf numFmtId="0" fontId="10" fillId="0" borderId="0" xfId="0" applyFont="1" applyAlignment="1">
      <alignment horizontal="left" vertical="center" wrapText="1" readingOrder="1"/>
    </xf>
    <xf numFmtId="0" fontId="7" fillId="3" borderId="0" xfId="4" applyFont="1" applyFill="1" applyBorder="1" applyAlignment="1">
      <alignment horizontal="left" vertical="center" wrapText="1"/>
    </xf>
    <xf numFmtId="0" fontId="7" fillId="3" borderId="6" xfId="4" applyFont="1" applyFill="1" applyBorder="1" applyAlignment="1">
      <alignment horizontal="center" vertical="center" wrapText="1"/>
    </xf>
    <xf numFmtId="0" fontId="7" fillId="3" borderId="7" xfId="4" applyFont="1" applyFill="1" applyBorder="1" applyAlignment="1">
      <alignment horizontal="center" vertical="center" wrapText="1"/>
    </xf>
    <xf numFmtId="0" fontId="7" fillId="3" borderId="8" xfId="4" applyFont="1" applyFill="1" applyBorder="1" applyAlignment="1">
      <alignment horizontal="center" vertical="center" wrapText="1"/>
    </xf>
    <xf numFmtId="0" fontId="6" fillId="3" borderId="0" xfId="4" applyFont="1" applyFill="1" applyBorder="1" applyAlignment="1">
      <alignment horizontal="center" vertical="center" wrapText="1"/>
    </xf>
    <xf numFmtId="0" fontId="6" fillId="3" borderId="0" xfId="4" applyFont="1" applyFill="1" applyBorder="1" applyAlignment="1">
      <alignment horizontal="left" vertical="center" wrapText="1"/>
    </xf>
    <xf numFmtId="0" fontId="8" fillId="11" borderId="0" xfId="4" applyFont="1" applyFill="1" applyBorder="1" applyAlignment="1">
      <alignment horizontal="center" vertical="center" wrapText="1"/>
    </xf>
    <xf numFmtId="0" fontId="8" fillId="11" borderId="10" xfId="4" applyFont="1" applyFill="1" applyBorder="1" applyAlignment="1">
      <alignment horizontal="center" vertical="center" wrapText="1"/>
    </xf>
    <xf numFmtId="0" fontId="8" fillId="4" borderId="9" xfId="4" applyFont="1" applyFill="1" applyBorder="1" applyAlignment="1">
      <alignment horizontal="center" vertical="center" wrapText="1"/>
    </xf>
    <xf numFmtId="0" fontId="8" fillId="4" borderId="0" xfId="4" applyFont="1" applyFill="1" applyBorder="1" applyAlignment="1">
      <alignment horizontal="center" vertical="center" wrapText="1"/>
    </xf>
    <xf numFmtId="0" fontId="7" fillId="3" borderId="11" xfId="4" applyFont="1" applyFill="1" applyBorder="1" applyAlignment="1">
      <alignment horizontal="center" vertical="center" wrapText="1"/>
    </xf>
    <xf numFmtId="0" fontId="7" fillId="3" borderId="0" xfId="4" applyFont="1" applyFill="1" applyBorder="1" applyAlignment="1">
      <alignment horizontal="center" vertical="center" wrapText="1"/>
    </xf>
    <xf numFmtId="0" fontId="8" fillId="5" borderId="9" xfId="4" applyFont="1" applyFill="1" applyBorder="1" applyAlignment="1">
      <alignment horizontal="center" vertical="center" wrapText="1"/>
    </xf>
    <xf numFmtId="0" fontId="8" fillId="5" borderId="0" xfId="4" applyFont="1" applyFill="1" applyBorder="1" applyAlignment="1">
      <alignment horizontal="center" vertical="center" wrapText="1"/>
    </xf>
    <xf numFmtId="0" fontId="8" fillId="6" borderId="9" xfId="4" applyFont="1" applyFill="1" applyBorder="1" applyAlignment="1">
      <alignment horizontal="center" vertical="center" wrapText="1"/>
    </xf>
    <xf numFmtId="0" fontId="8" fillId="6" borderId="0" xfId="4" applyFont="1" applyFill="1" applyBorder="1" applyAlignment="1">
      <alignment horizontal="center" vertical="center" wrapText="1"/>
    </xf>
    <xf numFmtId="0" fontId="8" fillId="7" borderId="9" xfId="4" applyFont="1" applyFill="1" applyBorder="1" applyAlignment="1">
      <alignment horizontal="center" vertical="center" wrapText="1"/>
    </xf>
    <xf numFmtId="0" fontId="8" fillId="7" borderId="0" xfId="4" applyFont="1" applyFill="1" applyBorder="1" applyAlignment="1">
      <alignment horizontal="center" vertical="center" wrapText="1"/>
    </xf>
    <xf numFmtId="0" fontId="8" fillId="8" borderId="0" xfId="4" applyFont="1" applyFill="1" applyBorder="1" applyAlignment="1">
      <alignment horizontal="center" vertical="center" wrapText="1"/>
    </xf>
    <xf numFmtId="0" fontId="8" fillId="8" borderId="10" xfId="4" applyFont="1" applyFill="1" applyBorder="1" applyAlignment="1">
      <alignment horizontal="center" vertical="center" wrapText="1"/>
    </xf>
    <xf numFmtId="0" fontId="8" fillId="8" borderId="9" xfId="4" applyFont="1" applyFill="1" applyBorder="1" applyAlignment="1">
      <alignment horizontal="center" vertical="center" wrapText="1"/>
    </xf>
  </cellXfs>
  <cellStyles count="8">
    <cellStyle name="Millares" xfId="1" builtinId="3"/>
    <cellStyle name="Millares 2" xfId="6"/>
    <cellStyle name="Normal" xfId="0" builtinId="0"/>
    <cellStyle name="Normal 2" xfId="2"/>
    <cellStyle name="Normal 2 2" xfId="3"/>
    <cellStyle name="Normal 3" xfId="7"/>
    <cellStyle name="Normal_Detalle 20080331_V2" xfId="4"/>
    <cellStyle name="Porcentual" xfId="5" builtinId="5"/>
  </cellStyles>
  <dxfs count="77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F0000"/>
      <rgbColor rgb="0000ABEA"/>
      <rgbColor rgb="00900000"/>
      <rgbColor rgb="00006411"/>
      <rgbColor rgb="00BA0F35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2E4789"/>
      <rgbColor rgb="00339966"/>
      <rgbColor rgb="00DC5D24"/>
      <rgbColor rgb="002D8E3C"/>
      <rgbColor rgb="0054206B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IESGOS%20-%20ARCHIVOS%20Y%20GR&#193;FICOS/02%20Entregas%20TM/2011/Archivos%202011%2001/(OK)%2020100629%20-%20CUADROS%20CONSAR%20(Estructurados)%20_Actinver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ysanchez/AppData/Local/Temp/wzea31/20160226/(OK)%2020131230%20CUADROS%20CONSAR%20(Estructurado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01-DAER/060-Publicaciones/02-Estad&#237;sticas/2016/Archivos%202016%2006/(OK)%2020160530%20CUADROS%20CONSAR%20(Estructurado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COLORES"/>
      <sheetName val="Cuadros Azules (Exp)"/>
      <sheetName val="NVO CuadrosAzules (EXP)"/>
      <sheetName val="CORPTRC"/>
      <sheetName val="Hoja1MOD"/>
      <sheetName val="BUSCARV"/>
      <sheetName val="Hoja1 (MOD)"/>
      <sheetName val="WEB CUADROS AZULES"/>
      <sheetName val="WEB_SISTEMA"/>
      <sheetName val="WEB_AFORES"/>
      <sheetName val="WEB_SB1"/>
      <sheetName val="WEB_SB2"/>
      <sheetName val="WEB_SB3"/>
      <sheetName val="WEB_SB4"/>
      <sheetName val="WEB_SB5"/>
      <sheetName val="WEB_ADICIONALES"/>
      <sheetName val="WEB_ADICIONALES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">
          <cell r="A1" t="str">
            <v>EMISORA</v>
          </cell>
          <cell r="B1" t="str">
            <v>REGIÓN</v>
          </cell>
          <cell r="D1" t="str">
            <v>SIEFORE</v>
          </cell>
          <cell r="E1" t="str">
            <v>Cartera + Exposición</v>
          </cell>
          <cell r="G1" t="str">
            <v>Afore</v>
          </cell>
          <cell r="H1" t="str">
            <v>Cartera + Exposición</v>
          </cell>
          <cell r="J1" t="str">
            <v>SISTEMA</v>
          </cell>
          <cell r="K1" t="str">
            <v>Cartera + Exposición</v>
          </cell>
          <cell r="M1" t="str">
            <v>CUADROS</v>
          </cell>
          <cell r="N1" t="str">
            <v>NWCuadrosAzules</v>
          </cell>
          <cell r="P1" t="str">
            <v>TipoSiefore</v>
          </cell>
        </row>
        <row r="2">
          <cell r="A2" t="str">
            <v>ISHARES MSCI Australia Index Fund</v>
          </cell>
          <cell r="B2" t="str">
            <v>Oceanía</v>
          </cell>
          <cell r="D2" t="str">
            <v>Afirme (SB1)</v>
          </cell>
          <cell r="E2">
            <v>358649579.56000006</v>
          </cell>
          <cell r="G2" t="str">
            <v>Afirme</v>
          </cell>
          <cell r="H2">
            <v>6499653104.4300003</v>
          </cell>
          <cell r="J2" t="str">
            <v>SB1</v>
          </cell>
          <cell r="K2">
            <v>124288336946.0174</v>
          </cell>
          <cell r="M2" t="str">
            <v>Renta Variable Nacional</v>
          </cell>
          <cell r="N2" t="str">
            <v>Renta Variable Nacional</v>
          </cell>
          <cell r="P2" t="str">
            <v>SB1</v>
          </cell>
          <cell r="Q2" t="str">
            <v>SB1</v>
          </cell>
        </row>
        <row r="3">
          <cell r="A3" t="str">
            <v>Deutsche Borse AG HDAX</v>
          </cell>
          <cell r="B3" t="str">
            <v>Europa</v>
          </cell>
          <cell r="D3" t="str">
            <v>Ahorra-Ahora (SB1)</v>
          </cell>
          <cell r="E3">
            <v>0</v>
          </cell>
          <cell r="G3" t="str">
            <v>Ahorra-Ahora</v>
          </cell>
          <cell r="H3">
            <v>0</v>
          </cell>
          <cell r="J3" t="str">
            <v>SB2</v>
          </cell>
          <cell r="K3">
            <v>308547106170.57599</v>
          </cell>
          <cell r="M3" t="str">
            <v>América</v>
          </cell>
          <cell r="N3" t="str">
            <v>Renta Variable Internacional</v>
          </cell>
          <cell r="P3" t="str">
            <v>SB2</v>
          </cell>
          <cell r="Q3" t="str">
            <v>SB2</v>
          </cell>
        </row>
        <row r="4">
          <cell r="A4" t="str">
            <v>DJ EURO STOXX 50</v>
          </cell>
          <cell r="B4" t="str">
            <v>Europa</v>
          </cell>
          <cell r="D4" t="str">
            <v>Argos (SB1)</v>
          </cell>
          <cell r="E4">
            <v>0</v>
          </cell>
          <cell r="G4" t="str">
            <v>Argos</v>
          </cell>
          <cell r="H4">
            <v>0</v>
          </cell>
          <cell r="J4" t="str">
            <v>SB3</v>
          </cell>
          <cell r="K4">
            <v>393491619264.49237</v>
          </cell>
          <cell r="M4" t="str">
            <v>Asia</v>
          </cell>
          <cell r="N4" t="str">
            <v>Renta Variable Internacional</v>
          </cell>
          <cell r="P4" t="str">
            <v>SB3</v>
          </cell>
          <cell r="Q4" t="str">
            <v>SB3</v>
          </cell>
        </row>
        <row r="5">
          <cell r="A5" t="str">
            <v>LATIBEX</v>
          </cell>
          <cell r="B5" t="str">
            <v>Europa</v>
          </cell>
          <cell r="D5" t="str">
            <v>Azteca (SB1)</v>
          </cell>
          <cell r="E5">
            <v>604845934.40999997</v>
          </cell>
          <cell r="G5" t="str">
            <v>Azteca</v>
          </cell>
          <cell r="H5">
            <v>11684619014.130005</v>
          </cell>
          <cell r="J5" t="str">
            <v>SB4</v>
          </cell>
          <cell r="K5">
            <v>389552983099.40601</v>
          </cell>
          <cell r="M5" t="str">
            <v>Europa</v>
          </cell>
          <cell r="N5" t="str">
            <v>Renta Variable Internacional</v>
          </cell>
          <cell r="P5" t="str">
            <v>SB4</v>
          </cell>
          <cell r="Q5" t="str">
            <v>SB4</v>
          </cell>
        </row>
        <row r="6">
          <cell r="A6" t="str">
            <v>ISHARES MSCI EMU Index Fund</v>
          </cell>
          <cell r="B6" t="str">
            <v>Europa</v>
          </cell>
          <cell r="D6" t="str">
            <v>Banamex (SB1)</v>
          </cell>
          <cell r="E6">
            <v>15920453806.300001</v>
          </cell>
          <cell r="G6" t="str">
            <v>Banamex</v>
          </cell>
          <cell r="H6">
            <v>218155267637.4296</v>
          </cell>
          <cell r="J6" t="str">
            <v>SB5</v>
          </cell>
          <cell r="K6">
            <v>94201148644.150314</v>
          </cell>
          <cell r="M6" t="str">
            <v>Oceanía</v>
          </cell>
          <cell r="N6" t="str">
            <v>Renta Variable Internacional</v>
          </cell>
          <cell r="P6" t="str">
            <v>SB5</v>
          </cell>
          <cell r="Q6" t="str">
            <v>SB5</v>
          </cell>
        </row>
        <row r="7">
          <cell r="A7" t="str">
            <v>ISHARES MSCI France Index Fund</v>
          </cell>
          <cell r="B7" t="str">
            <v>Europa</v>
          </cell>
          <cell r="D7" t="str">
            <v>Bancomer (SB1)</v>
          </cell>
          <cell r="E7">
            <v>16700740200.48</v>
          </cell>
          <cell r="G7" t="str">
            <v>Bancomer</v>
          </cell>
          <cell r="H7">
            <v>207824923907.83386</v>
          </cell>
          <cell r="J7" t="str">
            <v>AC1</v>
          </cell>
          <cell r="K7">
            <v>85453701.599999994</v>
          </cell>
          <cell r="M7" t="str">
            <v>Alimentos</v>
          </cell>
          <cell r="N7" t="str">
            <v>Privados Nacionales</v>
          </cell>
          <cell r="P7" t="str">
            <v>AC1</v>
          </cell>
          <cell r="Q7" t="str">
            <v>ADICIONALES</v>
          </cell>
        </row>
        <row r="8">
          <cell r="A8" t="str">
            <v>ISHARES MSCI Germany Index</v>
          </cell>
          <cell r="B8" t="str">
            <v>Europa</v>
          </cell>
          <cell r="D8" t="str">
            <v>Banorte (SB1)</v>
          </cell>
          <cell r="E8">
            <v>5255145624.6999998</v>
          </cell>
          <cell r="G8" t="str">
            <v>Banorte</v>
          </cell>
          <cell r="H8">
            <v>80285192492.350067</v>
          </cell>
          <cell r="J8" t="str">
            <v>AV2</v>
          </cell>
          <cell r="K8">
            <v>0</v>
          </cell>
          <cell r="M8" t="str">
            <v>Automotriz</v>
          </cell>
          <cell r="N8" t="str">
            <v>Privados Nacionales</v>
          </cell>
          <cell r="P8" t="str">
            <v>AV2</v>
          </cell>
          <cell r="Q8" t="str">
            <v>ADICIONALES</v>
          </cell>
        </row>
        <row r="9">
          <cell r="A9" t="str">
            <v>MSCI Sweden Index Fund</v>
          </cell>
          <cell r="B9" t="str">
            <v>Europa</v>
          </cell>
          <cell r="D9" t="str">
            <v>Coppel (SB1)</v>
          </cell>
          <cell r="E9">
            <v>851129028.56000018</v>
          </cell>
          <cell r="G9" t="str">
            <v>Coppel</v>
          </cell>
          <cell r="H9">
            <v>28642154616.350006</v>
          </cell>
          <cell r="J9" t="str">
            <v>AV1</v>
          </cell>
          <cell r="K9">
            <v>0</v>
          </cell>
          <cell r="M9" t="str">
            <v>Banca de Desarrollo</v>
          </cell>
          <cell r="N9" t="str">
            <v>Privados Nacionales</v>
          </cell>
          <cell r="P9" t="str">
            <v>AV1</v>
          </cell>
          <cell r="Q9" t="str">
            <v>ADICIONALES</v>
          </cell>
        </row>
        <row r="10">
          <cell r="A10" t="str">
            <v>ISHARES MSCI United Kingdom Index Fund</v>
          </cell>
          <cell r="B10" t="str">
            <v>Europa</v>
          </cell>
          <cell r="D10" t="str">
            <v>HSBC (SB1)</v>
          </cell>
          <cell r="E10">
            <v>2402405568.6500001</v>
          </cell>
          <cell r="G10" t="str">
            <v>HSBC</v>
          </cell>
          <cell r="H10">
            <v>36452930118.354012</v>
          </cell>
          <cell r="J10" t="str">
            <v>SAC</v>
          </cell>
          <cell r="K10">
            <v>69688954.559600011</v>
          </cell>
          <cell r="M10" t="str">
            <v>Bancario</v>
          </cell>
          <cell r="N10" t="str">
            <v>Privados Nacionales</v>
          </cell>
          <cell r="P10" t="str">
            <v>SAC</v>
          </cell>
          <cell r="Q10" t="str">
            <v>ADICIONALES</v>
          </cell>
        </row>
        <row r="11">
          <cell r="A11" t="str">
            <v>LATIBEX</v>
          </cell>
          <cell r="B11" t="str">
            <v>Europa</v>
          </cell>
          <cell r="D11" t="str">
            <v>Inbursa (SB1)</v>
          </cell>
          <cell r="E11">
            <v>10175027854.340002</v>
          </cell>
          <cell r="G11" t="str">
            <v>Inbursa</v>
          </cell>
          <cell r="H11">
            <v>126641588465.14003</v>
          </cell>
          <cell r="J11" t="str">
            <v>SIAV</v>
          </cell>
          <cell r="K11">
            <v>1156291958.660001</v>
          </cell>
          <cell r="M11" t="str">
            <v>Bebidas</v>
          </cell>
          <cell r="N11" t="str">
            <v>Privados Nacionales</v>
          </cell>
          <cell r="P11" t="str">
            <v>SIAV</v>
          </cell>
          <cell r="Q11" t="str">
            <v>ADICIONALES</v>
          </cell>
        </row>
        <row r="12">
          <cell r="A12" t="str">
            <v>Swiss Market Index</v>
          </cell>
          <cell r="B12" t="str">
            <v>Europa</v>
          </cell>
          <cell r="D12" t="str">
            <v>ING (SB1)</v>
          </cell>
          <cell r="E12">
            <v>13298290703.459999</v>
          </cell>
          <cell r="G12" t="str">
            <v>ING</v>
          </cell>
          <cell r="H12">
            <v>170632903186.99094</v>
          </cell>
          <cell r="J12" t="str">
            <v>SIAV2</v>
          </cell>
          <cell r="K12">
            <v>22016663.200000003</v>
          </cell>
          <cell r="M12" t="str">
            <v>Cemento</v>
          </cell>
          <cell r="N12" t="str">
            <v>Privados Nacionales</v>
          </cell>
          <cell r="P12" t="str">
            <v>SIAV2</v>
          </cell>
          <cell r="Q12" t="str">
            <v>ADICIONALES</v>
          </cell>
        </row>
        <row r="13">
          <cell r="A13" t="str">
            <v>CAC 40 Index</v>
          </cell>
          <cell r="B13" t="str">
            <v>Europa</v>
          </cell>
          <cell r="D13" t="str">
            <v>Invercap (SB1)</v>
          </cell>
          <cell r="E13">
            <v>2177975447.1199999</v>
          </cell>
          <cell r="G13" t="str">
            <v>Invercap</v>
          </cell>
          <cell r="H13">
            <v>45672490699.223465</v>
          </cell>
          <cell r="J13" t="str">
            <v>SPS1</v>
          </cell>
          <cell r="K13">
            <v>47558702.119999997</v>
          </cell>
          <cell r="M13" t="str">
            <v>Centros Comerciales</v>
          </cell>
          <cell r="N13" t="str">
            <v>Privados Nacionales</v>
          </cell>
          <cell r="P13" t="str">
            <v>SPS1</v>
          </cell>
          <cell r="Q13" t="str">
            <v>ADICIONALES</v>
          </cell>
        </row>
        <row r="14">
          <cell r="A14" t="str">
            <v>Deutsche Borse AG German Stock Index</v>
          </cell>
          <cell r="B14" t="str">
            <v>Europa</v>
          </cell>
          <cell r="D14" t="str">
            <v>Ixe (SB1)</v>
          </cell>
          <cell r="E14">
            <v>0</v>
          </cell>
          <cell r="G14" t="str">
            <v>Ixe</v>
          </cell>
          <cell r="H14">
            <v>0</v>
          </cell>
          <cell r="J14" t="str">
            <v>SPS2</v>
          </cell>
          <cell r="K14">
            <v>1163644373.2400002</v>
          </cell>
          <cell r="M14" t="str">
            <v>Consumo</v>
          </cell>
          <cell r="N14" t="str">
            <v>Privados Nacionales</v>
          </cell>
          <cell r="P14" t="str">
            <v>SPS2</v>
          </cell>
          <cell r="Q14" t="str">
            <v>ADICIONALES</v>
          </cell>
        </row>
        <row r="15">
          <cell r="A15" t="str">
            <v>IBEX 35 Index</v>
          </cell>
          <cell r="B15" t="str">
            <v>Europa</v>
          </cell>
          <cell r="D15" t="str">
            <v>Metlife (SB1)</v>
          </cell>
          <cell r="E15">
            <v>2568453686.02</v>
          </cell>
          <cell r="G15" t="str">
            <v>Metlife</v>
          </cell>
          <cell r="H15">
            <v>29755519108.990002</v>
          </cell>
          <cell r="J15" t="str">
            <v>SPS3</v>
          </cell>
          <cell r="K15">
            <v>2312243400.75</v>
          </cell>
          <cell r="M15" t="str">
            <v>Deuda CP</v>
          </cell>
          <cell r="N15" t="str">
            <v>Privados Nacionales</v>
          </cell>
          <cell r="P15" t="str">
            <v>SPS3</v>
          </cell>
          <cell r="Q15" t="str">
            <v>ADICIONALES</v>
          </cell>
        </row>
        <row r="16">
          <cell r="A16" t="str">
            <v>UKX - FTSE 100 Index</v>
          </cell>
          <cell r="B16" t="str">
            <v>Europa</v>
          </cell>
          <cell r="D16" t="str">
            <v>PensionISSSTE (SB1)</v>
          </cell>
          <cell r="E16">
            <v>31374999037.980003</v>
          </cell>
          <cell r="G16" t="str">
            <v>Principal</v>
          </cell>
          <cell r="H16">
            <v>56339856807.750252</v>
          </cell>
          <cell r="J16" t="str">
            <v>SPS4</v>
          </cell>
          <cell r="K16">
            <v>7876489456.2100019</v>
          </cell>
          <cell r="M16" t="str">
            <v>Estados</v>
          </cell>
          <cell r="N16" t="str">
            <v>Privados Nacionales</v>
          </cell>
          <cell r="P16" t="str">
            <v>SPS4</v>
          </cell>
          <cell r="Q16" t="str">
            <v>ADICIONALES</v>
          </cell>
        </row>
        <row r="17">
          <cell r="A17" t="str">
            <v>MSCI Italy Index</v>
          </cell>
          <cell r="B17" t="str">
            <v>Europa</v>
          </cell>
          <cell r="D17" t="str">
            <v>Principal (SB1)</v>
          </cell>
          <cell r="E17">
            <v>6529732828.1674805</v>
          </cell>
          <cell r="G17" t="str">
            <v>Profuturo</v>
          </cell>
          <cell r="H17">
            <v>144917480775.43564</v>
          </cell>
          <cell r="M17" t="str">
            <v>Europesos</v>
          </cell>
          <cell r="N17" t="str">
            <v>Privados Nacionales</v>
          </cell>
        </row>
        <row r="18">
          <cell r="A18" t="str">
            <v>ACCION FTSE LATIBEX TOP ETF, FI</v>
          </cell>
          <cell r="B18" t="str">
            <v>Europa</v>
          </cell>
          <cell r="D18" t="str">
            <v>Profuturo (SB1)</v>
          </cell>
          <cell r="E18">
            <v>7062095801.1199951</v>
          </cell>
          <cell r="G18" t="str">
            <v>Scotia</v>
          </cell>
          <cell r="H18">
            <v>0</v>
          </cell>
          <cell r="J18" t="str">
            <v>ADICIONALES</v>
          </cell>
          <cell r="K18">
            <v>12733387210.339603</v>
          </cell>
          <cell r="M18" t="str">
            <v>Grupos Industriales</v>
          </cell>
          <cell r="N18" t="str">
            <v>Privados Nacionales</v>
          </cell>
        </row>
        <row r="19">
          <cell r="A19" t="str">
            <v>ISHARES MSCI Hong Kong Index Fund</v>
          </cell>
          <cell r="B19" t="str">
            <v>Asia</v>
          </cell>
          <cell r="D19" t="str">
            <v>Scotia (SB1)</v>
          </cell>
          <cell r="E19">
            <v>0</v>
          </cell>
          <cell r="G19" t="str">
            <v>XXI</v>
          </cell>
          <cell r="H19">
            <v>85151394545.333725</v>
          </cell>
          <cell r="M19" t="str">
            <v>Hoteles</v>
          </cell>
          <cell r="N19" t="str">
            <v>Privados Nacionales</v>
          </cell>
        </row>
        <row r="20">
          <cell r="A20" t="str">
            <v>ISHARES MSCI Japan Index Fund</v>
          </cell>
          <cell r="B20" t="str">
            <v>Asia</v>
          </cell>
          <cell r="D20" t="str">
            <v>XXI (SB1)</v>
          </cell>
          <cell r="E20">
            <v>9008391845.1500015</v>
          </cell>
          <cell r="G20" t="str">
            <v>PensionISSSTE</v>
          </cell>
          <cell r="H20">
            <v>74158606855.240051</v>
          </cell>
          <cell r="M20" t="str">
            <v>Infraestructura</v>
          </cell>
          <cell r="N20" t="str">
            <v>Privados Nacionales</v>
          </cell>
        </row>
        <row r="21">
          <cell r="A21" t="str">
            <v>Nikkey Index</v>
          </cell>
          <cell r="B21" t="str">
            <v>Asia</v>
          </cell>
          <cell r="D21" t="str">
            <v>Afirme (SB2)</v>
          </cell>
          <cell r="E21">
            <v>780182593.87</v>
          </cell>
          <cell r="M21" t="str">
            <v>OTROS</v>
          </cell>
          <cell r="N21" t="str">
            <v>Privados Nacionales</v>
          </cell>
        </row>
        <row r="22">
          <cell r="A22" t="str">
            <v>Hang Seng Index</v>
          </cell>
          <cell r="B22" t="str">
            <v>Asia</v>
          </cell>
          <cell r="D22" t="str">
            <v>Ahorra-Ahora (SB2)</v>
          </cell>
          <cell r="E22">
            <v>0</v>
          </cell>
          <cell r="M22" t="str">
            <v>Papel</v>
          </cell>
          <cell r="N22" t="str">
            <v>Privados Nacionales</v>
          </cell>
        </row>
        <row r="23">
          <cell r="A23" t="str">
            <v>Topix Index</v>
          </cell>
          <cell r="B23" t="str">
            <v>Asia</v>
          </cell>
          <cell r="D23" t="str">
            <v>Argos (SB2)</v>
          </cell>
          <cell r="E23">
            <v>0</v>
          </cell>
          <cell r="M23" t="str">
            <v>Paraestatal</v>
          </cell>
          <cell r="N23" t="str">
            <v>Privados Nacionales</v>
          </cell>
        </row>
        <row r="24">
          <cell r="A24" t="str">
            <v>Nikkey Index</v>
          </cell>
          <cell r="B24" t="str">
            <v>Asia</v>
          </cell>
          <cell r="D24" t="str">
            <v>Azteca (SB2)</v>
          </cell>
          <cell r="E24">
            <v>1698958424.6899998</v>
          </cell>
          <cell r="M24" t="str">
            <v>Serv. Financieros</v>
          </cell>
          <cell r="N24" t="str">
            <v>Privados Nacionales</v>
          </cell>
        </row>
        <row r="25">
          <cell r="A25" t="str">
            <v>S&amp;P/ASX 50 Index</v>
          </cell>
          <cell r="B25" t="str">
            <v>Asia</v>
          </cell>
          <cell r="D25" t="str">
            <v>Banamex (SB2)</v>
          </cell>
          <cell r="E25">
            <v>44557457381.574745</v>
          </cell>
          <cell r="M25" t="str">
            <v>Siderúrgica</v>
          </cell>
          <cell r="N25" t="str">
            <v>Privados Nacionales</v>
          </cell>
        </row>
        <row r="26">
          <cell r="A26" t="str">
            <v>Topix Index</v>
          </cell>
          <cell r="B26" t="str">
            <v>Asia</v>
          </cell>
          <cell r="D26" t="str">
            <v>Bancomer (SB2)</v>
          </cell>
          <cell r="E26">
            <v>46611872312.647171</v>
          </cell>
          <cell r="M26" t="str">
            <v>Sofol Especializada</v>
          </cell>
          <cell r="N26" t="str">
            <v>Privados Nacionales</v>
          </cell>
        </row>
        <row r="27">
          <cell r="A27" t="str">
            <v>ISHARES DJ US HEALTHCARE SECTOR</v>
          </cell>
          <cell r="B27" t="str">
            <v>América</v>
          </cell>
          <cell r="D27" t="str">
            <v>Banorte (SB2)</v>
          </cell>
          <cell r="E27">
            <v>14658605372.829998</v>
          </cell>
          <cell r="M27" t="str">
            <v>Telecom</v>
          </cell>
          <cell r="N27" t="str">
            <v>Privados Nacionales</v>
          </cell>
        </row>
        <row r="28">
          <cell r="A28" t="str">
            <v>INDUSTRIAL SELECT SECTOR SPDR</v>
          </cell>
          <cell r="B28" t="str">
            <v>América</v>
          </cell>
          <cell r="D28" t="str">
            <v>Coppel (SB2)</v>
          </cell>
          <cell r="E28">
            <v>3765537164.0900006</v>
          </cell>
          <cell r="M28" t="str">
            <v>Transporte</v>
          </cell>
          <cell r="N28" t="str">
            <v>Privados Nacionales</v>
          </cell>
        </row>
        <row r="29">
          <cell r="A29" t="str">
            <v>Consumer Staples Select Sector Index</v>
          </cell>
          <cell r="B29" t="str">
            <v>América</v>
          </cell>
          <cell r="D29" t="str">
            <v>HSBC (SB2)</v>
          </cell>
          <cell r="E29">
            <v>6400375333.1540012</v>
          </cell>
          <cell r="M29" t="str">
            <v>Vivienda</v>
          </cell>
          <cell r="N29" t="str">
            <v>Privados Nacionales</v>
          </cell>
        </row>
        <row r="30">
          <cell r="A30" t="str">
            <v>ISHARES DJ US OIL &amp; GAS EXPL</v>
          </cell>
          <cell r="B30" t="str">
            <v>América</v>
          </cell>
          <cell r="D30" t="str">
            <v>Inbursa (SB2)</v>
          </cell>
          <cell r="E30">
            <v>37007058976.090004</v>
          </cell>
          <cell r="M30" t="str">
            <v>Bursatilizados</v>
          </cell>
          <cell r="N30" t="str">
            <v>Privados Nacionales</v>
          </cell>
        </row>
        <row r="31">
          <cell r="A31" t="str">
            <v>DOW JONES INDUSTRIAL</v>
          </cell>
          <cell r="B31" t="str">
            <v>América</v>
          </cell>
          <cell r="D31" t="str">
            <v>ING (SB2)</v>
          </cell>
          <cell r="E31">
            <v>37120415293.832085</v>
          </cell>
          <cell r="M31" t="str">
            <v>Estructurados</v>
          </cell>
          <cell r="N31" t="str">
            <v>Estructurados</v>
          </cell>
        </row>
        <row r="32">
          <cell r="A32" t="str">
            <v>POWERSHARES NASDAQ 100</v>
          </cell>
          <cell r="B32" t="str">
            <v>América</v>
          </cell>
          <cell r="D32" t="str">
            <v>Invercap (SB2)</v>
          </cell>
          <cell r="E32">
            <v>7979518008.3166113</v>
          </cell>
          <cell r="M32" t="str">
            <v>Deuda Internacional</v>
          </cell>
          <cell r="N32" t="str">
            <v>Deuda Internacional</v>
          </cell>
        </row>
        <row r="33">
          <cell r="A33" t="str">
            <v>Index NASDAQ 100</v>
          </cell>
          <cell r="B33" t="str">
            <v>América</v>
          </cell>
          <cell r="D33" t="str">
            <v>Ixe (SB2)</v>
          </cell>
          <cell r="E33">
            <v>0</v>
          </cell>
          <cell r="M33" t="str">
            <v>BOND182</v>
          </cell>
          <cell r="N33" t="str">
            <v>Gubernamental</v>
          </cell>
        </row>
        <row r="34">
          <cell r="A34" t="str">
            <v>IPC</v>
          </cell>
          <cell r="B34" t="str">
            <v>América</v>
          </cell>
          <cell r="D34" t="str">
            <v>Metlife (SB2)</v>
          </cell>
          <cell r="E34">
            <v>6657298602.7199984</v>
          </cell>
          <cell r="M34" t="str">
            <v>BONDESD</v>
          </cell>
          <cell r="N34" t="str">
            <v>Gubernamental</v>
          </cell>
        </row>
        <row r="35">
          <cell r="A35" t="str">
            <v>IPC Large Cap Ret</v>
          </cell>
          <cell r="B35" t="str">
            <v>América</v>
          </cell>
          <cell r="D35" t="str">
            <v>PensionISSSTE (SB2)</v>
          </cell>
          <cell r="E35">
            <v>30983487006.94001</v>
          </cell>
          <cell r="M35" t="str">
            <v>BONOS</v>
          </cell>
          <cell r="N35" t="str">
            <v>Gubernamental</v>
          </cell>
        </row>
        <row r="36">
          <cell r="A36" t="str">
            <v>IPC Mid Cap Ret</v>
          </cell>
          <cell r="B36" t="str">
            <v>América</v>
          </cell>
          <cell r="D36" t="str">
            <v>Principal (SB2)</v>
          </cell>
          <cell r="E36">
            <v>12684931315.77075</v>
          </cell>
          <cell r="M36" t="str">
            <v>BPA182</v>
          </cell>
          <cell r="N36" t="str">
            <v>Gubernamental</v>
          </cell>
        </row>
        <row r="37">
          <cell r="A37" t="str">
            <v>ISHARES DJ US Aerospace &amp; Defense</v>
          </cell>
          <cell r="B37" t="str">
            <v>América</v>
          </cell>
          <cell r="D37" t="str">
            <v>Profuturo (SB2)</v>
          </cell>
          <cell r="E37">
            <v>28118586489.921608</v>
          </cell>
          <cell r="M37" t="str">
            <v>BPAS</v>
          </cell>
          <cell r="N37" t="str">
            <v>Gubernamental</v>
          </cell>
        </row>
        <row r="38">
          <cell r="A38" t="str">
            <v>ISHARES DJ US Energy Sector</v>
          </cell>
          <cell r="B38" t="str">
            <v>América</v>
          </cell>
          <cell r="D38" t="str">
            <v>Scotia (SB2)</v>
          </cell>
          <cell r="E38">
            <v>0</v>
          </cell>
          <cell r="M38" t="str">
            <v>BPAT</v>
          </cell>
          <cell r="N38" t="str">
            <v>Gubernamental</v>
          </cell>
        </row>
        <row r="39">
          <cell r="A39" t="str">
            <v>ISHARES DJ US Technology Sector</v>
          </cell>
          <cell r="B39" t="str">
            <v>América</v>
          </cell>
          <cell r="D39" t="str">
            <v>XXI (SB2)</v>
          </cell>
          <cell r="E39">
            <v>29522821894.127983</v>
          </cell>
          <cell r="M39" t="str">
            <v>BREMS</v>
          </cell>
          <cell r="N39" t="str">
            <v>Gubernamental</v>
          </cell>
        </row>
        <row r="40">
          <cell r="A40" t="str">
            <v>ISHARES Nasdaq Biotech Indx</v>
          </cell>
          <cell r="B40" t="str">
            <v>América</v>
          </cell>
          <cell r="D40" t="str">
            <v>Afirme (SB3)</v>
          </cell>
          <cell r="E40">
            <v>1258402783.6500013</v>
          </cell>
          <cell r="M40" t="str">
            <v>CBIC</v>
          </cell>
          <cell r="N40" t="str">
            <v>Gubernamental</v>
          </cell>
        </row>
        <row r="41">
          <cell r="A41" t="str">
            <v>ISHARES MSCI Canada Index Fund</v>
          </cell>
          <cell r="B41" t="str">
            <v>América</v>
          </cell>
          <cell r="D41" t="str">
            <v>Ahorra-Ahora (SB3)</v>
          </cell>
          <cell r="E41">
            <v>0</v>
          </cell>
          <cell r="M41" t="str">
            <v>CETES</v>
          </cell>
          <cell r="N41" t="str">
            <v>Gubernamental</v>
          </cell>
        </row>
        <row r="42">
          <cell r="A42" t="str">
            <v>Russell 2000 Index</v>
          </cell>
          <cell r="B42" t="str">
            <v>América</v>
          </cell>
          <cell r="D42" t="str">
            <v>Argos (SB3)</v>
          </cell>
          <cell r="E42">
            <v>0</v>
          </cell>
          <cell r="M42" t="str">
            <v>DEPBMX</v>
          </cell>
          <cell r="N42" t="str">
            <v>Gubernamental</v>
          </cell>
        </row>
        <row r="43">
          <cell r="A43" t="str">
            <v>S&amp;P 500 Index Financial Sector</v>
          </cell>
          <cell r="B43" t="str">
            <v>América</v>
          </cell>
          <cell r="D43" t="str">
            <v>Azteca (SB3)</v>
          </cell>
          <cell r="E43">
            <v>2996086061.7100005</v>
          </cell>
          <cell r="M43" t="str">
            <v>UDIBONO</v>
          </cell>
          <cell r="N43" t="str">
            <v>Gubernamental</v>
          </cell>
        </row>
        <row r="44">
          <cell r="A44" t="str">
            <v>ISHARES S&amp;P 500 Index Fund</v>
          </cell>
          <cell r="B44" t="str">
            <v>América</v>
          </cell>
          <cell r="D44" t="str">
            <v>Banamex (SB3)</v>
          </cell>
          <cell r="E44">
            <v>66561407050.119026</v>
          </cell>
          <cell r="M44" t="str">
            <v>UMS</v>
          </cell>
          <cell r="N44" t="str">
            <v>Gubernamental</v>
          </cell>
        </row>
        <row r="45">
          <cell r="A45" t="str">
            <v>DOW JONES INDUSTRIAL</v>
          </cell>
          <cell r="B45" t="str">
            <v>América</v>
          </cell>
          <cell r="D45" t="str">
            <v>Bancomer (SB3)</v>
          </cell>
          <cell r="E45">
            <v>65922849140.808044</v>
          </cell>
          <cell r="M45" t="str">
            <v>REPORTO</v>
          </cell>
          <cell r="N45" t="str">
            <v>Gubernamental</v>
          </cell>
        </row>
        <row r="46">
          <cell r="A46" t="str">
            <v>S&amp;P 500 Index Financial Sector</v>
          </cell>
          <cell r="B46" t="str">
            <v>América</v>
          </cell>
          <cell r="D46" t="str">
            <v>Banorte (SB3)</v>
          </cell>
          <cell r="E46">
            <v>21582127513.299999</v>
          </cell>
        </row>
        <row r="47">
          <cell r="A47" t="str">
            <v>S&amp;P 500 Index Financial Sector</v>
          </cell>
          <cell r="B47" t="str">
            <v>América</v>
          </cell>
          <cell r="D47" t="str">
            <v>Coppel (SB3)</v>
          </cell>
          <cell r="E47">
            <v>7028125722.1900005</v>
          </cell>
        </row>
        <row r="48">
          <cell r="A48" t="str">
            <v>S&amp;P 500 Index Financial Sector</v>
          </cell>
          <cell r="B48" t="str">
            <v>América</v>
          </cell>
          <cell r="D48" t="str">
            <v>HSBC (SB3)</v>
          </cell>
          <cell r="E48">
            <v>10290342617.222002</v>
          </cell>
        </row>
        <row r="49">
          <cell r="A49" t="str">
            <v>American Stock Exchange Composite Index</v>
          </cell>
          <cell r="B49" t="str">
            <v>América</v>
          </cell>
          <cell r="D49" t="str">
            <v>Inbursa (SB3)</v>
          </cell>
          <cell r="E49">
            <v>44403319008.449989</v>
          </cell>
        </row>
        <row r="50">
          <cell r="A50" t="str">
            <v>S&amp;P 500 Index Fund</v>
          </cell>
          <cell r="B50" t="str">
            <v>América</v>
          </cell>
          <cell r="D50" t="str">
            <v>ING (SB3)</v>
          </cell>
          <cell r="E50">
            <v>56707273056.401299</v>
          </cell>
        </row>
        <row r="51">
          <cell r="A51" t="str">
            <v>S&amp;P Midcap 400 Index</v>
          </cell>
          <cell r="B51" t="str">
            <v>América</v>
          </cell>
          <cell r="D51" t="str">
            <v>Invercap (SB3)</v>
          </cell>
          <cell r="E51">
            <v>13124523070.787775</v>
          </cell>
        </row>
        <row r="52">
          <cell r="A52" t="str">
            <v>S&amp;P/TSX Composite Inex</v>
          </cell>
          <cell r="B52" t="str">
            <v>América</v>
          </cell>
          <cell r="D52" t="str">
            <v>Ixe (SB3)</v>
          </cell>
          <cell r="E52">
            <v>0</v>
          </cell>
        </row>
        <row r="53">
          <cell r="A53" t="str">
            <v>IPC</v>
          </cell>
          <cell r="B53" t="str">
            <v>América</v>
          </cell>
          <cell r="D53" t="str">
            <v>Metlife (SB3)</v>
          </cell>
          <cell r="E53">
            <v>9020838886.7300014</v>
          </cell>
        </row>
        <row r="54">
          <cell r="A54" t="str">
            <v>DIAMONDS TRUST SERIES I</v>
          </cell>
          <cell r="B54" t="str">
            <v>América</v>
          </cell>
          <cell r="D54" t="str">
            <v>PensionISSSTE (SB3)</v>
          </cell>
          <cell r="E54">
            <v>5184540804.920002</v>
          </cell>
        </row>
        <row r="55">
          <cell r="A55" t="str">
            <v>SPDR TRUST SERIES 1</v>
          </cell>
          <cell r="B55" t="str">
            <v>América</v>
          </cell>
          <cell r="D55" t="str">
            <v>Principal (SB3)</v>
          </cell>
          <cell r="E55">
            <v>16240340829.562243</v>
          </cell>
        </row>
        <row r="56">
          <cell r="A56" t="str">
            <v>ISHARES DJ SELECT DIVIDEND</v>
          </cell>
          <cell r="B56" t="str">
            <v>América</v>
          </cell>
          <cell r="D56" t="str">
            <v>Profuturo (SB3)</v>
          </cell>
          <cell r="E56">
            <v>48587725204.159195</v>
          </cell>
        </row>
        <row r="57">
          <cell r="A57" t="str">
            <v>Russell 1000 Index</v>
          </cell>
          <cell r="B57" t="str">
            <v>América</v>
          </cell>
          <cell r="D57" t="str">
            <v>Scotia (SB3)</v>
          </cell>
          <cell r="E57">
            <v>0</v>
          </cell>
        </row>
        <row r="58">
          <cell r="A58" t="str">
            <v>S&amp;P 100 Index Fund</v>
          </cell>
          <cell r="B58" t="str">
            <v>América</v>
          </cell>
          <cell r="D58" t="str">
            <v>XXI (SB3)</v>
          </cell>
          <cell r="E58">
            <v>24583717514.482052</v>
          </cell>
        </row>
        <row r="59">
          <cell r="A59" t="str">
            <v>S&amp;P 500 Index Fund</v>
          </cell>
          <cell r="B59" t="str">
            <v>América</v>
          </cell>
          <cell r="D59" t="str">
            <v>Afirme (SB4)</v>
          </cell>
          <cell r="E59">
            <v>1700844855.7800002</v>
          </cell>
        </row>
        <row r="60">
          <cell r="A60" t="str">
            <v>S&amp;P Midcap 400 Index</v>
          </cell>
          <cell r="B60" t="str">
            <v>América</v>
          </cell>
          <cell r="D60" t="str">
            <v>Ahorra-Ahora (SB4)</v>
          </cell>
          <cell r="E60">
            <v>0</v>
          </cell>
        </row>
        <row r="61">
          <cell r="A61" t="str">
            <v>S&amp;P Small Cap Index 600 Fund</v>
          </cell>
          <cell r="B61" t="str">
            <v>América</v>
          </cell>
          <cell r="D61" t="str">
            <v>Argos (SB4)</v>
          </cell>
          <cell r="E61">
            <v>0</v>
          </cell>
        </row>
        <row r="62">
          <cell r="A62" t="str">
            <v>S&amp;P/TSX 60 INDEX</v>
          </cell>
          <cell r="B62" t="str">
            <v>América</v>
          </cell>
          <cell r="D62" t="str">
            <v>Azteca (SB4)</v>
          </cell>
          <cell r="E62">
            <v>4229064838.2100015</v>
          </cell>
        </row>
        <row r="63">
          <cell r="A63" t="str">
            <v>DOW JONES</v>
          </cell>
          <cell r="B63" t="str">
            <v>América</v>
          </cell>
          <cell r="D63" t="str">
            <v>Banamex (SB4)</v>
          </cell>
          <cell r="E63">
            <v>71868825767.91629</v>
          </cell>
        </row>
        <row r="64">
          <cell r="A64" t="str">
            <v>XLF INDEX</v>
          </cell>
          <cell r="B64" t="str">
            <v>América</v>
          </cell>
          <cell r="D64" t="str">
            <v>Bancomer (SB4)</v>
          </cell>
          <cell r="E64">
            <v>57100607811.458519</v>
          </cell>
        </row>
        <row r="65">
          <cell r="A65" t="str">
            <v>ISHARES DJ US CONSUMER SERVICE SECTOR</v>
          </cell>
          <cell r="B65" t="str">
            <v>América</v>
          </cell>
          <cell r="D65" t="str">
            <v>Banorte (SB4)</v>
          </cell>
          <cell r="E65">
            <v>28323226503.469997</v>
          </cell>
        </row>
        <row r="66">
          <cell r="A66" t="str">
            <v>HEALTH CARE SELECT SECTOR SPDR</v>
          </cell>
          <cell r="B66" t="str">
            <v>América</v>
          </cell>
          <cell r="D66" t="str">
            <v>Coppel (SB4)</v>
          </cell>
          <cell r="E66">
            <v>11073291942.700001</v>
          </cell>
        </row>
        <row r="67">
          <cell r="A67" t="str">
            <v>Financial Select Sector SPDR</v>
          </cell>
          <cell r="B67" t="str">
            <v>América</v>
          </cell>
          <cell r="D67" t="str">
            <v>HSBC (SB4)</v>
          </cell>
          <cell r="E67">
            <v>13743349165.060001</v>
          </cell>
        </row>
        <row r="68">
          <cell r="A68" t="str">
            <v>NASDAQ100 Index</v>
          </cell>
          <cell r="B68" t="str">
            <v>América</v>
          </cell>
          <cell r="D68" t="str">
            <v>Inbursa (SB4)</v>
          </cell>
          <cell r="E68">
            <v>29471137807.119984</v>
          </cell>
        </row>
        <row r="69">
          <cell r="A69" t="str">
            <v>ISHARES DJ US HOME CONSTRUCTION SECTOR</v>
          </cell>
          <cell r="B69" t="str">
            <v>América</v>
          </cell>
          <cell r="D69" t="str">
            <v>ING (SB4)</v>
          </cell>
          <cell r="E69">
            <v>54995959602.853569</v>
          </cell>
        </row>
        <row r="70">
          <cell r="A70" t="str">
            <v>ISHARES DJ US Technology Sector</v>
          </cell>
          <cell r="B70" t="str">
            <v>América</v>
          </cell>
          <cell r="D70" t="str">
            <v>Invercap (SB4)</v>
          </cell>
          <cell r="E70">
            <v>16627171834.161755</v>
          </cell>
        </row>
        <row r="71">
          <cell r="A71" t="str">
            <v>CONSUMER DISCRETIONARY SELECT SECTOR</v>
          </cell>
          <cell r="B71" t="str">
            <v>América</v>
          </cell>
          <cell r="D71" t="str">
            <v>Ixe (SB4)</v>
          </cell>
          <cell r="E71">
            <v>0</v>
          </cell>
        </row>
        <row r="72">
          <cell r="A72" t="str">
            <v>HS60 US INDEX</v>
          </cell>
          <cell r="B72" t="str">
            <v>América</v>
          </cell>
          <cell r="D72" t="str">
            <v>Metlife (SB4)</v>
          </cell>
          <cell r="E72">
            <v>8696390481.3199997</v>
          </cell>
        </row>
        <row r="73">
          <cell r="A73" t="str">
            <v>S&amp;P FINANCIAL CASH INDEX</v>
          </cell>
          <cell r="B73" t="str">
            <v>América</v>
          </cell>
          <cell r="D73" t="str">
            <v>PensionISSSTE (SB4)</v>
          </cell>
          <cell r="E73">
            <v>4948278006.8099985</v>
          </cell>
        </row>
        <row r="74">
          <cell r="A74" t="str">
            <v>ISHARES DJ US CONSUMER GOODS SECTOR</v>
          </cell>
          <cell r="B74" t="str">
            <v>América</v>
          </cell>
          <cell r="D74" t="str">
            <v>Principal (SB4)</v>
          </cell>
          <cell r="E74">
            <v>17082083605.278034</v>
          </cell>
        </row>
        <row r="75">
          <cell r="A75" t="str">
            <v>CONSUMER STAPLES SELECT SECTOR SPDR</v>
          </cell>
          <cell r="B75" t="str">
            <v>América</v>
          </cell>
          <cell r="D75" t="str">
            <v>Profuturo (SB4)</v>
          </cell>
          <cell r="E75">
            <v>53573550119.190018</v>
          </cell>
        </row>
        <row r="76">
          <cell r="A76" t="str">
            <v>ISHARES S&amp;P Midcap 400 Index</v>
          </cell>
          <cell r="B76" t="str">
            <v>América</v>
          </cell>
          <cell r="D76" t="str">
            <v>Scotia (SB4)</v>
          </cell>
          <cell r="E76">
            <v>0</v>
          </cell>
        </row>
        <row r="77">
          <cell r="A77" t="str">
            <v>ISAHRES NASDAQ BIOTECHNOLOGY INDEX</v>
          </cell>
          <cell r="B77" t="str">
            <v>América</v>
          </cell>
          <cell r="D77" t="str">
            <v>XXI (SB4)</v>
          </cell>
          <cell r="E77">
            <v>16119200758.079437</v>
          </cell>
        </row>
        <row r="78">
          <cell r="A78" t="str">
            <v>HEALTH CARE SELECT SECTOR SPDR</v>
          </cell>
          <cell r="B78" t="str">
            <v>América</v>
          </cell>
          <cell r="D78" t="str">
            <v>Afirme (SB5)</v>
          </cell>
          <cell r="E78">
            <v>2401573291.5700021</v>
          </cell>
        </row>
        <row r="79">
          <cell r="D79" t="str">
            <v>Ahorra-Ahora (SB5)</v>
          </cell>
          <cell r="E79">
            <v>0</v>
          </cell>
        </row>
        <row r="80">
          <cell r="D80" t="str">
            <v>Argos (SB5)</v>
          </cell>
          <cell r="E80">
            <v>0</v>
          </cell>
        </row>
        <row r="81">
          <cell r="D81" t="str">
            <v>Azteca (SB5)</v>
          </cell>
          <cell r="E81">
            <v>2155663755.1099997</v>
          </cell>
        </row>
        <row r="82">
          <cell r="D82" t="str">
            <v>Banamex (SB5)</v>
          </cell>
          <cell r="E82">
            <v>18847029800.729561</v>
          </cell>
        </row>
        <row r="83">
          <cell r="D83" t="str">
            <v>Bancomer (SB5)</v>
          </cell>
          <cell r="E83">
            <v>9661482300.6504345</v>
          </cell>
        </row>
        <row r="84">
          <cell r="D84" t="str">
            <v>Banorte (SB5)</v>
          </cell>
          <cell r="E84">
            <v>10402436215.500002</v>
          </cell>
        </row>
        <row r="85">
          <cell r="D85" t="str">
            <v>Coppel (SB5)</v>
          </cell>
          <cell r="E85">
            <v>5924070758.8100014</v>
          </cell>
        </row>
        <row r="86">
          <cell r="D86" t="str">
            <v>HSBC (SB5)</v>
          </cell>
          <cell r="E86">
            <v>3616457434.2679996</v>
          </cell>
        </row>
        <row r="87">
          <cell r="D87" t="str">
            <v>Inbursa (SB5)</v>
          </cell>
          <cell r="E87">
            <v>5585044819.1400003</v>
          </cell>
        </row>
        <row r="88">
          <cell r="D88" t="str">
            <v>ING (SB5)</v>
          </cell>
          <cell r="E88">
            <v>8263622090.223917</v>
          </cell>
        </row>
        <row r="89">
          <cell r="D89" t="str">
            <v>Invercap (SB5)</v>
          </cell>
          <cell r="E89">
            <v>5763302338.8373337</v>
          </cell>
        </row>
        <row r="90">
          <cell r="D90" t="str">
            <v>Ixe (SB5)</v>
          </cell>
          <cell r="E90">
            <v>0</v>
          </cell>
        </row>
        <row r="91">
          <cell r="D91" t="str">
            <v>Metlife (SB5)</v>
          </cell>
          <cell r="E91">
            <v>2727083750.6000004</v>
          </cell>
        </row>
        <row r="92">
          <cell r="D92" t="str">
            <v>Principal (SB5)</v>
          </cell>
          <cell r="E92">
            <v>3802768228.9716935</v>
          </cell>
        </row>
        <row r="93">
          <cell r="D93" t="str">
            <v>PensionISSSTE (SB5)</v>
          </cell>
          <cell r="E93">
            <v>1667301998.5900009</v>
          </cell>
        </row>
        <row r="94">
          <cell r="D94" t="str">
            <v>Profuturo (SB5)</v>
          </cell>
          <cell r="E94">
            <v>7466049327.6552048</v>
          </cell>
        </row>
        <row r="95">
          <cell r="D95" t="str">
            <v>Scotia (SB5)</v>
          </cell>
          <cell r="E95">
            <v>0</v>
          </cell>
        </row>
        <row r="96">
          <cell r="D96" t="str">
            <v>XXI (SB5)</v>
          </cell>
          <cell r="E96">
            <v>5917262533.4942923</v>
          </cell>
        </row>
        <row r="97">
          <cell r="D97" t="str">
            <v>Metlife (AC1)</v>
          </cell>
          <cell r="E97">
            <v>85453701.599999994</v>
          </cell>
        </row>
        <row r="98">
          <cell r="D98" t="str">
            <v>Profuturo (SAC)</v>
          </cell>
          <cell r="E98">
            <v>69688954.559600011</v>
          </cell>
        </row>
        <row r="99">
          <cell r="D99" t="str">
            <v>Argos (SIAV)</v>
          </cell>
          <cell r="E99">
            <v>0</v>
          </cell>
        </row>
        <row r="100">
          <cell r="D100" t="str">
            <v>Argos (AV2)</v>
          </cell>
          <cell r="E100">
            <v>0</v>
          </cell>
        </row>
        <row r="101">
          <cell r="D101" t="str">
            <v>Banamex (SIAV)</v>
          </cell>
          <cell r="E101">
            <v>378077167.59000003</v>
          </cell>
        </row>
        <row r="102">
          <cell r="D102" t="str">
            <v>Bancomer (SIAV)</v>
          </cell>
          <cell r="E102">
            <v>491087472.02000004</v>
          </cell>
        </row>
        <row r="103">
          <cell r="D103" t="str">
            <v>ING (SIAV)</v>
          </cell>
          <cell r="E103">
            <v>247342440.21999997</v>
          </cell>
        </row>
        <row r="104">
          <cell r="D104" t="str">
            <v>Profuturo (SIAV)</v>
          </cell>
          <cell r="E104">
            <v>39784878.830000006</v>
          </cell>
        </row>
        <row r="105">
          <cell r="D105" t="str">
            <v>Banamex (SIAV2)</v>
          </cell>
          <cell r="E105">
            <v>22016663.200000003</v>
          </cell>
        </row>
        <row r="106">
          <cell r="D106" t="str">
            <v>Bancomer (SPS1)</v>
          </cell>
          <cell r="E106">
            <v>2674884.42</v>
          </cell>
          <cell r="H106" t="str">
            <v>Argos (SIAV)</v>
          </cell>
        </row>
        <row r="107">
          <cell r="D107" t="str">
            <v>Bancomer (SPS2)</v>
          </cell>
          <cell r="E107">
            <v>1144966274.8200002</v>
          </cell>
          <cell r="H107" t="str">
            <v>Banamex (SIAV)</v>
          </cell>
        </row>
        <row r="108">
          <cell r="D108" t="str">
            <v>Bancomer (SPS3)</v>
          </cell>
          <cell r="E108">
            <v>2312154054.3199997</v>
          </cell>
          <cell r="H108" t="str">
            <v>Banamex (SIAV2)</v>
          </cell>
        </row>
        <row r="109">
          <cell r="D109" t="str">
            <v>Bancomer (SPS4)</v>
          </cell>
          <cell r="E109">
            <v>7876489456.2100019</v>
          </cell>
          <cell r="H109" t="str">
            <v>Bancomer (SIAV)</v>
          </cell>
        </row>
        <row r="110">
          <cell r="D110" t="str">
            <v>Banorte (SPS1)</v>
          </cell>
          <cell r="E110">
            <v>44883817.699999996</v>
          </cell>
          <cell r="H110" t="str">
            <v>Bancomer (SIAV2)</v>
          </cell>
        </row>
        <row r="111">
          <cell r="D111" t="str">
            <v>Banorte (SPS2)</v>
          </cell>
          <cell r="E111">
            <v>18678098.419999998</v>
          </cell>
          <cell r="H111" t="str">
            <v>ING (SIAV)</v>
          </cell>
        </row>
        <row r="112">
          <cell r="D112" t="str">
            <v>Banorte (SPS3)</v>
          </cell>
          <cell r="E112">
            <v>89346.43</v>
          </cell>
          <cell r="H112" t="str">
            <v>Metlife (AC1)</v>
          </cell>
        </row>
        <row r="113">
          <cell r="D113" t="str">
            <v>Scotia (AV1)</v>
          </cell>
          <cell r="E113">
            <v>0</v>
          </cell>
          <cell r="H113" t="str">
            <v>Profuturo (SAC)</v>
          </cell>
        </row>
        <row r="114">
          <cell r="H114" t="str">
            <v>Profuturo (SIAV)</v>
          </cell>
        </row>
        <row r="116">
          <cell r="D116" t="str">
            <v>Argos (Adicionales)</v>
          </cell>
          <cell r="E116">
            <v>0</v>
          </cell>
        </row>
        <row r="117">
          <cell r="D117" t="str">
            <v>Banamex (Adicionales)</v>
          </cell>
          <cell r="E117">
            <v>400093830.79000002</v>
          </cell>
        </row>
        <row r="118">
          <cell r="D118" t="str">
            <v>Bancomer (Adicionales)</v>
          </cell>
          <cell r="E118">
            <v>11827372141.790001</v>
          </cell>
        </row>
        <row r="119">
          <cell r="D119" t="str">
            <v>Banorte (Adicionales)</v>
          </cell>
          <cell r="E119">
            <v>63651262.549999997</v>
          </cell>
        </row>
        <row r="120">
          <cell r="D120" t="str">
            <v>ING (Adicionales)</v>
          </cell>
          <cell r="E120">
            <v>247342440.21999997</v>
          </cell>
          <cell r="K120" t="str">
            <v>Banorte (Adicionales)</v>
          </cell>
        </row>
        <row r="121">
          <cell r="D121" t="str">
            <v>Metlife (Adicionales)</v>
          </cell>
          <cell r="E121">
            <v>85453701.599999994</v>
          </cell>
        </row>
        <row r="122">
          <cell r="D122" t="str">
            <v>Profuturo (Adicionales)</v>
          </cell>
          <cell r="E122">
            <v>109473833.38960001</v>
          </cell>
        </row>
        <row r="123">
          <cell r="D123" t="str">
            <v>Scotia (Adicionales)</v>
          </cell>
          <cell r="E123">
            <v>0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COLORES"/>
      <sheetName val="QUERY HOJA 1"/>
      <sheetName val="Hoja1 (Privados)"/>
      <sheetName val="Cuadros Azules (Exp)"/>
      <sheetName val="BUSCARV"/>
      <sheetName val="WEB CUADROS AZULES"/>
      <sheetName val="WEB_SISTEMA"/>
      <sheetName val="WEB_AFORES"/>
      <sheetName val="WEB_SB1"/>
      <sheetName val="WEB_SB2"/>
      <sheetName val="WEB_SB3"/>
      <sheetName val="WEB_SB4"/>
      <sheetName val="WEB_SB5"/>
      <sheetName val="WEB_ADICIONALES (2)"/>
      <sheetName val="WEB_ADICIONALES"/>
    </sheetNames>
    <sheetDataSet>
      <sheetData sheetId="0" refreshError="1"/>
      <sheetData sheetId="1" refreshError="1"/>
      <sheetData sheetId="2" refreshError="1"/>
      <sheetData sheetId="3" refreshError="1">
        <row r="1">
          <cell r="G1" t="str">
            <v>RV Internacional</v>
          </cell>
          <cell r="N1" t="str">
            <v>Mandatos</v>
          </cell>
        </row>
        <row r="3">
          <cell r="G3">
            <v>13260536.890000001</v>
          </cell>
        </row>
        <row r="4">
          <cell r="G4">
            <v>18201948.649999999</v>
          </cell>
        </row>
        <row r="5">
          <cell r="G5">
            <v>13215406.949999999</v>
          </cell>
        </row>
        <row r="6">
          <cell r="G6">
            <v>6092185.1799999997</v>
          </cell>
        </row>
        <row r="7">
          <cell r="G7">
            <v>306347217.69999999</v>
          </cell>
        </row>
        <row r="8">
          <cell r="G8">
            <v>646762453.93999994</v>
          </cell>
        </row>
        <row r="9">
          <cell r="G9">
            <v>1068973524.5</v>
          </cell>
        </row>
        <row r="10">
          <cell r="G10">
            <v>517810366.19999999</v>
          </cell>
        </row>
        <row r="11">
          <cell r="G11">
            <v>17159168449.136444</v>
          </cell>
          <cell r="N11">
            <v>907827281.21000004</v>
          </cell>
        </row>
        <row r="12">
          <cell r="G12">
            <v>21487678531.038818</v>
          </cell>
          <cell r="N12">
            <v>1383350324.4300001</v>
          </cell>
        </row>
        <row r="13">
          <cell r="G13">
            <v>28883849075.660873</v>
          </cell>
          <cell r="N13">
            <v>2031807841.0899999</v>
          </cell>
        </row>
        <row r="14">
          <cell r="G14">
            <v>61581816.790000007</v>
          </cell>
        </row>
        <row r="15">
          <cell r="G15">
            <v>35351999.770000003</v>
          </cell>
        </row>
        <row r="17">
          <cell r="G17">
            <v>1199913390.46</v>
          </cell>
        </row>
        <row r="18">
          <cell r="G18">
            <v>2217499622.3499999</v>
          </cell>
        </row>
        <row r="19">
          <cell r="G19">
            <v>6896494390.7200003</v>
          </cell>
        </row>
        <row r="21">
          <cell r="G21">
            <v>949085701.89999998</v>
          </cell>
        </row>
        <row r="22">
          <cell r="G22">
            <v>1231198743.24</v>
          </cell>
        </row>
        <row r="23">
          <cell r="G23">
            <v>1039176572.5400001</v>
          </cell>
        </row>
        <row r="24">
          <cell r="G24">
            <v>86803678.469999999</v>
          </cell>
        </row>
        <row r="25">
          <cell r="G25">
            <v>4074250387.8999996</v>
          </cell>
        </row>
        <row r="26">
          <cell r="G26">
            <v>6028574955.6300001</v>
          </cell>
        </row>
        <row r="27">
          <cell r="G27">
            <v>7384431293.6500006</v>
          </cell>
        </row>
        <row r="29">
          <cell r="G29">
            <v>117047798.95936</v>
          </cell>
        </row>
        <row r="30">
          <cell r="G30">
            <v>4118421395.1666002</v>
          </cell>
        </row>
        <row r="31">
          <cell r="G31">
            <v>3552261479.0030398</v>
          </cell>
        </row>
        <row r="32">
          <cell r="G32">
            <v>3760822195.1360798</v>
          </cell>
        </row>
        <row r="33">
          <cell r="G33">
            <v>535001826.42000008</v>
          </cell>
        </row>
        <row r="34">
          <cell r="G34">
            <v>4309663103.6199999</v>
          </cell>
        </row>
        <row r="35">
          <cell r="G35">
            <v>2192090104.8299999</v>
          </cell>
        </row>
        <row r="36">
          <cell r="G36">
            <v>3783804340.9299998</v>
          </cell>
        </row>
        <row r="37">
          <cell r="G37">
            <v>317018350.44</v>
          </cell>
        </row>
        <row r="38">
          <cell r="G38">
            <v>7414586547.6800003</v>
          </cell>
        </row>
        <row r="39">
          <cell r="G39">
            <v>7064376674.8800011</v>
          </cell>
        </row>
        <row r="40">
          <cell r="G40">
            <v>6411896892.8000011</v>
          </cell>
        </row>
        <row r="41">
          <cell r="G41">
            <v>144125465.023</v>
          </cell>
        </row>
        <row r="42">
          <cell r="G42">
            <v>536104666.62646008</v>
          </cell>
        </row>
        <row r="43">
          <cell r="G43">
            <v>14582922713.14188</v>
          </cell>
        </row>
        <row r="44">
          <cell r="G44">
            <v>18306359927.308262</v>
          </cell>
        </row>
        <row r="45">
          <cell r="G45">
            <v>14798507336.176222</v>
          </cell>
        </row>
        <row r="47">
          <cell r="G47">
            <v>398228484.26419997</v>
          </cell>
        </row>
        <row r="48">
          <cell r="G48">
            <v>16341585569.83758</v>
          </cell>
        </row>
        <row r="49">
          <cell r="G49">
            <v>22327867905.214672</v>
          </cell>
        </row>
        <row r="50">
          <cell r="G50">
            <v>21324287932.783524</v>
          </cell>
        </row>
        <row r="51">
          <cell r="G51">
            <v>57438277.459999993</v>
          </cell>
        </row>
        <row r="52">
          <cell r="G52">
            <v>858987524.5200001</v>
          </cell>
        </row>
        <row r="53">
          <cell r="G53">
            <v>27622367177.372581</v>
          </cell>
        </row>
        <row r="54">
          <cell r="G54">
            <v>29542023712.231007</v>
          </cell>
        </row>
        <row r="55">
          <cell r="G55">
            <v>32703467720.965519</v>
          </cell>
        </row>
        <row r="56">
          <cell r="G56">
            <v>143463757.46000001</v>
          </cell>
        </row>
        <row r="59">
          <cell r="G59">
            <v>140936538.84</v>
          </cell>
        </row>
        <row r="60">
          <cell r="G60">
            <v>278173415.97000003</v>
          </cell>
        </row>
        <row r="62">
          <cell r="G62">
            <v>72753510.800000012</v>
          </cell>
        </row>
        <row r="63">
          <cell r="G63">
            <v>633874350.75999999</v>
          </cell>
        </row>
        <row r="65">
          <cell r="G65">
            <v>465368658.64999998</v>
          </cell>
        </row>
        <row r="81">
          <cell r="G81">
            <v>346181557604.53607</v>
          </cell>
          <cell r="N81">
            <v>4322985446.7300005</v>
          </cell>
        </row>
        <row r="82">
          <cell r="G82">
            <v>346181557604.53595</v>
          </cell>
          <cell r="N82">
            <v>4322985446.7299995</v>
          </cell>
        </row>
        <row r="84">
          <cell r="G84" t="str">
            <v>Bancario Nac</v>
          </cell>
          <cell r="N84" t="str">
            <v>Mandatos</v>
          </cell>
        </row>
        <row r="85">
          <cell r="G85">
            <v>58184334223.042969</v>
          </cell>
          <cell r="N85">
            <v>4322985446.7300005</v>
          </cell>
        </row>
        <row r="87">
          <cell r="G87">
            <v>2.7204308260499532E-2</v>
          </cell>
          <cell r="N87">
            <v>2.0212283988276882E-3</v>
          </cell>
        </row>
        <row r="91">
          <cell r="G91">
            <v>4651166204.7793293</v>
          </cell>
          <cell r="N91">
            <v>0</v>
          </cell>
        </row>
        <row r="92">
          <cell r="G92">
            <v>19602564861.171703</v>
          </cell>
          <cell r="N92">
            <v>907827281.21000004</v>
          </cell>
        </row>
        <row r="93">
          <cell r="G93">
            <v>18635272733.121334</v>
          </cell>
          <cell r="N93">
            <v>1383350324.4300001</v>
          </cell>
        </row>
        <row r="94">
          <cell r="G94">
            <v>13600118834.520615</v>
          </cell>
          <cell r="N94">
            <v>2031807841.0899999</v>
          </cell>
        </row>
        <row r="95">
          <cell r="G95">
            <v>0</v>
          </cell>
          <cell r="N95">
            <v>0</v>
          </cell>
        </row>
        <row r="96">
          <cell r="G96">
            <v>1695211589.4499998</v>
          </cell>
          <cell r="N96">
            <v>0</v>
          </cell>
        </row>
        <row r="97">
          <cell r="G97">
            <v>58184334223.042984</v>
          </cell>
          <cell r="N97">
            <v>4322985446.7300005</v>
          </cell>
        </row>
        <row r="102">
          <cell r="G102">
            <v>98420098.899999991</v>
          </cell>
          <cell r="N102">
            <v>0</v>
          </cell>
        </row>
        <row r="103">
          <cell r="G103">
            <v>398806491.64999998</v>
          </cell>
          <cell r="N103">
            <v>0</v>
          </cell>
        </row>
        <row r="104">
          <cell r="G104">
            <v>7936031666.1400003</v>
          </cell>
          <cell r="N104">
            <v>4322985446.7300005</v>
          </cell>
        </row>
        <row r="105">
          <cell r="G105">
            <v>0</v>
          </cell>
          <cell r="N105">
            <v>0</v>
          </cell>
        </row>
        <row r="106">
          <cell r="G106">
            <v>0</v>
          </cell>
          <cell r="N106">
            <v>0</v>
          </cell>
        </row>
        <row r="107">
          <cell r="G107">
            <v>807445598.68000007</v>
          </cell>
          <cell r="N107">
            <v>0</v>
          </cell>
        </row>
        <row r="108">
          <cell r="G108">
            <v>1314014142.3899999</v>
          </cell>
          <cell r="N108">
            <v>0</v>
          </cell>
        </row>
        <row r="109">
          <cell r="G109">
            <v>11756592464.799997</v>
          </cell>
          <cell r="N109">
            <v>0</v>
          </cell>
        </row>
        <row r="110">
          <cell r="G110">
            <v>730414021.63028097</v>
          </cell>
          <cell r="N110">
            <v>0</v>
          </cell>
        </row>
        <row r="111">
          <cell r="G111">
            <v>1759456295.76</v>
          </cell>
          <cell r="N111">
            <v>0</v>
          </cell>
        </row>
        <row r="112">
          <cell r="G112">
            <v>1800893910.2399998</v>
          </cell>
          <cell r="N112">
            <v>0</v>
          </cell>
        </row>
        <row r="113">
          <cell r="G113">
            <v>1497241107.8827021</v>
          </cell>
          <cell r="N113">
            <v>0</v>
          </cell>
        </row>
        <row r="114">
          <cell r="G114">
            <v>15233201958.120001</v>
          </cell>
          <cell r="N114">
            <v>0</v>
          </cell>
        </row>
        <row r="115">
          <cell r="G115">
            <v>14851816466.85</v>
          </cell>
          <cell r="N115">
            <v>0</v>
          </cell>
        </row>
        <row r="119">
          <cell r="G119">
            <v>350504543051.26605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QUERY HOJA 1"/>
      <sheetName val="Hoja1 (Privados)"/>
      <sheetName val="Cuadros Azules (Exp)"/>
      <sheetName val="BUSCARV"/>
      <sheetName val="WEB CUADROS AZULES"/>
      <sheetName val="WEB_SISTEMA"/>
      <sheetName val="WEB_AFORES"/>
      <sheetName val="WEB_SB0"/>
      <sheetName val="WEB_SB1"/>
      <sheetName val="WEB_SB2"/>
      <sheetName val="WEB_SB3"/>
      <sheetName val="WEB_SB4"/>
      <sheetName val="WEB_ADICIONALES (2)"/>
      <sheetName val="WEB_ADICIONALES"/>
    </sheetNames>
    <sheetDataSet>
      <sheetData sheetId="0"/>
      <sheetData sheetId="1"/>
      <sheetData sheetId="2">
        <row r="1">
          <cell r="N1" t="str">
            <v>Mandatos</v>
          </cell>
        </row>
        <row r="9">
          <cell r="N9">
            <v>7016560139.5500002</v>
          </cell>
        </row>
        <row r="10">
          <cell r="N10">
            <v>9014097417.1199989</v>
          </cell>
        </row>
        <row r="11">
          <cell r="N11">
            <v>11201022516.91</v>
          </cell>
        </row>
        <row r="61">
          <cell r="N61">
            <v>4215674889.1599998</v>
          </cell>
        </row>
        <row r="62">
          <cell r="N62">
            <v>3131723047.5500002</v>
          </cell>
        </row>
        <row r="63">
          <cell r="N63">
            <v>2365313954.29</v>
          </cell>
        </row>
        <row r="81">
          <cell r="N81">
            <v>36944391964.580002</v>
          </cell>
        </row>
        <row r="82">
          <cell r="N82">
            <v>140673496078.33997</v>
          </cell>
        </row>
        <row r="83">
          <cell r="N83">
            <v>103729104113.75996</v>
          </cell>
        </row>
        <row r="84">
          <cell r="N84" t="str">
            <v>Mandatos</v>
          </cell>
        </row>
        <row r="85">
          <cell r="N85">
            <v>36944391964.580002</v>
          </cell>
        </row>
        <row r="87">
          <cell r="N87">
            <v>1.3780603735614183E-2</v>
          </cell>
        </row>
        <row r="90">
          <cell r="N90">
            <v>0</v>
          </cell>
        </row>
        <row r="91">
          <cell r="N91">
            <v>0</v>
          </cell>
        </row>
        <row r="92">
          <cell r="N92">
            <v>11232235028.709999</v>
          </cell>
        </row>
        <row r="93">
          <cell r="N93">
            <v>12145820464.669998</v>
          </cell>
        </row>
        <row r="94">
          <cell r="N94">
            <v>13566336471.200001</v>
          </cell>
        </row>
        <row r="95">
          <cell r="N95">
            <v>0</v>
          </cell>
        </row>
        <row r="96">
          <cell r="N96">
            <v>0</v>
          </cell>
        </row>
        <row r="97">
          <cell r="N97">
            <v>36944391964.580002</v>
          </cell>
        </row>
        <row r="102">
          <cell r="N102">
            <v>0</v>
          </cell>
        </row>
        <row r="103">
          <cell r="N103">
            <v>0</v>
          </cell>
        </row>
        <row r="104">
          <cell r="N104">
            <v>27231680073.579998</v>
          </cell>
        </row>
        <row r="105">
          <cell r="N105">
            <v>0</v>
          </cell>
        </row>
        <row r="106">
          <cell r="N106">
            <v>0</v>
          </cell>
        </row>
        <row r="107">
          <cell r="N107">
            <v>0</v>
          </cell>
        </row>
        <row r="108">
          <cell r="N108">
            <v>0</v>
          </cell>
        </row>
        <row r="109">
          <cell r="N109">
            <v>0</v>
          </cell>
        </row>
        <row r="110">
          <cell r="N110">
            <v>0</v>
          </cell>
        </row>
        <row r="111">
          <cell r="N111">
            <v>0</v>
          </cell>
        </row>
        <row r="112">
          <cell r="N112">
            <v>0</v>
          </cell>
        </row>
        <row r="113">
          <cell r="N113">
            <v>0</v>
          </cell>
        </row>
        <row r="114">
          <cell r="N114">
            <v>0</v>
          </cell>
        </row>
        <row r="115">
          <cell r="N115">
            <v>9712711891</v>
          </cell>
        </row>
        <row r="116">
          <cell r="N116">
            <v>36944391964.580002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oja1">
    <tabColor indexed="51"/>
    <pageSetUpPr fitToPage="1"/>
  </sheetPr>
  <dimension ref="B2:O50"/>
  <sheetViews>
    <sheetView showGridLines="0" tabSelected="1" zoomScale="80" zoomScaleNormal="80" workbookViewId="0"/>
  </sheetViews>
  <sheetFormatPr baseColWidth="10" defaultColWidth="10" defaultRowHeight="13.5"/>
  <cols>
    <col min="1" max="1" width="4.84375" customWidth="1"/>
    <col min="2" max="2" width="16.23046875" customWidth="1"/>
    <col min="3" max="3" width="26.765625" bestFit="1" customWidth="1"/>
    <col min="4" max="14" width="11.84375" customWidth="1"/>
    <col min="15" max="15" width="10.765625" bestFit="1" customWidth="1"/>
  </cols>
  <sheetData>
    <row r="2" spans="2:15" ht="17.5" customHeight="1">
      <c r="B2" s="62" t="s">
        <v>43</v>
      </c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8"/>
    </row>
    <row r="3" spans="2:15">
      <c r="B3" s="47" t="s">
        <v>87</v>
      </c>
      <c r="C3" s="45"/>
      <c r="D3" s="45"/>
      <c r="E3" s="45"/>
      <c r="F3" s="45"/>
      <c r="G3" s="45"/>
      <c r="H3" s="45"/>
      <c r="I3" s="45"/>
      <c r="J3" s="45"/>
      <c r="K3" s="45"/>
      <c r="L3" s="45"/>
      <c r="M3" s="44"/>
      <c r="N3" s="45"/>
    </row>
    <row r="5" spans="2:15" ht="87.75" customHeight="1" thickBot="1">
      <c r="B5" s="61" t="s">
        <v>1</v>
      </c>
      <c r="C5" s="61"/>
      <c r="D5" s="23" t="s">
        <v>71</v>
      </c>
      <c r="E5" s="3" t="s">
        <v>72</v>
      </c>
      <c r="F5" s="4" t="s">
        <v>73</v>
      </c>
      <c r="G5" s="5" t="s">
        <v>74</v>
      </c>
      <c r="H5" s="6" t="s">
        <v>75</v>
      </c>
      <c r="I5" s="3" t="s">
        <v>76</v>
      </c>
      <c r="J5" s="4" t="s">
        <v>77</v>
      </c>
      <c r="K5" s="5" t="s">
        <v>78</v>
      </c>
      <c r="L5" s="6" t="s">
        <v>79</v>
      </c>
      <c r="M5" s="23" t="s">
        <v>80</v>
      </c>
      <c r="N5" s="7" t="s">
        <v>42</v>
      </c>
      <c r="O5" s="48" t="s">
        <v>36</v>
      </c>
    </row>
    <row r="6" spans="2:15" ht="26.5" thickBot="1">
      <c r="B6" s="22" t="s">
        <v>2</v>
      </c>
      <c r="C6" s="30" t="s">
        <v>2</v>
      </c>
      <c r="D6" s="36">
        <v>0</v>
      </c>
      <c r="E6" s="36">
        <v>1.4062770640891962</v>
      </c>
      <c r="F6" s="36">
        <v>3.2983703810269711</v>
      </c>
      <c r="G6" s="36">
        <v>3.8124995301506783</v>
      </c>
      <c r="H6" s="36">
        <v>4.5937140560345879</v>
      </c>
      <c r="I6" s="36">
        <v>5.0835053720246064</v>
      </c>
      <c r="J6" s="36">
        <v>6.1153863047665107</v>
      </c>
      <c r="K6" s="36">
        <v>6.6143188831636985</v>
      </c>
      <c r="L6" s="36">
        <v>7.7734719443784073</v>
      </c>
      <c r="M6" s="36">
        <v>8.9086779372718023</v>
      </c>
      <c r="N6" s="36">
        <v>3.8905870278662245</v>
      </c>
      <c r="O6" s="36">
        <v>4.9178271059136049</v>
      </c>
    </row>
    <row r="7" spans="2:15" ht="26.5" thickBot="1">
      <c r="B7" s="22" t="s">
        <v>3</v>
      </c>
      <c r="C7" s="30" t="s">
        <v>3</v>
      </c>
      <c r="D7" s="36">
        <v>0</v>
      </c>
      <c r="E7" s="36">
        <v>4.3060156491190673</v>
      </c>
      <c r="F7" s="36">
        <v>12.630569832241971</v>
      </c>
      <c r="G7" s="36">
        <v>16.127646181479957</v>
      </c>
      <c r="H7" s="36">
        <v>20.134060738870073</v>
      </c>
      <c r="I7" s="36">
        <v>22.546741167692193</v>
      </c>
      <c r="J7" s="36">
        <v>25.699941369636303</v>
      </c>
      <c r="K7" s="36">
        <v>25.387992818935999</v>
      </c>
      <c r="L7" s="36">
        <v>24.594911044351651</v>
      </c>
      <c r="M7" s="36">
        <v>23.038093768342815</v>
      </c>
      <c r="N7" s="36">
        <v>16.832773476268926</v>
      </c>
      <c r="O7" s="36">
        <v>19.908303165772313</v>
      </c>
    </row>
    <row r="8" spans="2:15" ht="14" thickBot="1">
      <c r="B8" s="27" t="s">
        <v>84</v>
      </c>
      <c r="C8" s="30" t="s">
        <v>84</v>
      </c>
      <c r="D8" s="36">
        <v>0</v>
      </c>
      <c r="E8" s="36">
        <v>0.13942923659988429</v>
      </c>
      <c r="F8" s="36">
        <v>0.33270098256814057</v>
      </c>
      <c r="G8" s="36">
        <v>0.58608934946103608</v>
      </c>
      <c r="H8" s="36">
        <v>0.65300672427755146</v>
      </c>
      <c r="I8" s="36">
        <v>0.46820719300624897</v>
      </c>
      <c r="J8" s="36">
        <v>0.31599763833749067</v>
      </c>
      <c r="K8" s="36">
        <v>0.26350045854474846</v>
      </c>
      <c r="L8" s="36">
        <v>0.15503334287417697</v>
      </c>
      <c r="M8" s="36">
        <v>6.5840374397552359E-2</v>
      </c>
      <c r="N8" s="36">
        <v>0.51508912840340515</v>
      </c>
      <c r="O8" s="36">
        <v>0.41473423184713876</v>
      </c>
    </row>
    <row r="9" spans="2:15" ht="12.75" customHeight="1">
      <c r="B9" s="58" t="s">
        <v>4</v>
      </c>
      <c r="C9" s="30" t="s">
        <v>81</v>
      </c>
      <c r="D9" s="36">
        <v>0</v>
      </c>
      <c r="E9" s="36">
        <v>2.079895177237339E-3</v>
      </c>
      <c r="F9" s="36">
        <v>2.4272959002105124E-3</v>
      </c>
      <c r="G9" s="36">
        <v>2.6271915859691717E-3</v>
      </c>
      <c r="H9" s="36">
        <v>3.1889731660579568E-3</v>
      </c>
      <c r="I9" s="36">
        <v>4.2356960267015834E-3</v>
      </c>
      <c r="J9" s="36">
        <v>2.8432398900367976E-2</v>
      </c>
      <c r="K9" s="36">
        <v>5.0411396615913283E-2</v>
      </c>
      <c r="L9" s="36">
        <v>6.3675551959696181E-2</v>
      </c>
      <c r="M9" s="36">
        <v>6.7803784554387347E-2</v>
      </c>
      <c r="N9" s="36">
        <v>0</v>
      </c>
      <c r="O9" s="36">
        <v>1.6370424645281295E-2</v>
      </c>
    </row>
    <row r="10" spans="2:15">
      <c r="B10" s="59"/>
      <c r="C10" s="30" t="s">
        <v>5</v>
      </c>
      <c r="D10" s="36">
        <v>4.4225515466510493E-3</v>
      </c>
      <c r="E10" s="36">
        <v>0.71591857680424953</v>
      </c>
      <c r="F10" s="36">
        <v>0.84326402920975541</v>
      </c>
      <c r="G10" s="36">
        <v>0.84262426502982524</v>
      </c>
      <c r="H10" s="36">
        <v>0.85169537974977405</v>
      </c>
      <c r="I10" s="36">
        <v>0.74124743151283279</v>
      </c>
      <c r="J10" s="36">
        <v>0.70367930458094008</v>
      </c>
      <c r="K10" s="36">
        <v>0.6831992822766888</v>
      </c>
      <c r="L10" s="36">
        <v>0.86506180864486681</v>
      </c>
      <c r="M10" s="36">
        <v>1.0077257292294308</v>
      </c>
      <c r="N10" s="36">
        <v>4.1111685065467897E-2</v>
      </c>
      <c r="O10" s="36">
        <v>0.75243761469393411</v>
      </c>
    </row>
    <row r="11" spans="2:15">
      <c r="B11" s="59"/>
      <c r="C11" s="30" t="s">
        <v>6</v>
      </c>
      <c r="D11" s="36">
        <v>7.0109729508997173E-2</v>
      </c>
      <c r="E11" s="36">
        <v>0.13393328664152612</v>
      </c>
      <c r="F11" s="36">
        <v>0.12368337766652189</v>
      </c>
      <c r="G11" s="36">
        <v>0.1255141589822934</v>
      </c>
      <c r="H11" s="36">
        <v>0.13564072499131707</v>
      </c>
      <c r="I11" s="36">
        <v>0.13860776286964949</v>
      </c>
      <c r="J11" s="36">
        <v>0.15587587334793451</v>
      </c>
      <c r="K11" s="36">
        <v>0.19403966027984859</v>
      </c>
      <c r="L11" s="36">
        <v>0.23117687445429735</v>
      </c>
      <c r="M11" s="36">
        <v>0.23530066313007997</v>
      </c>
      <c r="N11" s="36">
        <v>4.6510017855872998E-2</v>
      </c>
      <c r="O11" s="36">
        <v>0.1461754662981801</v>
      </c>
    </row>
    <row r="12" spans="2:15">
      <c r="B12" s="59"/>
      <c r="C12" s="30" t="s">
        <v>7</v>
      </c>
      <c r="D12" s="36">
        <v>0.2650066544707767</v>
      </c>
      <c r="E12" s="36">
        <v>1.9862366868695613</v>
      </c>
      <c r="F12" s="36">
        <v>1.3777994023995621</v>
      </c>
      <c r="G12" s="36">
        <v>1.2622447424210708</v>
      </c>
      <c r="H12" s="36">
        <v>1.1207167816372319</v>
      </c>
      <c r="I12" s="36">
        <v>0.99615836522504897</v>
      </c>
      <c r="J12" s="36">
        <v>0.82046214813063778</v>
      </c>
      <c r="K12" s="36">
        <v>0.71382750798942374</v>
      </c>
      <c r="L12" s="36">
        <v>0.65001576833721575</v>
      </c>
      <c r="M12" s="36">
        <v>0.51644223470544548</v>
      </c>
      <c r="N12" s="36">
        <v>0.80135561093366048</v>
      </c>
      <c r="O12" s="36">
        <v>1.0279717817959149</v>
      </c>
    </row>
    <row r="13" spans="2:15">
      <c r="B13" s="59"/>
      <c r="C13" s="30" t="s">
        <v>8</v>
      </c>
      <c r="D13" s="36">
        <v>0.6842960709767909</v>
      </c>
      <c r="E13" s="36">
        <v>1.8460958814685471</v>
      </c>
      <c r="F13" s="36">
        <v>1.384333096423314</v>
      </c>
      <c r="G13" s="36">
        <v>1.1688825417140509</v>
      </c>
      <c r="H13" s="36">
        <v>1.0462751586704602</v>
      </c>
      <c r="I13" s="36">
        <v>1.04902510281936</v>
      </c>
      <c r="J13" s="36">
        <v>0.98463016261329928</v>
      </c>
      <c r="K13" s="36">
        <v>0.9637663608918916</v>
      </c>
      <c r="L13" s="36">
        <v>0.87857301952968125</v>
      </c>
      <c r="M13" s="36">
        <v>0.9112505305610199</v>
      </c>
      <c r="N13" s="36">
        <v>0.45405984004549743</v>
      </c>
      <c r="O13" s="36">
        <v>1.075838912429397</v>
      </c>
    </row>
    <row r="14" spans="2:15">
      <c r="B14" s="59"/>
      <c r="C14" s="30" t="s">
        <v>9</v>
      </c>
      <c r="D14" s="36">
        <v>0.2079616816154643</v>
      </c>
      <c r="E14" s="36">
        <v>0.65347673354572766</v>
      </c>
      <c r="F14" s="36">
        <v>0.49416360847377833</v>
      </c>
      <c r="G14" s="36">
        <v>0.5040340480546921</v>
      </c>
      <c r="H14" s="36">
        <v>0.48401392420793121</v>
      </c>
      <c r="I14" s="36">
        <v>0.44972558372186294</v>
      </c>
      <c r="J14" s="36">
        <v>0.41343495049746137</v>
      </c>
      <c r="K14" s="36">
        <v>0.43887179384843172</v>
      </c>
      <c r="L14" s="36">
        <v>0.43369677494624193</v>
      </c>
      <c r="M14" s="36">
        <v>0.40711265259420171</v>
      </c>
      <c r="N14" s="36">
        <v>0.27262165122189175</v>
      </c>
      <c r="O14" s="36">
        <v>0.45785987359034591</v>
      </c>
    </row>
    <row r="15" spans="2:15">
      <c r="B15" s="59"/>
      <c r="C15" s="30" t="s">
        <v>10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</row>
    <row r="16" spans="2:15">
      <c r="B16" s="59"/>
      <c r="C16" s="30" t="s">
        <v>11</v>
      </c>
      <c r="D16" s="36">
        <v>0</v>
      </c>
      <c r="E16" s="36">
        <v>7.6846132082648608E-2</v>
      </c>
      <c r="F16" s="36">
        <v>5.3154397751675977E-2</v>
      </c>
      <c r="G16" s="36">
        <v>5.2043165631983655E-2</v>
      </c>
      <c r="H16" s="36">
        <v>5.0206855870405409E-2</v>
      </c>
      <c r="I16" s="36">
        <v>4.7923253178637375E-2</v>
      </c>
      <c r="J16" s="36">
        <v>5.0884929831222073E-2</v>
      </c>
      <c r="K16" s="36">
        <v>6.0430928821282211E-2</v>
      </c>
      <c r="L16" s="36">
        <v>6.6643863556546099E-2</v>
      </c>
      <c r="M16" s="36">
        <v>5.9511796099185721E-2</v>
      </c>
      <c r="N16" s="36">
        <v>3.6567825186049202E-4</v>
      </c>
      <c r="O16" s="36">
        <v>5.1382890735776739E-2</v>
      </c>
    </row>
    <row r="17" spans="2:15">
      <c r="B17" s="59"/>
      <c r="C17" s="30" t="s">
        <v>12</v>
      </c>
      <c r="D17" s="36">
        <v>0.10697585450036289</v>
      </c>
      <c r="E17" s="36">
        <v>0.40355169223063175</v>
      </c>
      <c r="F17" s="36">
        <v>0.40971006891144529</v>
      </c>
      <c r="G17" s="36">
        <v>0.43853277110879402</v>
      </c>
      <c r="H17" s="36">
        <v>0.43371513084562013</v>
      </c>
      <c r="I17" s="36">
        <v>0.45970868227428069</v>
      </c>
      <c r="J17" s="36">
        <v>0.51544953868455134</v>
      </c>
      <c r="K17" s="36">
        <v>0.66401967189762712</v>
      </c>
      <c r="L17" s="36">
        <v>0.95085105178795681</v>
      </c>
      <c r="M17" s="36">
        <v>1.473857309699474</v>
      </c>
      <c r="N17" s="36">
        <v>0.50219521215851826</v>
      </c>
      <c r="O17" s="36">
        <v>0.51445554030475216</v>
      </c>
    </row>
    <row r="18" spans="2:15">
      <c r="B18" s="59"/>
      <c r="C18" s="30" t="s">
        <v>13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</row>
    <row r="19" spans="2:15">
      <c r="B19" s="59"/>
      <c r="C19" s="30" t="s">
        <v>85</v>
      </c>
      <c r="D19" s="36">
        <v>0.33242244213984523</v>
      </c>
      <c r="E19" s="36">
        <v>1.9436302328344166</v>
      </c>
      <c r="F19" s="36">
        <v>1.6589620764861928</v>
      </c>
      <c r="G19" s="36">
        <v>1.6072164610667645</v>
      </c>
      <c r="H19" s="36">
        <v>1.6399722512610913</v>
      </c>
      <c r="I19" s="36">
        <v>1.4297258720311943</v>
      </c>
      <c r="J19" s="36">
        <v>1.3982092479132673</v>
      </c>
      <c r="K19" s="36">
        <v>1.4704224198892746</v>
      </c>
      <c r="L19" s="36">
        <v>1.4017967914634495</v>
      </c>
      <c r="M19" s="36">
        <v>1.1202708469736449</v>
      </c>
      <c r="N19" s="36">
        <v>0.78171287062697226</v>
      </c>
      <c r="O19" s="36">
        <v>1.4898044519126337</v>
      </c>
    </row>
    <row r="20" spans="2:15">
      <c r="B20" s="59"/>
      <c r="C20" s="30" t="s">
        <v>14</v>
      </c>
      <c r="D20" s="36">
        <v>1.7191838219036083E-3</v>
      </c>
      <c r="E20" s="36">
        <v>0.59101618478209805</v>
      </c>
      <c r="F20" s="36">
        <v>0.32934340098340142</v>
      </c>
      <c r="G20" s="36">
        <v>0.32080769005899612</v>
      </c>
      <c r="H20" s="36">
        <v>0.29963681777210693</v>
      </c>
      <c r="I20" s="36">
        <v>0.25816519680899852</v>
      </c>
      <c r="J20" s="36">
        <v>0.19751084422601464</v>
      </c>
      <c r="K20" s="36">
        <v>0.16680947385409059</v>
      </c>
      <c r="L20" s="36">
        <v>0.14011822532040305</v>
      </c>
      <c r="M20" s="36">
        <v>0.10973026995179994</v>
      </c>
      <c r="N20" s="36">
        <v>0.30630008605966536</v>
      </c>
      <c r="O20" s="36">
        <v>0.26206874916058642</v>
      </c>
    </row>
    <row r="21" spans="2:15">
      <c r="B21" s="59"/>
      <c r="C21" s="30" t="s">
        <v>86</v>
      </c>
      <c r="D21" s="36">
        <v>0.21398356028543225</v>
      </c>
      <c r="E21" s="36">
        <v>2.7609162105642917</v>
      </c>
      <c r="F21" s="36">
        <v>2.2724405605311473</v>
      </c>
      <c r="G21" s="36">
        <v>2.2953893341366474</v>
      </c>
      <c r="H21" s="36">
        <v>2.417703524307603</v>
      </c>
      <c r="I21" s="36">
        <v>2.223426533134313</v>
      </c>
      <c r="J21" s="36">
        <v>1.9876373664229368</v>
      </c>
      <c r="K21" s="36">
        <v>1.9110064579762926</v>
      </c>
      <c r="L21" s="36">
        <v>1.6933596773974213</v>
      </c>
      <c r="M21" s="36">
        <v>1.3123772063123982</v>
      </c>
      <c r="N21" s="36">
        <v>0.72511494036928659</v>
      </c>
      <c r="O21" s="36">
        <v>2.1022965352270284</v>
      </c>
    </row>
    <row r="22" spans="2:15">
      <c r="B22" s="59"/>
      <c r="C22" s="30" t="s">
        <v>15</v>
      </c>
      <c r="D22" s="36">
        <v>4.2173467152227341E-2</v>
      </c>
      <c r="E22" s="36">
        <v>0.34613108862921738</v>
      </c>
      <c r="F22" s="36">
        <v>0.30662580177399029</v>
      </c>
      <c r="G22" s="36">
        <v>0.28369753620882565</v>
      </c>
      <c r="H22" s="36">
        <v>0.31583683837212939</v>
      </c>
      <c r="I22" s="36">
        <v>0.27738262264110308</v>
      </c>
      <c r="J22" s="36">
        <v>0.24379503574507069</v>
      </c>
      <c r="K22" s="36">
        <v>0.22501214326291877</v>
      </c>
      <c r="L22" s="36">
        <v>0.25428890365040985</v>
      </c>
      <c r="M22" s="36">
        <v>0.25846815536017764</v>
      </c>
      <c r="N22" s="36">
        <v>0.12492646318685172</v>
      </c>
      <c r="O22" s="36">
        <v>0.26995146067073483</v>
      </c>
    </row>
    <row r="23" spans="2:15">
      <c r="B23" s="59"/>
      <c r="C23" s="30" t="s">
        <v>82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</row>
    <row r="24" spans="2:15">
      <c r="B24" s="59"/>
      <c r="C24" s="30" t="s">
        <v>16</v>
      </c>
      <c r="D24" s="36">
        <v>0.4893575800950925</v>
      </c>
      <c r="E24" s="36">
        <v>4.5749406966157808</v>
      </c>
      <c r="F24" s="36">
        <v>3.7127655522276006</v>
      </c>
      <c r="G24" s="36">
        <v>3.6472021439030899</v>
      </c>
      <c r="H24" s="36">
        <v>3.5722618388374645</v>
      </c>
      <c r="I24" s="36">
        <v>3.1544226420668315</v>
      </c>
      <c r="J24" s="36">
        <v>3.2454748353921739</v>
      </c>
      <c r="K24" s="36">
        <v>3.6356761716216464</v>
      </c>
      <c r="L24" s="36">
        <v>4.187471580725969</v>
      </c>
      <c r="M24" s="36">
        <v>4.7093530827686862</v>
      </c>
      <c r="N24" s="36">
        <v>0.8278359117546169</v>
      </c>
      <c r="O24" s="36">
        <v>3.4448984991456322</v>
      </c>
    </row>
    <row r="25" spans="2:15">
      <c r="B25" s="59"/>
      <c r="C25" s="30" t="s">
        <v>49</v>
      </c>
      <c r="D25" s="36">
        <v>0</v>
      </c>
      <c r="E25" s="36">
        <v>4.681818455403533E-2</v>
      </c>
      <c r="F25" s="36">
        <v>5.1798270338390004E-2</v>
      </c>
      <c r="G25" s="36">
        <v>7.5856454332008869E-2</v>
      </c>
      <c r="H25" s="36">
        <v>7.4855979661922145E-2</v>
      </c>
      <c r="I25" s="36">
        <v>9.2436001481472407E-2</v>
      </c>
      <c r="J25" s="36">
        <v>0.10501474254839087</v>
      </c>
      <c r="K25" s="36">
        <v>0.12559813260116906</v>
      </c>
      <c r="L25" s="36">
        <v>0.16595651056039995</v>
      </c>
      <c r="M25" s="36">
        <v>0.58952451720437238</v>
      </c>
      <c r="N25" s="36">
        <v>0</v>
      </c>
      <c r="O25" s="36">
        <v>9.488561034846088E-2</v>
      </c>
    </row>
    <row r="26" spans="2:15">
      <c r="B26" s="59"/>
      <c r="C26" s="30" t="s">
        <v>17</v>
      </c>
      <c r="D26" s="36">
        <v>0.13542764404677365</v>
      </c>
      <c r="E26" s="36">
        <v>0.5314659892484126</v>
      </c>
      <c r="F26" s="36">
        <v>0.63100117003789824</v>
      </c>
      <c r="G26" s="36">
        <v>0.58701491173496334</v>
      </c>
      <c r="H26" s="36">
        <v>0.57003663780667946</v>
      </c>
      <c r="I26" s="36">
        <v>0.55616037233918281</v>
      </c>
      <c r="J26" s="36">
        <v>0.52639688681020358</v>
      </c>
      <c r="K26" s="36">
        <v>0.52629658281404579</v>
      </c>
      <c r="L26" s="36">
        <v>0.62187888735394214</v>
      </c>
      <c r="M26" s="36">
        <v>0.85286788840417782</v>
      </c>
      <c r="N26" s="36">
        <v>0.74326940087166238</v>
      </c>
      <c r="O26" s="36">
        <v>0.56852805295036413</v>
      </c>
    </row>
    <row r="27" spans="2:15">
      <c r="B27" s="59"/>
      <c r="C27" s="30" t="s">
        <v>18</v>
      </c>
      <c r="D27" s="36">
        <v>5.9860779540567517E-6</v>
      </c>
      <c r="E27" s="36">
        <v>3.5698041756959675E-2</v>
      </c>
      <c r="F27" s="36">
        <v>2.7697212385028661E-2</v>
      </c>
      <c r="G27" s="36">
        <v>2.4676281581685375E-2</v>
      </c>
      <c r="H27" s="36">
        <v>2.1629167561797624E-2</v>
      </c>
      <c r="I27" s="36">
        <v>1.9634112551317723E-2</v>
      </c>
      <c r="J27" s="36">
        <v>1.5501790278831808E-2</v>
      </c>
      <c r="K27" s="36">
        <v>1.4922488581882805E-2</v>
      </c>
      <c r="L27" s="36">
        <v>1.4483568288985994E-2</v>
      </c>
      <c r="M27" s="36">
        <v>9.4431372239076258E-3</v>
      </c>
      <c r="N27" s="36">
        <v>6.5265014450865803E-4</v>
      </c>
      <c r="O27" s="36">
        <v>1.9664859041965455E-2</v>
      </c>
    </row>
    <row r="28" spans="2:15">
      <c r="B28" s="59"/>
      <c r="C28" s="30" t="s">
        <v>19</v>
      </c>
      <c r="D28" s="36">
        <v>2.9847496968495595E-3</v>
      </c>
      <c r="E28" s="36">
        <v>0.34606955638134934</v>
      </c>
      <c r="F28" s="36">
        <v>0.29732913936300343</v>
      </c>
      <c r="G28" s="36">
        <v>0.29567149338836546</v>
      </c>
      <c r="H28" s="36">
        <v>0.27136285443268959</v>
      </c>
      <c r="I28" s="36">
        <v>0.24293772915578948</v>
      </c>
      <c r="J28" s="36">
        <v>0.22773610793789714</v>
      </c>
      <c r="K28" s="36">
        <v>0.24586183168769585</v>
      </c>
      <c r="L28" s="36">
        <v>0.31770927966607571</v>
      </c>
      <c r="M28" s="36">
        <v>0.47941000707371551</v>
      </c>
      <c r="N28" s="36">
        <v>1.5614569936475005E-2</v>
      </c>
      <c r="O28" s="36">
        <v>0.26045485903657162</v>
      </c>
    </row>
    <row r="29" spans="2:15">
      <c r="B29" s="59"/>
      <c r="C29" s="30" t="s">
        <v>83</v>
      </c>
      <c r="D29" s="36">
        <v>0</v>
      </c>
      <c r="E29" s="36">
        <v>1.9021170518533699E-4</v>
      </c>
      <c r="F29" s="36">
        <v>7.0754342387590989E-4</v>
      </c>
      <c r="G29" s="36">
        <v>7.8305477768010308E-4</v>
      </c>
      <c r="H29" s="36">
        <v>9.1683024471603345E-4</v>
      </c>
      <c r="I29" s="36">
        <v>1.1162212733074721E-3</v>
      </c>
      <c r="J29" s="36">
        <v>1.2067017900354098E-3</v>
      </c>
      <c r="K29" s="36">
        <v>1.4786589467282686E-3</v>
      </c>
      <c r="L29" s="36">
        <v>2.1345388280641503E-3</v>
      </c>
      <c r="M29" s="36">
        <v>2.6425120045248905E-3</v>
      </c>
      <c r="N29" s="36">
        <v>0</v>
      </c>
      <c r="O29" s="36">
        <v>1.0446827250162548E-3</v>
      </c>
    </row>
    <row r="30" spans="2:15">
      <c r="B30" s="59"/>
      <c r="C30" s="30" t="s">
        <v>20</v>
      </c>
      <c r="D30" s="36">
        <v>0.30630871531097464</v>
      </c>
      <c r="E30" s="36">
        <v>0.94047922846969401</v>
      </c>
      <c r="F30" s="36">
        <v>0.83793636038386787</v>
      </c>
      <c r="G30" s="36">
        <v>0.7673094716054899</v>
      </c>
      <c r="H30" s="36">
        <v>0.72124141351893423</v>
      </c>
      <c r="I30" s="36">
        <v>0.69617494630198395</v>
      </c>
      <c r="J30" s="36">
        <v>0.66868278079236709</v>
      </c>
      <c r="K30" s="36">
        <v>0.64827037852642577</v>
      </c>
      <c r="L30" s="36">
        <v>0.71345570694793903</v>
      </c>
      <c r="M30" s="36">
        <v>0.70112266498735598</v>
      </c>
      <c r="N30" s="36">
        <v>0.14621740487045717</v>
      </c>
      <c r="O30" s="36">
        <v>0.7043568708817447</v>
      </c>
    </row>
    <row r="31" spans="2:15">
      <c r="B31" s="59"/>
      <c r="C31" s="30" t="s">
        <v>21</v>
      </c>
      <c r="D31" s="36">
        <v>0.17342895344709566</v>
      </c>
      <c r="E31" s="36">
        <v>0.57288385493963057</v>
      </c>
      <c r="F31" s="36">
        <v>0.59881312441375534</v>
      </c>
      <c r="G31" s="36">
        <v>0.61539330656898616</v>
      </c>
      <c r="H31" s="36">
        <v>0.61323965464867702</v>
      </c>
      <c r="I31" s="36">
        <v>0.60343718014916536</v>
      </c>
      <c r="J31" s="36">
        <v>0.52202587183006299</v>
      </c>
      <c r="K31" s="36">
        <v>0.61513145416162995</v>
      </c>
      <c r="L31" s="36">
        <v>0.75570230139893357</v>
      </c>
      <c r="M31" s="36">
        <v>0.90690010324280179</v>
      </c>
      <c r="N31" s="36">
        <v>7.5132603531273684E-2</v>
      </c>
      <c r="O31" s="36">
        <v>0.58594933950799677</v>
      </c>
    </row>
    <row r="32" spans="2:15" ht="14" thickBot="1">
      <c r="B32" s="60"/>
      <c r="C32" s="30" t="s">
        <v>22</v>
      </c>
      <c r="D32" s="36">
        <v>9.0983351942955398E-2</v>
      </c>
      <c r="E32" s="36">
        <v>1.4315656900484188</v>
      </c>
      <c r="F32" s="36">
        <v>1.1887170964870768</v>
      </c>
      <c r="G32" s="36">
        <v>1.0559928818701447</v>
      </c>
      <c r="H32" s="36">
        <v>1.0066934067883961</v>
      </c>
      <c r="I32" s="36">
        <v>0.93381232552041293</v>
      </c>
      <c r="J32" s="36">
        <v>0.84402983410208632</v>
      </c>
      <c r="K32" s="36">
        <v>0.80242589052129543</v>
      </c>
      <c r="L32" s="36">
        <v>0.84170420864936546</v>
      </c>
      <c r="M32" s="36">
        <v>0.80369059489196304</v>
      </c>
      <c r="N32" s="36">
        <v>0.62611702947864145</v>
      </c>
      <c r="O32" s="36">
        <v>0.95014620529285443</v>
      </c>
    </row>
    <row r="33" spans="2:15" ht="14" thickBot="1">
      <c r="B33" s="27" t="s">
        <v>47</v>
      </c>
      <c r="C33" s="30" t="s">
        <v>47</v>
      </c>
      <c r="D33" s="36">
        <v>0</v>
      </c>
      <c r="E33" s="36">
        <v>1.3598592057697003</v>
      </c>
      <c r="F33" s="36">
        <v>5.0652959424018063</v>
      </c>
      <c r="G33" s="36">
        <v>5.7945319528936086</v>
      </c>
      <c r="H33" s="36">
        <v>6.8206903331310285</v>
      </c>
      <c r="I33" s="36">
        <v>6.8364762176663181</v>
      </c>
      <c r="J33" s="36">
        <v>6.7138918164977968</v>
      </c>
      <c r="K33" s="36">
        <v>6.3280174606057704</v>
      </c>
      <c r="L33" s="36">
        <v>5.4991831518827601</v>
      </c>
      <c r="M33" s="36">
        <v>4.2588993683583078</v>
      </c>
      <c r="N33" s="36">
        <v>4.0854675537723567E-2</v>
      </c>
      <c r="O33" s="36">
        <v>5.8191956280480133</v>
      </c>
    </row>
    <row r="34" spans="2:15" ht="14" thickBot="1">
      <c r="B34" s="27" t="s">
        <v>66</v>
      </c>
      <c r="C34" s="30" t="s">
        <v>66</v>
      </c>
      <c r="D34" s="36">
        <v>0.24848972580002909</v>
      </c>
      <c r="E34" s="36">
        <v>1.9577335502777469</v>
      </c>
      <c r="F34" s="36">
        <v>1.9347942060498953</v>
      </c>
      <c r="G34" s="36">
        <v>2.0156369664806113</v>
      </c>
      <c r="H34" s="36">
        <v>2.2290747084962912</v>
      </c>
      <c r="I34" s="36">
        <v>2.1785349280822652</v>
      </c>
      <c r="J34" s="36">
        <v>2.0993367919938244</v>
      </c>
      <c r="K34" s="36">
        <v>2.2160244399169864</v>
      </c>
      <c r="L34" s="36">
        <v>2.3765349293044093</v>
      </c>
      <c r="M34" s="36">
        <v>2.3618257829427303</v>
      </c>
      <c r="N34" s="36">
        <v>1.3338298837360132</v>
      </c>
      <c r="O34" s="36">
        <v>2.0808613419172985</v>
      </c>
    </row>
    <row r="35" spans="2:15" ht="14" thickBot="1">
      <c r="B35" s="26" t="s">
        <v>23</v>
      </c>
      <c r="C35" s="30" t="s">
        <v>23</v>
      </c>
      <c r="D35" s="36">
        <v>2.3027899300873877</v>
      </c>
      <c r="E35" s="36">
        <v>2.5752318365704525</v>
      </c>
      <c r="F35" s="36">
        <v>1.7090240198282316</v>
      </c>
      <c r="G35" s="36">
        <v>1.2694211242937585</v>
      </c>
      <c r="H35" s="36">
        <v>0.97033609108097851</v>
      </c>
      <c r="I35" s="36">
        <v>0.75574012201806307</v>
      </c>
      <c r="J35" s="36">
        <v>0.61174065912008002</v>
      </c>
      <c r="K35" s="36">
        <v>0.52493539968888514</v>
      </c>
      <c r="L35" s="36">
        <v>0.41862568434936653</v>
      </c>
      <c r="M35" s="36">
        <v>0.2962738888818971</v>
      </c>
      <c r="N35" s="36">
        <v>0.18480512775792013</v>
      </c>
      <c r="O35" s="36">
        <v>0.96790611169175766</v>
      </c>
    </row>
    <row r="36" spans="2:15">
      <c r="B36" s="57" t="s">
        <v>24</v>
      </c>
      <c r="C36" s="30" t="s">
        <v>25</v>
      </c>
      <c r="D36" s="36">
        <v>0</v>
      </c>
      <c r="E36" s="36">
        <v>0</v>
      </c>
      <c r="F36" s="36">
        <v>0</v>
      </c>
      <c r="G36" s="36">
        <v>0</v>
      </c>
      <c r="H36" s="36">
        <v>0</v>
      </c>
      <c r="I36" s="36">
        <v>0</v>
      </c>
      <c r="J36" s="36">
        <v>0</v>
      </c>
      <c r="K36" s="36">
        <v>0</v>
      </c>
      <c r="L36" s="36">
        <v>0</v>
      </c>
      <c r="M36" s="36">
        <v>0</v>
      </c>
      <c r="N36" s="36">
        <v>0</v>
      </c>
      <c r="O36" s="36">
        <v>0</v>
      </c>
    </row>
    <row r="37" spans="2:15" ht="12.75" customHeight="1">
      <c r="B37" s="57"/>
      <c r="C37" s="30" t="s">
        <v>26</v>
      </c>
      <c r="D37" s="36">
        <v>7.3702274308724363</v>
      </c>
      <c r="E37" s="36">
        <v>1.7183244759180367</v>
      </c>
      <c r="F37" s="36">
        <v>1.958040926125908</v>
      </c>
      <c r="G37" s="36">
        <v>2.1895137171019501</v>
      </c>
      <c r="H37" s="36">
        <v>1.910937491064765</v>
      </c>
      <c r="I37" s="36">
        <v>1.3450956864250903</v>
      </c>
      <c r="J37" s="36">
        <v>1.4057821251720461</v>
      </c>
      <c r="K37" s="36">
        <v>1.32097633175588</v>
      </c>
      <c r="L37" s="36">
        <v>1.7161435908040503</v>
      </c>
      <c r="M37" s="36">
        <v>3.4367102508833716</v>
      </c>
      <c r="N37" s="36">
        <v>2.6702233159407953</v>
      </c>
      <c r="O37" s="36">
        <v>1.8407353117530998</v>
      </c>
    </row>
    <row r="38" spans="2:15">
      <c r="B38" s="57"/>
      <c r="C38" s="30" t="s">
        <v>27</v>
      </c>
      <c r="D38" s="36">
        <v>7.5768048594299575</v>
      </c>
      <c r="E38" s="36">
        <v>10.746212116097263</v>
      </c>
      <c r="F38" s="36">
        <v>11.807060673895519</v>
      </c>
      <c r="G38" s="36">
        <v>11.36860902182012</v>
      </c>
      <c r="H38" s="36">
        <v>10.726047815314677</v>
      </c>
      <c r="I38" s="36">
        <v>10.784919250652608</v>
      </c>
      <c r="J38" s="36">
        <v>10.1401695185577</v>
      </c>
      <c r="K38" s="36">
        <v>10.627425000072259</v>
      </c>
      <c r="L38" s="36">
        <v>9.9914493577195564</v>
      </c>
      <c r="M38" s="36">
        <v>8.2587661350694628</v>
      </c>
      <c r="N38" s="36">
        <v>19.285729065675344</v>
      </c>
      <c r="O38" s="36">
        <v>10.933783973622576</v>
      </c>
    </row>
    <row r="39" spans="2:15">
      <c r="B39" s="57"/>
      <c r="C39" s="30" t="s">
        <v>28</v>
      </c>
      <c r="D39" s="36">
        <v>3.9198601240739745</v>
      </c>
      <c r="E39" s="36">
        <v>1.4918096442527444</v>
      </c>
      <c r="F39" s="36">
        <v>0.19241150113146094</v>
      </c>
      <c r="G39" s="36">
        <v>0.15917687557087434</v>
      </c>
      <c r="H39" s="36">
        <v>8.2811048609222754E-2</v>
      </c>
      <c r="I39" s="36">
        <v>7.0870208965466794E-2</v>
      </c>
      <c r="J39" s="36">
        <v>0.10404476585667843</v>
      </c>
      <c r="K39" s="36">
        <v>0.13589140556834017</v>
      </c>
      <c r="L39" s="36">
        <v>0.10657174745462454</v>
      </c>
      <c r="M39" s="36">
        <v>4.6674760425345685E-2</v>
      </c>
      <c r="N39" s="36">
        <v>0</v>
      </c>
      <c r="O39" s="36">
        <v>0.22583838280687274</v>
      </c>
    </row>
    <row r="40" spans="2:15">
      <c r="B40" s="57"/>
      <c r="C40" s="30" t="s">
        <v>29</v>
      </c>
      <c r="D40" s="36">
        <v>2.381312082818404</v>
      </c>
      <c r="E40" s="36">
        <v>0.15576311616415439</v>
      </c>
      <c r="F40" s="36">
        <v>3.6014149049244194E-2</v>
      </c>
      <c r="G40" s="36">
        <v>2.5046220458595954E-2</v>
      </c>
      <c r="H40" s="36">
        <v>1.8682313844588381E-2</v>
      </c>
      <c r="I40" s="36">
        <v>2.4219042756875839E-2</v>
      </c>
      <c r="J40" s="36">
        <v>2.5520752044026103E-2</v>
      </c>
      <c r="K40" s="36">
        <v>4.3610784693915064E-2</v>
      </c>
      <c r="L40" s="36">
        <v>2.9909721492833396E-2</v>
      </c>
      <c r="M40" s="36">
        <v>3.2268919160703499E-2</v>
      </c>
      <c r="N40" s="36">
        <v>0</v>
      </c>
      <c r="O40" s="36">
        <v>7.1931207013103834E-2</v>
      </c>
    </row>
    <row r="41" spans="2:15">
      <c r="B41" s="57"/>
      <c r="C41" s="30" t="s">
        <v>30</v>
      </c>
      <c r="D41" s="36">
        <v>0</v>
      </c>
      <c r="E41" s="36">
        <v>0</v>
      </c>
      <c r="F41" s="36">
        <v>0</v>
      </c>
      <c r="G41" s="36">
        <v>0</v>
      </c>
      <c r="H41" s="36">
        <v>0</v>
      </c>
      <c r="I41" s="36">
        <v>0</v>
      </c>
      <c r="J41" s="36">
        <v>0</v>
      </c>
      <c r="K41" s="36">
        <v>0</v>
      </c>
      <c r="L41" s="36">
        <v>0</v>
      </c>
      <c r="M41" s="36">
        <v>0</v>
      </c>
      <c r="N41" s="36">
        <v>0</v>
      </c>
      <c r="O41" s="36">
        <v>0</v>
      </c>
    </row>
    <row r="42" spans="2:15">
      <c r="B42" s="57"/>
      <c r="C42" s="30" t="s">
        <v>31</v>
      </c>
      <c r="D42" s="36">
        <v>1.4117645308620776</v>
      </c>
      <c r="E42" s="36">
        <v>5.4746143583154954</v>
      </c>
      <c r="F42" s="36">
        <v>3.1449143675926572</v>
      </c>
      <c r="G42" s="36">
        <v>3.7582006513232598</v>
      </c>
      <c r="H42" s="36">
        <v>3.1986308356561284</v>
      </c>
      <c r="I42" s="36">
        <v>2.9046756268591101</v>
      </c>
      <c r="J42" s="36">
        <v>2.1918891069869515</v>
      </c>
      <c r="K42" s="36">
        <v>2.1597323043568744</v>
      </c>
      <c r="L42" s="36">
        <v>2.0094121055953984</v>
      </c>
      <c r="M42" s="36">
        <v>1.2749473873124495</v>
      </c>
      <c r="N42" s="36">
        <v>7.3409678127199937E-2</v>
      </c>
      <c r="O42" s="36">
        <v>2.8232264920761532</v>
      </c>
    </row>
    <row r="43" spans="2:15">
      <c r="B43" s="57"/>
      <c r="C43" s="30" t="s">
        <v>32</v>
      </c>
      <c r="D43" s="36">
        <v>11.1347478630042</v>
      </c>
      <c r="E43" s="36">
        <v>3.3668092491501138</v>
      </c>
      <c r="F43" s="36">
        <v>6.321595173897391</v>
      </c>
      <c r="G43" s="36">
        <v>5.2431730375299379</v>
      </c>
      <c r="H43" s="36">
        <v>4.8319125246157331</v>
      </c>
      <c r="I43" s="36">
        <v>4.7778014279168977</v>
      </c>
      <c r="J43" s="36">
        <v>5.2628775485712609</v>
      </c>
      <c r="K43" s="36">
        <v>5.6541564800544046</v>
      </c>
      <c r="L43" s="36">
        <v>5.6299567158018178</v>
      </c>
      <c r="M43" s="36">
        <v>6.6541225145586456</v>
      </c>
      <c r="N43" s="36">
        <v>12.286879820212349</v>
      </c>
      <c r="O43" s="36">
        <v>5.5237894448898492</v>
      </c>
    </row>
    <row r="44" spans="2:15">
      <c r="B44" s="57"/>
      <c r="C44" s="30" t="s">
        <v>33</v>
      </c>
      <c r="D44" s="36">
        <v>0</v>
      </c>
      <c r="E44" s="36">
        <v>0</v>
      </c>
      <c r="F44" s="36">
        <v>0</v>
      </c>
      <c r="G44" s="36">
        <v>0</v>
      </c>
      <c r="H44" s="36">
        <v>0</v>
      </c>
      <c r="I44" s="36">
        <v>0</v>
      </c>
      <c r="J44" s="36">
        <v>0</v>
      </c>
      <c r="K44" s="36">
        <v>0</v>
      </c>
      <c r="L44" s="36">
        <v>0</v>
      </c>
      <c r="M44" s="36">
        <v>0</v>
      </c>
      <c r="N44" s="36">
        <v>0</v>
      </c>
      <c r="O44" s="36">
        <v>0</v>
      </c>
    </row>
    <row r="45" spans="2:15">
      <c r="B45" s="57"/>
      <c r="C45" s="30" t="s">
        <v>34</v>
      </c>
      <c r="D45" s="36">
        <v>56.943165718675246</v>
      </c>
      <c r="E45" s="36">
        <v>42.683757885676449</v>
      </c>
      <c r="F45" s="36">
        <v>32.158961171671628</v>
      </c>
      <c r="G45" s="36">
        <v>28.243293319665248</v>
      </c>
      <c r="H45" s="36">
        <v>24.663327279823513</v>
      </c>
      <c r="I45" s="36">
        <v>23.804612104185885</v>
      </c>
      <c r="J45" s="36">
        <v>21.358956586180501</v>
      </c>
      <c r="K45" s="36">
        <v>18.497583137422296</v>
      </c>
      <c r="L45" s="36">
        <v>17.337275350563534</v>
      </c>
      <c r="M45" s="36">
        <v>16.130361221112523</v>
      </c>
      <c r="N45" s="36">
        <v>31.920820778241538</v>
      </c>
      <c r="O45" s="36">
        <v>25.481320245503081</v>
      </c>
    </row>
    <row r="46" spans="2:15">
      <c r="B46" s="57"/>
      <c r="C46" s="30" t="s">
        <v>35</v>
      </c>
      <c r="D46" s="36">
        <v>0.93697581509837002</v>
      </c>
      <c r="E46" s="36">
        <v>0.52405111268832427</v>
      </c>
      <c r="F46" s="36">
        <v>0.55316646419358428</v>
      </c>
      <c r="G46" s="36">
        <v>0.93281075163381644</v>
      </c>
      <c r="H46" s="36">
        <v>1.2665409616157335</v>
      </c>
      <c r="I46" s="36">
        <v>1.4323753269548001</v>
      </c>
      <c r="J46" s="36">
        <v>1.4979090708337199</v>
      </c>
      <c r="K46" s="36">
        <v>1.7123369947484681</v>
      </c>
      <c r="L46" s="36">
        <v>1.8516119532430968</v>
      </c>
      <c r="M46" s="36">
        <v>1.6559471856735077</v>
      </c>
      <c r="N46" s="36">
        <v>3.0288986899641036E-2</v>
      </c>
      <c r="O46" s="36">
        <v>1.2295146877735297</v>
      </c>
    </row>
    <row r="47" spans="2:15">
      <c r="B47" s="57"/>
      <c r="C47" s="30" t="s">
        <v>0</v>
      </c>
      <c r="D47" s="36">
        <v>2.6462937426417574</v>
      </c>
      <c r="E47" s="36">
        <v>2.1541674439617466</v>
      </c>
      <c r="F47" s="36">
        <v>2.2544076227541017</v>
      </c>
      <c r="G47" s="36">
        <v>2.5008373943742197</v>
      </c>
      <c r="H47" s="36">
        <v>2.249386933212123</v>
      </c>
      <c r="I47" s="36">
        <v>2.6107626917101157</v>
      </c>
      <c r="J47" s="36">
        <v>2.8004845930693372</v>
      </c>
      <c r="K47" s="36">
        <v>4.3560194134052734</v>
      </c>
      <c r="L47" s="36">
        <v>5.2601544667164264</v>
      </c>
      <c r="M47" s="36">
        <v>7.0457848186361645</v>
      </c>
      <c r="N47" s="36">
        <v>4.4435954089697445</v>
      </c>
      <c r="O47" s="36">
        <v>2.9644899889764651</v>
      </c>
    </row>
    <row r="48" spans="2:15">
      <c r="B48" s="10" t="s">
        <v>36</v>
      </c>
      <c r="C48" s="11"/>
      <c r="D48" s="37">
        <v>99.999999999999986</v>
      </c>
      <c r="E48" s="37">
        <v>100</v>
      </c>
      <c r="F48" s="37">
        <v>100</v>
      </c>
      <c r="G48" s="37">
        <v>99.999999999999986</v>
      </c>
      <c r="H48" s="37">
        <v>100</v>
      </c>
      <c r="I48" s="37">
        <v>100.00000000000004</v>
      </c>
      <c r="J48" s="37">
        <v>99.999999999999986</v>
      </c>
      <c r="K48" s="37">
        <v>100.00000000000001</v>
      </c>
      <c r="L48" s="37">
        <v>99.999999999999972</v>
      </c>
      <c r="M48" s="37">
        <v>100.00000000000004</v>
      </c>
      <c r="N48" s="37">
        <v>100</v>
      </c>
      <c r="O48" s="37">
        <v>100.00000000000003</v>
      </c>
    </row>
    <row r="50" spans="2:15" ht="53.25" customHeight="1">
      <c r="B50" s="56" t="s">
        <v>88</v>
      </c>
      <c r="C50" s="56"/>
      <c r="D50" s="56"/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</row>
  </sheetData>
  <sortState ref="C9:I30">
    <sortCondition ref="C9:C30"/>
  </sortState>
  <mergeCells count="5">
    <mergeCell ref="B50:O50"/>
    <mergeCell ref="B36:B47"/>
    <mergeCell ref="B9:B32"/>
    <mergeCell ref="B5:C5"/>
    <mergeCell ref="B2:N2"/>
  </mergeCells>
  <phoneticPr fontId="4" type="noConversion"/>
  <conditionalFormatting sqref="I6:N47 C6:C47">
    <cfRule type="cellIs" dxfId="76" priority="18" stopIfTrue="1" operator="equal">
      <formula>0</formula>
    </cfRule>
  </conditionalFormatting>
  <conditionalFormatting sqref="N42:N44">
    <cfRule type="cellIs" dxfId="75" priority="16" stopIfTrue="1" operator="equal">
      <formula>0</formula>
    </cfRule>
  </conditionalFormatting>
  <conditionalFormatting sqref="N45:N47">
    <cfRule type="cellIs" dxfId="74" priority="15" stopIfTrue="1" operator="equal">
      <formula>0</formula>
    </cfRule>
  </conditionalFormatting>
  <conditionalFormatting sqref="E6:H47">
    <cfRule type="cellIs" dxfId="73" priority="10" stopIfTrue="1" operator="equal">
      <formula>0</formula>
    </cfRule>
  </conditionalFormatting>
  <conditionalFormatting sqref="D6:D48 E48:N48">
    <cfRule type="cellIs" dxfId="72" priority="9" stopIfTrue="1" operator="equal">
      <formula>0</formula>
    </cfRule>
  </conditionalFormatting>
  <conditionalFormatting sqref="O5">
    <cfRule type="cellIs" dxfId="71" priority="8" stopIfTrue="1" operator="equal">
      <formula>0</formula>
    </cfRule>
  </conditionalFormatting>
  <conditionalFormatting sqref="O6:O47">
    <cfRule type="cellIs" dxfId="70" priority="7" stopIfTrue="1" operator="equal">
      <formula>0</formula>
    </cfRule>
  </conditionalFormatting>
  <conditionalFormatting sqref="O42:O44">
    <cfRule type="cellIs" dxfId="69" priority="6" stopIfTrue="1" operator="equal">
      <formula>0</formula>
    </cfRule>
  </conditionalFormatting>
  <conditionalFormatting sqref="O45:O47">
    <cfRule type="cellIs" dxfId="68" priority="5" stopIfTrue="1" operator="equal">
      <formula>0</formula>
    </cfRule>
  </conditionalFormatting>
  <conditionalFormatting sqref="O48">
    <cfRule type="cellIs" dxfId="67" priority="4" stopIfTrue="1" operator="equal">
      <formula>0</formula>
    </cfRule>
  </conditionalFormatting>
  <printOptions horizontalCentered="1" verticalCentered="1"/>
  <pageMargins left="0.51181102362204722" right="0.51181102362204722" top="0.3" bottom="0.28000000000000003" header="0" footer="0"/>
  <pageSetup scale="7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indexed="51"/>
    <pageSetUpPr fitToPage="1"/>
  </sheetPr>
  <dimension ref="B2:O50"/>
  <sheetViews>
    <sheetView showGridLines="0" zoomScale="80" zoomScaleNormal="80" workbookViewId="0"/>
  </sheetViews>
  <sheetFormatPr baseColWidth="10" defaultColWidth="10" defaultRowHeight="13.5"/>
  <cols>
    <col min="1" max="1" width="4.84375" customWidth="1"/>
    <col min="2" max="2" width="15.4609375" customWidth="1"/>
    <col min="3" max="3" width="26.765625" bestFit="1" customWidth="1"/>
    <col min="4" max="4" width="8" bestFit="1" customWidth="1"/>
    <col min="5" max="5" width="7.765625" bestFit="1" customWidth="1"/>
    <col min="6" max="7" width="8" bestFit="1" customWidth="1"/>
    <col min="8" max="8" width="7.765625" bestFit="1" customWidth="1"/>
    <col min="9" max="9" width="8" bestFit="1" customWidth="1"/>
    <col min="10" max="10" width="8.15234375" customWidth="1"/>
    <col min="11" max="11" width="8" bestFit="1" customWidth="1"/>
    <col min="12" max="12" width="7.84375" bestFit="1" customWidth="1"/>
    <col min="13" max="13" width="8" bestFit="1" customWidth="1"/>
    <col min="14" max="14" width="10.61328125" customWidth="1"/>
    <col min="15" max="15" width="11.23046875" bestFit="1" customWidth="1"/>
    <col min="17" max="19" width="11.15234375" bestFit="1" customWidth="1"/>
  </cols>
  <sheetData>
    <row r="2" spans="2:15" ht="17.5" customHeight="1">
      <c r="B2" s="62" t="s">
        <v>43</v>
      </c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9"/>
    </row>
    <row r="3" spans="2:15">
      <c r="B3" s="47" t="s">
        <v>87</v>
      </c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</row>
    <row r="5" spans="2:15" ht="90" customHeight="1" thickBot="1">
      <c r="B5" s="73" t="s">
        <v>79</v>
      </c>
      <c r="C5" s="74"/>
      <c r="D5" s="15" t="s">
        <v>37</v>
      </c>
      <c r="E5" s="15" t="s">
        <v>68</v>
      </c>
      <c r="F5" s="16" t="s">
        <v>38</v>
      </c>
      <c r="G5" s="15" t="s">
        <v>39</v>
      </c>
      <c r="H5" s="15" t="s">
        <v>40</v>
      </c>
      <c r="I5" s="15" t="s">
        <v>46</v>
      </c>
      <c r="J5" s="15" t="s">
        <v>41</v>
      </c>
      <c r="K5" s="15" t="s">
        <v>48</v>
      </c>
      <c r="L5" s="15" t="s">
        <v>56</v>
      </c>
      <c r="M5" s="16" t="s">
        <v>50</v>
      </c>
      <c r="N5" s="6" t="s">
        <v>79</v>
      </c>
    </row>
    <row r="6" spans="2:15" ht="26.5" thickBot="1">
      <c r="B6" s="1" t="s">
        <v>2</v>
      </c>
      <c r="C6" s="30" t="s">
        <v>2</v>
      </c>
      <c r="D6" s="35">
        <v>14.673042854903674</v>
      </c>
      <c r="E6" s="35">
        <v>5.0050098132608696</v>
      </c>
      <c r="F6" s="35">
        <v>14.040897600819454</v>
      </c>
      <c r="G6" s="35">
        <v>16.126747231752123</v>
      </c>
      <c r="H6" s="35">
        <v>5.2638799339869031</v>
      </c>
      <c r="I6" s="35">
        <v>9.0504368096515471</v>
      </c>
      <c r="J6" s="35">
        <v>5.5572034900926219</v>
      </c>
      <c r="K6" s="35">
        <v>2.5828954571453187</v>
      </c>
      <c r="L6" s="35">
        <v>6.9486299055005167</v>
      </c>
      <c r="M6" s="35">
        <v>5.3859340743535089</v>
      </c>
      <c r="N6" s="35">
        <v>7.7734719443784073</v>
      </c>
      <c r="O6" s="49"/>
    </row>
    <row r="7" spans="2:15" ht="26.5" thickBot="1">
      <c r="B7" s="1" t="s">
        <v>3</v>
      </c>
      <c r="C7" s="30" t="s">
        <v>3</v>
      </c>
      <c r="D7" s="35">
        <v>18.495791657099531</v>
      </c>
      <c r="E7" s="35">
        <v>26.910668373100904</v>
      </c>
      <c r="F7" s="35">
        <v>18.99644482674201</v>
      </c>
      <c r="G7" s="35">
        <v>9.3501286624373492</v>
      </c>
      <c r="H7" s="35">
        <v>27.608376625140856</v>
      </c>
      <c r="I7" s="35">
        <v>15.50361906710816</v>
      </c>
      <c r="J7" s="35">
        <v>29.244025479060504</v>
      </c>
      <c r="K7" s="35">
        <v>27.765572300516229</v>
      </c>
      <c r="L7" s="35">
        <v>29.034935668070737</v>
      </c>
      <c r="M7" s="35">
        <v>28.030054049802299</v>
      </c>
      <c r="N7" s="35">
        <v>24.594911044351651</v>
      </c>
      <c r="O7" s="49"/>
    </row>
    <row r="8" spans="2:15" ht="14" thickBot="1">
      <c r="B8" s="2" t="s">
        <v>84</v>
      </c>
      <c r="C8" s="31" t="s">
        <v>84</v>
      </c>
      <c r="D8" s="35">
        <v>0</v>
      </c>
      <c r="E8" s="35">
        <v>0</v>
      </c>
      <c r="F8" s="35">
        <v>0</v>
      </c>
      <c r="G8" s="35">
        <v>0</v>
      </c>
      <c r="H8" s="35">
        <v>0</v>
      </c>
      <c r="I8" s="35">
        <v>0</v>
      </c>
      <c r="J8" s="35">
        <v>0</v>
      </c>
      <c r="K8" s="35">
        <v>0</v>
      </c>
      <c r="L8" s="35">
        <v>0</v>
      </c>
      <c r="M8" s="35">
        <v>1.5957458942328084</v>
      </c>
      <c r="N8" s="35">
        <v>0.15503334287417697</v>
      </c>
      <c r="O8" s="49"/>
    </row>
    <row r="9" spans="2:15">
      <c r="B9" s="58" t="s">
        <v>4</v>
      </c>
      <c r="C9" s="28" t="s">
        <v>81</v>
      </c>
      <c r="D9" s="35">
        <v>0</v>
      </c>
      <c r="E9" s="35">
        <v>0.15283255468120702</v>
      </c>
      <c r="F9" s="35">
        <v>9.0162835003489594E-2</v>
      </c>
      <c r="G9" s="35">
        <v>0</v>
      </c>
      <c r="H9" s="35">
        <v>0</v>
      </c>
      <c r="I9" s="35">
        <v>0</v>
      </c>
      <c r="J9" s="35">
        <v>0</v>
      </c>
      <c r="K9" s="35">
        <v>0</v>
      </c>
      <c r="L9" s="35">
        <v>0</v>
      </c>
      <c r="M9" s="35">
        <v>0</v>
      </c>
      <c r="N9" s="35">
        <v>6.3675551959696181E-2</v>
      </c>
      <c r="O9" s="49"/>
    </row>
    <row r="10" spans="2:15">
      <c r="B10" s="59"/>
      <c r="C10" s="28" t="s">
        <v>5</v>
      </c>
      <c r="D10" s="35">
        <v>0</v>
      </c>
      <c r="E10" s="35">
        <v>0.36464599118903507</v>
      </c>
      <c r="F10" s="35">
        <v>2.4753203006698183</v>
      </c>
      <c r="G10" s="35">
        <v>0</v>
      </c>
      <c r="H10" s="35">
        <v>1.2569838652420455</v>
      </c>
      <c r="I10" s="35">
        <v>0.50515955351594144</v>
      </c>
      <c r="J10" s="35">
        <v>0.234086369578967</v>
      </c>
      <c r="K10" s="35">
        <v>0.46933170849486527</v>
      </c>
      <c r="L10" s="35">
        <v>1.0671342228525582</v>
      </c>
      <c r="M10" s="35">
        <v>0.13767932502529479</v>
      </c>
      <c r="N10" s="35">
        <v>0.86506180864486681</v>
      </c>
      <c r="O10" s="49"/>
    </row>
    <row r="11" spans="2:15">
      <c r="B11" s="59"/>
      <c r="C11" s="28" t="s">
        <v>6</v>
      </c>
      <c r="D11" s="35">
        <v>0</v>
      </c>
      <c r="E11" s="35">
        <v>0.32962211138220088</v>
      </c>
      <c r="F11" s="35">
        <v>0.38972373559457463</v>
      </c>
      <c r="G11" s="35">
        <v>0</v>
      </c>
      <c r="H11" s="35">
        <v>0</v>
      </c>
      <c r="I11" s="35">
        <v>0.24531984177652383</v>
      </c>
      <c r="J11" s="35">
        <v>0.12703684357056882</v>
      </c>
      <c r="K11" s="35">
        <v>0</v>
      </c>
      <c r="L11" s="35">
        <v>0.23861760738560522</v>
      </c>
      <c r="M11" s="35">
        <v>4.393160066163939E-2</v>
      </c>
      <c r="N11" s="35">
        <v>0.23117687445429735</v>
      </c>
      <c r="O11" s="49"/>
    </row>
    <row r="12" spans="2:15">
      <c r="B12" s="59"/>
      <c r="C12" s="28" t="s">
        <v>7</v>
      </c>
      <c r="D12" s="35">
        <v>0.18782109673630792</v>
      </c>
      <c r="E12" s="35">
        <v>1.1236576797412345</v>
      </c>
      <c r="F12" s="35">
        <v>0</v>
      </c>
      <c r="G12" s="35">
        <v>0</v>
      </c>
      <c r="H12" s="35">
        <v>0</v>
      </c>
      <c r="I12" s="35">
        <v>1.2537245603749545</v>
      </c>
      <c r="J12" s="35">
        <v>0.19236164156916</v>
      </c>
      <c r="K12" s="35">
        <v>1.5412285350967014</v>
      </c>
      <c r="L12" s="35">
        <v>0.16160961915184627</v>
      </c>
      <c r="M12" s="35">
        <v>0.66355112211799905</v>
      </c>
      <c r="N12" s="35">
        <v>0.65001576833721575</v>
      </c>
      <c r="O12" s="49"/>
    </row>
    <row r="13" spans="2:15">
      <c r="B13" s="59"/>
      <c r="C13" s="28" t="s">
        <v>8</v>
      </c>
      <c r="D13" s="35">
        <v>4.5635111240318896E-2</v>
      </c>
      <c r="E13" s="35">
        <v>0.68994526347034046</v>
      </c>
      <c r="F13" s="35">
        <v>1.1553221659458071</v>
      </c>
      <c r="G13" s="35">
        <v>0</v>
      </c>
      <c r="H13" s="35">
        <v>0.36763897723189826</v>
      </c>
      <c r="I13" s="35">
        <v>2.5647602997212267</v>
      </c>
      <c r="J13" s="35">
        <v>3.1742043919725469</v>
      </c>
      <c r="K13" s="35">
        <v>0.85413329086630896</v>
      </c>
      <c r="L13" s="35">
        <v>0.54229117694021312</v>
      </c>
      <c r="M13" s="35">
        <v>0.67353429240114804</v>
      </c>
      <c r="N13" s="35">
        <v>0.87857301952968125</v>
      </c>
      <c r="O13" s="49"/>
    </row>
    <row r="14" spans="2:15">
      <c r="B14" s="59"/>
      <c r="C14" s="28" t="s">
        <v>9</v>
      </c>
      <c r="D14" s="35">
        <v>0.2466971375085161</v>
      </c>
      <c r="E14" s="35">
        <v>0.31378326360347314</v>
      </c>
      <c r="F14" s="35">
        <v>0.78109420168910815</v>
      </c>
      <c r="G14" s="35">
        <v>0</v>
      </c>
      <c r="H14" s="35">
        <v>0.90292313638390498</v>
      </c>
      <c r="I14" s="35">
        <v>0.88549765896617971</v>
      </c>
      <c r="J14" s="35">
        <v>0.28709672165704975</v>
      </c>
      <c r="K14" s="35">
        <v>0.30201246590208208</v>
      </c>
      <c r="L14" s="35">
        <v>0.17317498975851336</v>
      </c>
      <c r="M14" s="35">
        <v>0.37589412175266718</v>
      </c>
      <c r="N14" s="35">
        <v>0.43369677494624193</v>
      </c>
      <c r="O14" s="49"/>
    </row>
    <row r="15" spans="2:15">
      <c r="B15" s="59"/>
      <c r="C15" s="28" t="s">
        <v>10</v>
      </c>
      <c r="D15" s="35">
        <v>0</v>
      </c>
      <c r="E15" s="35">
        <v>0</v>
      </c>
      <c r="F15" s="35">
        <v>0</v>
      </c>
      <c r="G15" s="35">
        <v>0</v>
      </c>
      <c r="H15" s="35">
        <v>0</v>
      </c>
      <c r="I15" s="35">
        <v>0</v>
      </c>
      <c r="J15" s="35">
        <v>0</v>
      </c>
      <c r="K15" s="35">
        <v>0</v>
      </c>
      <c r="L15" s="35">
        <v>0</v>
      </c>
      <c r="M15" s="35">
        <v>0</v>
      </c>
      <c r="N15" s="35">
        <v>0</v>
      </c>
      <c r="O15" s="49"/>
    </row>
    <row r="16" spans="2:15">
      <c r="B16" s="59"/>
      <c r="C16" s="28" t="s">
        <v>11</v>
      </c>
      <c r="D16" s="35">
        <v>0</v>
      </c>
      <c r="E16" s="35">
        <v>1.2327314925398384E-2</v>
      </c>
      <c r="F16" s="35">
        <v>0.15378850912547926</v>
      </c>
      <c r="G16" s="35">
        <v>0</v>
      </c>
      <c r="H16" s="35">
        <v>0</v>
      </c>
      <c r="I16" s="35">
        <v>0.29589360186447844</v>
      </c>
      <c r="J16" s="35">
        <v>0</v>
      </c>
      <c r="K16" s="35">
        <v>0</v>
      </c>
      <c r="L16" s="35">
        <v>5.3632875289883787E-2</v>
      </c>
      <c r="M16" s="35">
        <v>7.6719236458835119E-2</v>
      </c>
      <c r="N16" s="35">
        <v>6.6643863556546099E-2</v>
      </c>
      <c r="O16" s="49"/>
    </row>
    <row r="17" spans="2:15">
      <c r="B17" s="59"/>
      <c r="C17" s="28" t="s">
        <v>12</v>
      </c>
      <c r="D17" s="35">
        <v>1.8331953373769547</v>
      </c>
      <c r="E17" s="35">
        <v>0.19483447241135296</v>
      </c>
      <c r="F17" s="35">
        <v>3.3339739063762379</v>
      </c>
      <c r="G17" s="35">
        <v>0</v>
      </c>
      <c r="H17" s="35">
        <v>0</v>
      </c>
      <c r="I17" s="35">
        <v>0.55794659145460601</v>
      </c>
      <c r="J17" s="35">
        <v>0.42809141102622866</v>
      </c>
      <c r="K17" s="35">
        <v>0.23154531468373832</v>
      </c>
      <c r="L17" s="35">
        <v>0.33331991723844184</v>
      </c>
      <c r="M17" s="35">
        <v>0.45491587005825868</v>
      </c>
      <c r="N17" s="35">
        <v>0.95085105178795681</v>
      </c>
      <c r="O17" s="49"/>
    </row>
    <row r="18" spans="2:15">
      <c r="B18" s="59"/>
      <c r="C18" s="28" t="s">
        <v>13</v>
      </c>
      <c r="D18" s="35">
        <v>0</v>
      </c>
      <c r="E18" s="35">
        <v>0</v>
      </c>
      <c r="F18" s="35">
        <v>0</v>
      </c>
      <c r="G18" s="35">
        <v>0</v>
      </c>
      <c r="H18" s="35">
        <v>0</v>
      </c>
      <c r="I18" s="35">
        <v>0</v>
      </c>
      <c r="J18" s="35">
        <v>0</v>
      </c>
      <c r="K18" s="35">
        <v>0</v>
      </c>
      <c r="L18" s="35">
        <v>0</v>
      </c>
      <c r="M18" s="35">
        <v>0</v>
      </c>
      <c r="N18" s="35">
        <v>0</v>
      </c>
      <c r="O18" s="49"/>
    </row>
    <row r="19" spans="2:15">
      <c r="B19" s="59"/>
      <c r="C19" s="30" t="s">
        <v>85</v>
      </c>
      <c r="D19" s="35">
        <v>2.5814337643800305</v>
      </c>
      <c r="E19" s="35">
        <v>1.191786980139431</v>
      </c>
      <c r="F19" s="35">
        <v>0.69562588990429608</v>
      </c>
      <c r="G19" s="35">
        <v>4.0808077190326753</v>
      </c>
      <c r="H19" s="35">
        <v>1.3470421127689918</v>
      </c>
      <c r="I19" s="35">
        <v>4.8324151880260375</v>
      </c>
      <c r="J19" s="35">
        <v>0.63608675526296765</v>
      </c>
      <c r="K19" s="35">
        <v>8.547877314594822E-2</v>
      </c>
      <c r="L19" s="35">
        <v>1.4151128048536874</v>
      </c>
      <c r="M19" s="35">
        <v>1.5432189725643766</v>
      </c>
      <c r="N19" s="35">
        <v>1.4017967914634495</v>
      </c>
      <c r="O19" s="49"/>
    </row>
    <row r="20" spans="2:15">
      <c r="B20" s="59"/>
      <c r="C20" s="28" t="s">
        <v>14</v>
      </c>
      <c r="D20" s="35">
        <v>0.24944097793315353</v>
      </c>
      <c r="E20" s="35">
        <v>8.7939209847625002E-2</v>
      </c>
      <c r="F20" s="35">
        <v>0</v>
      </c>
      <c r="G20" s="35">
        <v>0</v>
      </c>
      <c r="H20" s="35">
        <v>0</v>
      </c>
      <c r="I20" s="35">
        <v>0.13511926447335526</v>
      </c>
      <c r="J20" s="35">
        <v>4.6783887004716702E-2</v>
      </c>
      <c r="K20" s="35">
        <v>6.2479837568852212E-2</v>
      </c>
      <c r="L20" s="35">
        <v>0.42414038832745632</v>
      </c>
      <c r="M20" s="35">
        <v>0.23628517300950219</v>
      </c>
      <c r="N20" s="35">
        <v>0.14011822532040305</v>
      </c>
      <c r="O20" s="49"/>
    </row>
    <row r="21" spans="2:15">
      <c r="B21" s="59"/>
      <c r="C21" s="28" t="s">
        <v>86</v>
      </c>
      <c r="D21" s="35">
        <v>0</v>
      </c>
      <c r="E21" s="35">
        <v>2.777788302399427</v>
      </c>
      <c r="F21" s="35">
        <v>0.48811962568896605</v>
      </c>
      <c r="G21" s="35">
        <v>3.5068393688435529</v>
      </c>
      <c r="H21" s="35">
        <v>0.36512455770343533</v>
      </c>
      <c r="I21" s="35">
        <v>0.84149073259353613</v>
      </c>
      <c r="J21" s="35">
        <v>1.4259412830092977</v>
      </c>
      <c r="K21" s="35">
        <v>2.7141501294991852E-2</v>
      </c>
      <c r="L21" s="35">
        <v>2.7403501742384795</v>
      </c>
      <c r="M21" s="35">
        <v>2.3127826319741303</v>
      </c>
      <c r="N21" s="35">
        <v>1.6933596773974213</v>
      </c>
      <c r="O21" s="49"/>
    </row>
    <row r="22" spans="2:15">
      <c r="B22" s="59"/>
      <c r="C22" s="28" t="s">
        <v>15</v>
      </c>
      <c r="D22" s="35">
        <v>0.40847388597776685</v>
      </c>
      <c r="E22" s="35">
        <v>0.25712348543050456</v>
      </c>
      <c r="F22" s="35">
        <v>0.39635889007900882</v>
      </c>
      <c r="G22" s="35">
        <v>0</v>
      </c>
      <c r="H22" s="35">
        <v>0</v>
      </c>
      <c r="I22" s="35">
        <v>0.26828696487521408</v>
      </c>
      <c r="J22" s="35">
        <v>0.2529110354315226</v>
      </c>
      <c r="K22" s="35">
        <v>0.11856627234751176</v>
      </c>
      <c r="L22" s="35">
        <v>0.22678446994399232</v>
      </c>
      <c r="M22" s="35">
        <v>0.13707962406525495</v>
      </c>
      <c r="N22" s="35">
        <v>0.25428890365040985</v>
      </c>
      <c r="O22" s="49"/>
    </row>
    <row r="23" spans="2:15">
      <c r="B23" s="59"/>
      <c r="C23" s="28" t="s">
        <v>82</v>
      </c>
      <c r="D23" s="35">
        <v>0</v>
      </c>
      <c r="E23" s="35">
        <v>0</v>
      </c>
      <c r="F23" s="35">
        <v>0</v>
      </c>
      <c r="G23" s="35">
        <v>0</v>
      </c>
      <c r="H23" s="35">
        <v>0</v>
      </c>
      <c r="I23" s="35">
        <v>0</v>
      </c>
      <c r="J23" s="35">
        <v>0</v>
      </c>
      <c r="K23" s="35">
        <v>0</v>
      </c>
      <c r="L23" s="35">
        <v>0</v>
      </c>
      <c r="M23" s="35">
        <v>0</v>
      </c>
      <c r="N23" s="35">
        <v>0</v>
      </c>
      <c r="O23" s="49"/>
    </row>
    <row r="24" spans="2:15">
      <c r="B24" s="59"/>
      <c r="C24" s="28" t="s">
        <v>16</v>
      </c>
      <c r="D24" s="35">
        <v>4.1417272321125509</v>
      </c>
      <c r="E24" s="35">
        <v>2.8589001324299734</v>
      </c>
      <c r="F24" s="35">
        <v>8.6470239417975137</v>
      </c>
      <c r="G24" s="35">
        <v>5.752365240941085</v>
      </c>
      <c r="H24" s="35">
        <v>3.8110606706451731</v>
      </c>
      <c r="I24" s="35">
        <v>7.262865716506484</v>
      </c>
      <c r="J24" s="35">
        <v>3.226799234189845</v>
      </c>
      <c r="K24" s="35">
        <v>0.57370262181135567</v>
      </c>
      <c r="L24" s="35">
        <v>3.8211230893188808</v>
      </c>
      <c r="M24" s="35">
        <v>1.4597546445506318</v>
      </c>
      <c r="N24" s="35">
        <v>4.187471580725969</v>
      </c>
      <c r="O24" s="49"/>
    </row>
    <row r="25" spans="2:15">
      <c r="B25" s="59"/>
      <c r="C25" s="28" t="s">
        <v>49</v>
      </c>
      <c r="D25" s="35">
        <v>0.45324199335045678</v>
      </c>
      <c r="E25" s="35">
        <v>4.4158047778011661E-2</v>
      </c>
      <c r="F25" s="35">
        <v>0.5439539244389896</v>
      </c>
      <c r="G25" s="35">
        <v>0</v>
      </c>
      <c r="H25" s="35">
        <v>0.60073734525747458</v>
      </c>
      <c r="I25" s="35">
        <v>0</v>
      </c>
      <c r="J25" s="35">
        <v>0.24498714592914783</v>
      </c>
      <c r="K25" s="35">
        <v>0</v>
      </c>
      <c r="L25" s="35">
        <v>0</v>
      </c>
      <c r="M25" s="35">
        <v>0</v>
      </c>
      <c r="N25" s="35">
        <v>0.16595651056039995</v>
      </c>
      <c r="O25" s="49"/>
    </row>
    <row r="26" spans="2:15">
      <c r="B26" s="59"/>
      <c r="C26" s="28" t="s">
        <v>17</v>
      </c>
      <c r="D26" s="35">
        <v>0.21756460726236776</v>
      </c>
      <c r="E26" s="35">
        <v>0.14905967781077975</v>
      </c>
      <c r="F26" s="35">
        <v>1.6046309780662273</v>
      </c>
      <c r="G26" s="35">
        <v>0</v>
      </c>
      <c r="H26" s="35">
        <v>0.260208181056159</v>
      </c>
      <c r="I26" s="35">
        <v>0.46436753978080547</v>
      </c>
      <c r="J26" s="35">
        <v>0.29069968223077036</v>
      </c>
      <c r="K26" s="35">
        <v>1.1312554434562128</v>
      </c>
      <c r="L26" s="35">
        <v>0.36201389812427087</v>
      </c>
      <c r="M26" s="35">
        <v>0.72192427674685256</v>
      </c>
      <c r="N26" s="35">
        <v>0.62187888735394214</v>
      </c>
      <c r="O26" s="49"/>
    </row>
    <row r="27" spans="2:15">
      <c r="B27" s="59"/>
      <c r="C27" s="28" t="s">
        <v>18</v>
      </c>
      <c r="D27" s="35">
        <v>0</v>
      </c>
      <c r="E27" s="35">
        <v>1.6929701364980378E-2</v>
      </c>
      <c r="F27" s="35">
        <v>0</v>
      </c>
      <c r="G27" s="35">
        <v>0</v>
      </c>
      <c r="H27" s="35">
        <v>0</v>
      </c>
      <c r="I27" s="35">
        <v>0.11245482552216424</v>
      </c>
      <c r="J27" s="35">
        <v>4.0415818365570875E-4</v>
      </c>
      <c r="K27" s="35">
        <v>2.8176779499756284E-2</v>
      </c>
      <c r="L27" s="35">
        <v>0</v>
      </c>
      <c r="M27" s="35">
        <v>0</v>
      </c>
      <c r="N27" s="35">
        <v>1.4483568288985994E-2</v>
      </c>
      <c r="O27" s="49"/>
    </row>
    <row r="28" spans="2:15">
      <c r="B28" s="59"/>
      <c r="C28" s="28" t="s">
        <v>19</v>
      </c>
      <c r="D28" s="35">
        <v>1.4198606226715864</v>
      </c>
      <c r="E28" s="35">
        <v>0.17114248875639748</v>
      </c>
      <c r="F28" s="35">
        <v>0.65161876972235278</v>
      </c>
      <c r="G28" s="35">
        <v>0</v>
      </c>
      <c r="H28" s="35">
        <v>0</v>
      </c>
      <c r="I28" s="35">
        <v>0.12010577270841133</v>
      </c>
      <c r="J28" s="35">
        <v>0.19575949388858099</v>
      </c>
      <c r="K28" s="35">
        <v>7.6169273528414586E-2</v>
      </c>
      <c r="L28" s="35">
        <v>0.19942505207289421</v>
      </c>
      <c r="M28" s="35">
        <v>0.15765746238368006</v>
      </c>
      <c r="N28" s="35">
        <v>0.31770927966607571</v>
      </c>
      <c r="O28" s="49"/>
    </row>
    <row r="29" spans="2:15">
      <c r="B29" s="59"/>
      <c r="C29" s="28" t="s">
        <v>83</v>
      </c>
      <c r="D29" s="35">
        <v>3.7952881486274556E-2</v>
      </c>
      <c r="E29" s="35">
        <v>0</v>
      </c>
      <c r="F29" s="35">
        <v>0</v>
      </c>
      <c r="G29" s="35">
        <v>0</v>
      </c>
      <c r="H29" s="35">
        <v>0</v>
      </c>
      <c r="I29" s="35">
        <v>0</v>
      </c>
      <c r="J29" s="35">
        <v>0</v>
      </c>
      <c r="K29" s="35">
        <v>0</v>
      </c>
      <c r="L29" s="35">
        <v>0</v>
      </c>
      <c r="M29" s="35">
        <v>0</v>
      </c>
      <c r="N29" s="35">
        <v>2.1345388280641503E-3</v>
      </c>
      <c r="O29" s="49"/>
    </row>
    <row r="30" spans="2:15">
      <c r="B30" s="59"/>
      <c r="C30" s="28" t="s">
        <v>20</v>
      </c>
      <c r="D30" s="35">
        <v>5.7921312793061855E-2</v>
      </c>
      <c r="E30" s="35">
        <v>0.65009541638955559</v>
      </c>
      <c r="F30" s="35">
        <v>1.4882324658560411</v>
      </c>
      <c r="G30" s="35">
        <v>0.4845138871309389</v>
      </c>
      <c r="H30" s="35">
        <v>0</v>
      </c>
      <c r="I30" s="35">
        <v>1.1644655178152294</v>
      </c>
      <c r="J30" s="35">
        <v>0.41122786653513776</v>
      </c>
      <c r="K30" s="35">
        <v>0.44583040279879954</v>
      </c>
      <c r="L30" s="35">
        <v>0.290991819930632</v>
      </c>
      <c r="M30" s="35">
        <v>0.6664323408524947</v>
      </c>
      <c r="N30" s="35">
        <v>0.71345570694793903</v>
      </c>
      <c r="O30" s="49"/>
    </row>
    <row r="31" spans="2:15">
      <c r="B31" s="59"/>
      <c r="C31" s="28" t="s">
        <v>21</v>
      </c>
      <c r="D31" s="35">
        <v>0.71948235534937932</v>
      </c>
      <c r="E31" s="35">
        <v>0.2448608663347987</v>
      </c>
      <c r="F31" s="35">
        <v>2.2660427243794965</v>
      </c>
      <c r="G31" s="35">
        <v>0</v>
      </c>
      <c r="H31" s="35">
        <v>0.88213458810264089</v>
      </c>
      <c r="I31" s="35">
        <v>0.81675557477140714</v>
      </c>
      <c r="J31" s="35">
        <v>0.79387633311649508</v>
      </c>
      <c r="K31" s="35">
        <v>0.23677126079024347</v>
      </c>
      <c r="L31" s="35">
        <v>0.56456093939668561</v>
      </c>
      <c r="M31" s="35">
        <v>0.14754218594388874</v>
      </c>
      <c r="N31" s="35">
        <v>0.75570230139893357</v>
      </c>
      <c r="O31" s="49"/>
    </row>
    <row r="32" spans="2:15" ht="14" thickBot="1">
      <c r="B32" s="59"/>
      <c r="C32" s="28" t="s">
        <v>22</v>
      </c>
      <c r="D32" s="35">
        <v>1.6090549988780258</v>
      </c>
      <c r="E32" s="35">
        <v>0.45145301374901997</v>
      </c>
      <c r="F32" s="35">
        <v>1.3250678647625866</v>
      </c>
      <c r="G32" s="35">
        <v>0.85789095562664197</v>
      </c>
      <c r="H32" s="35">
        <v>0</v>
      </c>
      <c r="I32" s="35">
        <v>0.96031464600122229</v>
      </c>
      <c r="J32" s="35">
        <v>1.0730792034023189</v>
      </c>
      <c r="K32" s="35">
        <v>0.79512055967825468</v>
      </c>
      <c r="L32" s="35">
        <v>0.95575968832097624</v>
      </c>
      <c r="M32" s="35">
        <v>0.69496287895177533</v>
      </c>
      <c r="N32" s="35">
        <v>0.84170420864936546</v>
      </c>
      <c r="O32" s="49"/>
    </row>
    <row r="33" spans="2:15" ht="14" thickBot="1">
      <c r="B33" s="29" t="s">
        <v>47</v>
      </c>
      <c r="C33" s="28" t="s">
        <v>47</v>
      </c>
      <c r="D33" s="35">
        <v>1.0066201721958659</v>
      </c>
      <c r="E33" s="35">
        <v>6.4422691023054384</v>
      </c>
      <c r="F33" s="35">
        <v>2.278121011818294</v>
      </c>
      <c r="G33" s="35">
        <v>5.4653074250405789</v>
      </c>
      <c r="H33" s="35">
        <v>2.9109913977570829</v>
      </c>
      <c r="I33" s="35">
        <v>11.697548227898583</v>
      </c>
      <c r="J33" s="35">
        <v>6.1381045164178847</v>
      </c>
      <c r="K33" s="35">
        <v>5.1438745159309942</v>
      </c>
      <c r="L33" s="35">
        <v>5.3719867077194072</v>
      </c>
      <c r="M33" s="35">
        <v>8.6979891704073893</v>
      </c>
      <c r="N33" s="35">
        <v>5.4991831518827601</v>
      </c>
      <c r="O33" s="49"/>
    </row>
    <row r="34" spans="2:15" ht="14" thickBot="1">
      <c r="B34" s="27" t="s">
        <v>66</v>
      </c>
      <c r="C34" s="28" t="s">
        <v>66</v>
      </c>
      <c r="D34" s="35">
        <v>5.3336633578257331</v>
      </c>
      <c r="E34" s="35">
        <v>2.2878267013486644</v>
      </c>
      <c r="F34" s="35">
        <v>2.6805818586672179</v>
      </c>
      <c r="G34" s="35">
        <v>1.5257151989097202</v>
      </c>
      <c r="H34" s="35">
        <v>1.8738566423774645</v>
      </c>
      <c r="I34" s="35">
        <v>5.5199494374751561</v>
      </c>
      <c r="J34" s="35">
        <v>1.7098439195674719</v>
      </c>
      <c r="K34" s="35">
        <v>0.55220351296559433</v>
      </c>
      <c r="L34" s="35">
        <v>1.7482431181516256</v>
      </c>
      <c r="M34" s="35">
        <v>1.2237642898748358</v>
      </c>
      <c r="N34" s="35">
        <v>2.3765349293044093</v>
      </c>
      <c r="O34" s="49"/>
    </row>
    <row r="35" spans="2:15" ht="14" thickBot="1">
      <c r="B35" s="32" t="s">
        <v>23</v>
      </c>
      <c r="C35" s="30" t="s">
        <v>23</v>
      </c>
      <c r="D35" s="35">
        <v>0.56198085632658212</v>
      </c>
      <c r="E35" s="35">
        <v>0.25038437248614998</v>
      </c>
      <c r="F35" s="35">
        <v>0</v>
      </c>
      <c r="G35" s="35">
        <v>6.9498804517766564</v>
      </c>
      <c r="H35" s="35">
        <v>6.5656363773816812E-2</v>
      </c>
      <c r="I35" s="35">
        <v>1.9651253569678728</v>
      </c>
      <c r="J35" s="35">
        <v>1.7408956127172952</v>
      </c>
      <c r="K35" s="35">
        <v>0.37429534406310894</v>
      </c>
      <c r="L35" s="35">
        <v>0.10031789642477656</v>
      </c>
      <c r="M35" s="35">
        <v>0.35625408748185555</v>
      </c>
      <c r="N35" s="35">
        <v>0.41862568434936653</v>
      </c>
      <c r="O35" s="49"/>
    </row>
    <row r="36" spans="2:15">
      <c r="B36" s="67" t="s">
        <v>24</v>
      </c>
      <c r="C36" s="28" t="s">
        <v>25</v>
      </c>
      <c r="D36" s="35">
        <v>0</v>
      </c>
      <c r="E36" s="35">
        <v>0</v>
      </c>
      <c r="F36" s="35">
        <v>0</v>
      </c>
      <c r="G36" s="35">
        <v>0</v>
      </c>
      <c r="H36" s="35">
        <v>0</v>
      </c>
      <c r="I36" s="35">
        <v>0</v>
      </c>
      <c r="J36" s="35">
        <v>0</v>
      </c>
      <c r="K36" s="35">
        <v>0</v>
      </c>
      <c r="L36" s="35">
        <v>0</v>
      </c>
      <c r="M36" s="35">
        <v>0</v>
      </c>
      <c r="N36" s="35">
        <v>0</v>
      </c>
      <c r="O36" s="49"/>
    </row>
    <row r="37" spans="2:15">
      <c r="B37" s="68"/>
      <c r="C37" s="28" t="s">
        <v>26</v>
      </c>
      <c r="D37" s="35">
        <v>0</v>
      </c>
      <c r="E37" s="35">
        <v>0</v>
      </c>
      <c r="F37" s="35">
        <v>6.2020280027828152</v>
      </c>
      <c r="G37" s="35">
        <v>0</v>
      </c>
      <c r="H37" s="35">
        <v>0</v>
      </c>
      <c r="I37" s="35">
        <v>3.5142784935715694</v>
      </c>
      <c r="J37" s="35">
        <v>0.91142718403556744</v>
      </c>
      <c r="K37" s="35">
        <v>2.7374706201404932</v>
      </c>
      <c r="L37" s="35">
        <v>0</v>
      </c>
      <c r="M37" s="35">
        <v>0.77241114855682147</v>
      </c>
      <c r="N37" s="35">
        <v>1.7161435908040503</v>
      </c>
      <c r="O37" s="49"/>
    </row>
    <row r="38" spans="2:15">
      <c r="B38" s="68"/>
      <c r="C38" s="28" t="s">
        <v>27</v>
      </c>
      <c r="D38" s="35">
        <v>11.538972259669352</v>
      </c>
      <c r="E38" s="35">
        <v>12.634972490801587</v>
      </c>
      <c r="F38" s="35">
        <v>0.19865638482608125</v>
      </c>
      <c r="G38" s="35">
        <v>1.436895788967872</v>
      </c>
      <c r="H38" s="35">
        <v>1.1603070319326625</v>
      </c>
      <c r="I38" s="35">
        <v>9.8336850320742641</v>
      </c>
      <c r="J38" s="35">
        <v>11.387765725217397</v>
      </c>
      <c r="K38" s="35">
        <v>9.9448370191684141</v>
      </c>
      <c r="L38" s="35">
        <v>19.258918083107613</v>
      </c>
      <c r="M38" s="35">
        <v>9.7205373483866087</v>
      </c>
      <c r="N38" s="35">
        <v>9.9914493577195564</v>
      </c>
      <c r="O38" s="49"/>
    </row>
    <row r="39" spans="2:15">
      <c r="B39" s="68"/>
      <c r="C39" s="28" t="s">
        <v>28</v>
      </c>
      <c r="D39" s="35">
        <v>0</v>
      </c>
      <c r="E39" s="35">
        <v>0</v>
      </c>
      <c r="F39" s="35">
        <v>0</v>
      </c>
      <c r="G39" s="35">
        <v>0</v>
      </c>
      <c r="H39" s="35">
        <v>0</v>
      </c>
      <c r="I39" s="35">
        <v>1.6684665642875061</v>
      </c>
      <c r="J39" s="35">
        <v>0.15469633749211328</v>
      </c>
      <c r="K39" s="35">
        <v>0</v>
      </c>
      <c r="L39" s="35">
        <v>0</v>
      </c>
      <c r="M39" s="35">
        <v>0</v>
      </c>
      <c r="N39" s="35">
        <v>0.10657174745462454</v>
      </c>
      <c r="O39" s="49"/>
    </row>
    <row r="40" spans="2:15">
      <c r="B40" s="68"/>
      <c r="C40" s="28" t="s">
        <v>29</v>
      </c>
      <c r="D40" s="35">
        <v>0</v>
      </c>
      <c r="E40" s="35">
        <v>0</v>
      </c>
      <c r="F40" s="35">
        <v>0</v>
      </c>
      <c r="G40" s="35">
        <v>0</v>
      </c>
      <c r="H40" s="35">
        <v>0</v>
      </c>
      <c r="I40" s="35">
        <v>0.48147702444878965</v>
      </c>
      <c r="J40" s="35">
        <v>0</v>
      </c>
      <c r="K40" s="35">
        <v>0</v>
      </c>
      <c r="L40" s="35">
        <v>0</v>
      </c>
      <c r="M40" s="35">
        <v>0</v>
      </c>
      <c r="N40" s="35">
        <v>2.9909721492833396E-2</v>
      </c>
      <c r="O40" s="49"/>
    </row>
    <row r="41" spans="2:15">
      <c r="B41" s="68"/>
      <c r="C41" s="28" t="s">
        <v>30</v>
      </c>
      <c r="D41" s="35">
        <v>0</v>
      </c>
      <c r="E41" s="35">
        <v>0</v>
      </c>
      <c r="F41" s="35">
        <v>0</v>
      </c>
      <c r="G41" s="35">
        <v>0</v>
      </c>
      <c r="H41" s="35">
        <v>0</v>
      </c>
      <c r="I41" s="35">
        <v>0</v>
      </c>
      <c r="J41" s="35">
        <v>0</v>
      </c>
      <c r="K41" s="35">
        <v>0</v>
      </c>
      <c r="L41" s="35">
        <v>0</v>
      </c>
      <c r="M41" s="35">
        <v>0</v>
      </c>
      <c r="N41" s="35">
        <v>0</v>
      </c>
      <c r="O41" s="49"/>
    </row>
    <row r="42" spans="2:15">
      <c r="B42" s="68"/>
      <c r="C42" s="28" t="s">
        <v>31</v>
      </c>
      <c r="D42" s="35">
        <v>1.051719847371765</v>
      </c>
      <c r="E42" s="35">
        <v>4.0995348850141964</v>
      </c>
      <c r="F42" s="35">
        <v>0</v>
      </c>
      <c r="G42" s="35">
        <v>0</v>
      </c>
      <c r="H42" s="35">
        <v>0</v>
      </c>
      <c r="I42" s="35">
        <v>2.6502022377616365E-2</v>
      </c>
      <c r="J42" s="35">
        <v>0.76292485304377977</v>
      </c>
      <c r="K42" s="35">
        <v>0.55273065717393977</v>
      </c>
      <c r="L42" s="35">
        <v>3.9170267532848864</v>
      </c>
      <c r="M42" s="35">
        <v>0.70374558334621051</v>
      </c>
      <c r="N42" s="35">
        <v>2.0094121055953984</v>
      </c>
      <c r="O42" s="49"/>
    </row>
    <row r="43" spans="2:15">
      <c r="B43" s="68"/>
      <c r="C43" s="28" t="s">
        <v>32</v>
      </c>
      <c r="D43" s="35">
        <v>0</v>
      </c>
      <c r="E43" s="35">
        <v>4.4448447389432699</v>
      </c>
      <c r="F43" s="35">
        <v>6.2936811079786894</v>
      </c>
      <c r="G43" s="35">
        <v>37.98800706120268</v>
      </c>
      <c r="H43" s="35">
        <v>26.594769144355261</v>
      </c>
      <c r="I43" s="35">
        <v>1.2196431026978458</v>
      </c>
      <c r="J43" s="35">
        <v>2.1792005969305945</v>
      </c>
      <c r="K43" s="35">
        <v>8.6267095399773535</v>
      </c>
      <c r="L43" s="35">
        <v>0.42879095481018586</v>
      </c>
      <c r="M43" s="35">
        <v>9.7079116738324078</v>
      </c>
      <c r="N43" s="35">
        <v>5.6299567158018178</v>
      </c>
      <c r="O43" s="49"/>
    </row>
    <row r="44" spans="2:15">
      <c r="B44" s="68"/>
      <c r="C44" s="28" t="s">
        <v>33</v>
      </c>
      <c r="D44" s="35">
        <v>0</v>
      </c>
      <c r="E44" s="35">
        <v>0</v>
      </c>
      <c r="F44" s="35">
        <v>0</v>
      </c>
      <c r="G44" s="35">
        <v>0</v>
      </c>
      <c r="H44" s="35">
        <v>0</v>
      </c>
      <c r="I44" s="35">
        <v>0</v>
      </c>
      <c r="J44" s="35">
        <v>0</v>
      </c>
      <c r="K44" s="35">
        <v>0</v>
      </c>
      <c r="L44" s="35">
        <v>0</v>
      </c>
      <c r="M44" s="35">
        <v>0</v>
      </c>
      <c r="N44" s="35">
        <v>0</v>
      </c>
      <c r="O44" s="49"/>
    </row>
    <row r="45" spans="2:15">
      <c r="B45" s="68"/>
      <c r="C45" s="28" t="s">
        <v>34</v>
      </c>
      <c r="D45" s="35">
        <v>20.821491610940235</v>
      </c>
      <c r="E45" s="35">
        <v>15.247600699469132</v>
      </c>
      <c r="F45" s="35">
        <v>15.0310493809991</v>
      </c>
      <c r="G45" s="35">
        <v>3.0572807059568996</v>
      </c>
      <c r="H45" s="35">
        <v>23.852541774804472</v>
      </c>
      <c r="I45" s="35">
        <v>14.386457149528251</v>
      </c>
      <c r="J45" s="35">
        <v>21.424252068901527</v>
      </c>
      <c r="K45" s="35">
        <v>33.985164313870293</v>
      </c>
      <c r="L45" s="35">
        <v>13.125913888860635</v>
      </c>
      <c r="M45" s="35">
        <v>19.031333655689501</v>
      </c>
      <c r="N45" s="35">
        <v>17.337275350563534</v>
      </c>
      <c r="O45" s="49"/>
    </row>
    <row r="46" spans="2:15">
      <c r="B46" s="68"/>
      <c r="C46" s="28" t="s">
        <v>35</v>
      </c>
      <c r="D46" s="35">
        <v>1.9488285536082612</v>
      </c>
      <c r="E46" s="35">
        <v>5.4158158840637878</v>
      </c>
      <c r="F46" s="35">
        <v>0</v>
      </c>
      <c r="G46" s="35">
        <v>0</v>
      </c>
      <c r="H46" s="35">
        <v>0</v>
      </c>
      <c r="I46" s="35">
        <v>0</v>
      </c>
      <c r="J46" s="35">
        <v>2.8770192782697546</v>
      </c>
      <c r="K46" s="35">
        <v>0.13937372979166526</v>
      </c>
      <c r="L46" s="35">
        <v>0</v>
      </c>
      <c r="M46" s="35">
        <v>0.2764491117101926</v>
      </c>
      <c r="N46" s="35">
        <v>1.8516119532430968</v>
      </c>
      <c r="O46" s="49"/>
    </row>
    <row r="47" spans="2:15">
      <c r="B47" s="68"/>
      <c r="C47" s="28" t="s">
        <v>0</v>
      </c>
      <c r="D47" s="35">
        <v>10.358385515002249</v>
      </c>
      <c r="E47" s="35">
        <v>5.1781869653711921</v>
      </c>
      <c r="F47" s="35">
        <v>7.7924790962663275</v>
      </c>
      <c r="G47" s="35">
        <v>3.4176203023812239</v>
      </c>
      <c r="H47" s="35">
        <v>0.87576765147977653</v>
      </c>
      <c r="I47" s="35">
        <v>1.8458678611650621</v>
      </c>
      <c r="J47" s="35">
        <v>2.8712074806944905</v>
      </c>
      <c r="K47" s="35">
        <v>0.61592894829256561</v>
      </c>
      <c r="L47" s="35">
        <v>6.495194290924573</v>
      </c>
      <c r="M47" s="35">
        <v>3.9940041528071473</v>
      </c>
      <c r="N47" s="35">
        <v>5.2601544667164264</v>
      </c>
      <c r="O47" s="49"/>
    </row>
    <row r="48" spans="2:15">
      <c r="B48" s="10" t="s">
        <v>36</v>
      </c>
      <c r="C48" s="11"/>
      <c r="D48" s="38">
        <v>100.00000000000001</v>
      </c>
      <c r="E48" s="38">
        <v>99.999999999999943</v>
      </c>
      <c r="F48" s="38">
        <v>99.999999999999972</v>
      </c>
      <c r="G48" s="38">
        <v>100</v>
      </c>
      <c r="H48" s="38">
        <v>100.00000000000003</v>
      </c>
      <c r="I48" s="38">
        <v>100.00000000000001</v>
      </c>
      <c r="J48" s="38">
        <v>99.999999999999986</v>
      </c>
      <c r="K48" s="38">
        <v>100</v>
      </c>
      <c r="L48" s="38">
        <v>99.999999999999972</v>
      </c>
      <c r="M48" s="38">
        <v>100.00000000000004</v>
      </c>
      <c r="N48" s="38">
        <v>99.999999999999972</v>
      </c>
      <c r="O48" s="49"/>
    </row>
    <row r="50" spans="2:14" ht="36.75" customHeight="1">
      <c r="B50" s="56" t="s">
        <v>88</v>
      </c>
      <c r="C50" s="56"/>
      <c r="D50" s="56"/>
      <c r="E50" s="56"/>
      <c r="F50" s="56"/>
      <c r="G50" s="56"/>
      <c r="H50" s="56"/>
      <c r="I50" s="56"/>
      <c r="J50" s="56"/>
      <c r="K50" s="56"/>
      <c r="L50" s="56"/>
      <c r="M50" s="56"/>
      <c r="N50" s="56"/>
    </row>
  </sheetData>
  <mergeCells count="5">
    <mergeCell ref="B2:M2"/>
    <mergeCell ref="B5:C5"/>
    <mergeCell ref="B9:B32"/>
    <mergeCell ref="B36:B47"/>
    <mergeCell ref="B50:N50"/>
  </mergeCells>
  <conditionalFormatting sqref="C6 D6:K7 D8:N48">
    <cfRule type="cellIs" dxfId="26" priority="8" stopIfTrue="1" operator="equal">
      <formula>0</formula>
    </cfRule>
  </conditionalFormatting>
  <conditionalFormatting sqref="C7">
    <cfRule type="cellIs" dxfId="25" priority="7" stopIfTrue="1" operator="equal">
      <formula>0</formula>
    </cfRule>
  </conditionalFormatting>
  <conditionalFormatting sqref="C35">
    <cfRule type="cellIs" dxfId="24" priority="6" stopIfTrue="1" operator="equal">
      <formula>0</formula>
    </cfRule>
  </conditionalFormatting>
  <conditionalFormatting sqref="M6:N6">
    <cfRule type="cellIs" dxfId="23" priority="5" stopIfTrue="1" operator="equal">
      <formula>0</formula>
    </cfRule>
  </conditionalFormatting>
  <conditionalFormatting sqref="L6">
    <cfRule type="cellIs" dxfId="22" priority="4" stopIfTrue="1" operator="equal">
      <formula>0</formula>
    </cfRule>
  </conditionalFormatting>
  <conditionalFormatting sqref="M7:N7">
    <cfRule type="cellIs" dxfId="21" priority="3" stopIfTrue="1" operator="equal">
      <formula>0</formula>
    </cfRule>
  </conditionalFormatting>
  <conditionalFormatting sqref="L7">
    <cfRule type="cellIs" dxfId="20" priority="2" stopIfTrue="1" operator="equal">
      <formula>0</formula>
    </cfRule>
  </conditionalFormatting>
  <conditionalFormatting sqref="C19">
    <cfRule type="cellIs" dxfId="19" priority="1" stopIfTrue="1" operator="equal">
      <formula>0</formula>
    </cfRule>
  </conditionalFormatting>
  <printOptions horizontalCentered="1" verticalCentered="1"/>
  <pageMargins left="0.51181102362204722" right="0.51181102362204722" top="0.32" bottom="0.2" header="0" footer="0"/>
  <pageSetup scale="77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 codeName="Hoja9">
    <tabColor indexed="51"/>
    <pageSetUpPr fitToPage="1"/>
  </sheetPr>
  <dimension ref="B2:O50"/>
  <sheetViews>
    <sheetView showGridLines="0" topLeftCell="A32" zoomScale="80" zoomScaleNormal="80" workbookViewId="0">
      <selection activeCell="A2" sqref="A2"/>
    </sheetView>
  </sheetViews>
  <sheetFormatPr baseColWidth="10" defaultColWidth="10" defaultRowHeight="13.5"/>
  <cols>
    <col min="1" max="1" width="4.84375" customWidth="1"/>
    <col min="2" max="2" width="15.765625" customWidth="1"/>
    <col min="3" max="3" width="26.765625" bestFit="1" customWidth="1"/>
    <col min="4" max="4" width="8" bestFit="1" customWidth="1"/>
    <col min="5" max="6" width="7.84375" bestFit="1" customWidth="1"/>
    <col min="7" max="9" width="8" bestFit="1" customWidth="1"/>
    <col min="10" max="10" width="8.15234375" customWidth="1"/>
    <col min="11" max="12" width="8" bestFit="1" customWidth="1"/>
    <col min="13" max="13" width="10.4609375" customWidth="1"/>
    <col min="14" max="14" width="10.61328125" customWidth="1"/>
    <col min="15" max="15" width="12.3828125" bestFit="1" customWidth="1"/>
    <col min="17" max="17" width="11.15234375" bestFit="1" customWidth="1"/>
  </cols>
  <sheetData>
    <row r="2" spans="2:15" ht="17.5" customHeight="1">
      <c r="B2" s="62" t="s">
        <v>43</v>
      </c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9"/>
    </row>
    <row r="3" spans="2:15">
      <c r="B3" s="47" t="s">
        <v>87</v>
      </c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</row>
    <row r="5" spans="2:15" ht="90" customHeight="1">
      <c r="B5" s="63" t="s">
        <v>80</v>
      </c>
      <c r="C5" s="64"/>
      <c r="D5" s="24" t="s">
        <v>37</v>
      </c>
      <c r="E5" s="24" t="s">
        <v>68</v>
      </c>
      <c r="F5" s="25" t="s">
        <v>38</v>
      </c>
      <c r="G5" s="24" t="s">
        <v>39</v>
      </c>
      <c r="H5" s="24" t="s">
        <v>40</v>
      </c>
      <c r="I5" s="24" t="s">
        <v>46</v>
      </c>
      <c r="J5" s="24" t="s">
        <v>41</v>
      </c>
      <c r="K5" s="24" t="s">
        <v>48</v>
      </c>
      <c r="L5" s="24" t="s">
        <v>56</v>
      </c>
      <c r="M5" s="25" t="s">
        <v>50</v>
      </c>
      <c r="N5" s="23" t="s">
        <v>80</v>
      </c>
    </row>
    <row r="6" spans="2:15" ht="26.5" thickBot="1">
      <c r="B6" s="1" t="s">
        <v>2</v>
      </c>
      <c r="C6" s="30" t="s">
        <v>2</v>
      </c>
      <c r="D6" s="35">
        <v>14.652658231450022</v>
      </c>
      <c r="E6" s="35">
        <v>4.9156636503884323</v>
      </c>
      <c r="F6" s="35">
        <v>13.94721653163613</v>
      </c>
      <c r="G6" s="35">
        <v>14.263336412120861</v>
      </c>
      <c r="H6" s="35">
        <v>5.9917938889719382</v>
      </c>
      <c r="I6" s="35">
        <v>7.680896603836211</v>
      </c>
      <c r="J6" s="35">
        <v>5.0383062347340859</v>
      </c>
      <c r="K6" s="35">
        <v>2.3388858692915053</v>
      </c>
      <c r="L6" s="35">
        <v>6.9281538537361094</v>
      </c>
      <c r="M6" s="35">
        <v>5.318686989403437</v>
      </c>
      <c r="N6" s="35">
        <v>8.9086779372718023</v>
      </c>
      <c r="O6" s="50"/>
    </row>
    <row r="7" spans="2:15" ht="26.5" thickBot="1">
      <c r="B7" s="22" t="s">
        <v>3</v>
      </c>
      <c r="C7" s="30" t="s">
        <v>3</v>
      </c>
      <c r="D7" s="35">
        <v>18.367282401137565</v>
      </c>
      <c r="E7" s="35">
        <v>26.649483675306591</v>
      </c>
      <c r="F7" s="35">
        <v>18.051739762712124</v>
      </c>
      <c r="G7" s="35">
        <v>9.343648289076917</v>
      </c>
      <c r="H7" s="35">
        <v>27.057738420779803</v>
      </c>
      <c r="I7" s="35">
        <v>13.260853507998554</v>
      </c>
      <c r="J7" s="35">
        <v>29.641183354714894</v>
      </c>
      <c r="K7" s="35">
        <v>27.327519757664842</v>
      </c>
      <c r="L7" s="35">
        <v>29.009267460674394</v>
      </c>
      <c r="M7" s="35">
        <v>28.228503953820873</v>
      </c>
      <c r="N7" s="35">
        <v>23.038093768342815</v>
      </c>
      <c r="O7" s="50"/>
    </row>
    <row r="8" spans="2:15" ht="14" thickBot="1">
      <c r="B8" s="2" t="s">
        <v>84</v>
      </c>
      <c r="C8" s="31" t="s">
        <v>84</v>
      </c>
      <c r="D8" s="35">
        <v>0</v>
      </c>
      <c r="E8" s="35">
        <v>0</v>
      </c>
      <c r="F8" s="35">
        <v>0</v>
      </c>
      <c r="G8" s="35">
        <v>0</v>
      </c>
      <c r="H8" s="35">
        <v>0</v>
      </c>
      <c r="I8" s="35">
        <v>0</v>
      </c>
      <c r="J8" s="35">
        <v>0</v>
      </c>
      <c r="K8" s="35">
        <v>0</v>
      </c>
      <c r="L8" s="35">
        <v>0</v>
      </c>
      <c r="M8" s="35">
        <v>1.526507240562609</v>
      </c>
      <c r="N8" s="35">
        <v>6.5840374397552359E-2</v>
      </c>
      <c r="O8" s="50"/>
    </row>
    <row r="9" spans="2:15">
      <c r="B9" s="58" t="s">
        <v>4</v>
      </c>
      <c r="C9" s="28" t="s">
        <v>81</v>
      </c>
      <c r="D9" s="35">
        <v>0</v>
      </c>
      <c r="E9" s="35">
        <v>0.14481601600637176</v>
      </c>
      <c r="F9" s="35">
        <v>7.3480238441451837E-2</v>
      </c>
      <c r="G9" s="35">
        <v>0</v>
      </c>
      <c r="H9" s="35">
        <v>0</v>
      </c>
      <c r="I9" s="35">
        <v>0</v>
      </c>
      <c r="J9" s="35">
        <v>0</v>
      </c>
      <c r="K9" s="35">
        <v>0</v>
      </c>
      <c r="L9" s="35">
        <v>0</v>
      </c>
      <c r="M9" s="35">
        <v>0</v>
      </c>
      <c r="N9" s="35">
        <v>6.7803784554387347E-2</v>
      </c>
      <c r="O9" s="50"/>
    </row>
    <row r="10" spans="2:15">
      <c r="B10" s="59"/>
      <c r="C10" s="28" t="s">
        <v>5</v>
      </c>
      <c r="D10" s="35">
        <v>0</v>
      </c>
      <c r="E10" s="35">
        <v>0.34551917127470394</v>
      </c>
      <c r="F10" s="35">
        <v>2.2235437146896366</v>
      </c>
      <c r="G10" s="35">
        <v>0</v>
      </c>
      <c r="H10" s="35">
        <v>1.0357540086498167</v>
      </c>
      <c r="I10" s="35">
        <v>0.41483987596479499</v>
      </c>
      <c r="J10" s="35">
        <v>0.18450841081862912</v>
      </c>
      <c r="K10" s="35">
        <v>0.54641309554667539</v>
      </c>
      <c r="L10" s="35">
        <v>1.0404698516128512</v>
      </c>
      <c r="M10" s="35">
        <v>0.11628169418856264</v>
      </c>
      <c r="N10" s="35">
        <v>1.0077257292294308</v>
      </c>
      <c r="O10" s="50"/>
    </row>
    <row r="11" spans="2:15">
      <c r="B11" s="59"/>
      <c r="C11" s="28" t="s">
        <v>6</v>
      </c>
      <c r="D11" s="35">
        <v>0</v>
      </c>
      <c r="E11" s="35">
        <v>0.32620005950899178</v>
      </c>
      <c r="F11" s="35">
        <v>0.31761404857936881</v>
      </c>
      <c r="G11" s="35">
        <v>0</v>
      </c>
      <c r="H11" s="35">
        <v>0</v>
      </c>
      <c r="I11" s="35">
        <v>0.20145977204668181</v>
      </c>
      <c r="J11" s="35">
        <v>0.10152502520233821</v>
      </c>
      <c r="K11" s="35">
        <v>0</v>
      </c>
      <c r="L11" s="35">
        <v>0.23385007381106893</v>
      </c>
      <c r="M11" s="35">
        <v>3.7103001407726398E-2</v>
      </c>
      <c r="N11" s="35">
        <v>0.23530066313007997</v>
      </c>
      <c r="O11" s="50"/>
    </row>
    <row r="12" spans="2:15">
      <c r="B12" s="59"/>
      <c r="C12" s="28" t="s">
        <v>7</v>
      </c>
      <c r="D12" s="35">
        <v>0.14558427028588775</v>
      </c>
      <c r="E12" s="35">
        <v>1.0706178655595755</v>
      </c>
      <c r="F12" s="35">
        <v>0</v>
      </c>
      <c r="G12" s="35">
        <v>0</v>
      </c>
      <c r="H12" s="35">
        <v>0</v>
      </c>
      <c r="I12" s="35">
        <v>1.1897862670768602</v>
      </c>
      <c r="J12" s="35">
        <v>0.15367133534044006</v>
      </c>
      <c r="K12" s="35">
        <v>1.4180560887690834</v>
      </c>
      <c r="L12" s="35">
        <v>0.15705719411197194</v>
      </c>
      <c r="M12" s="35">
        <v>0.55983416784825468</v>
      </c>
      <c r="N12" s="35">
        <v>0.51644223470544548</v>
      </c>
      <c r="O12" s="50"/>
    </row>
    <row r="13" spans="2:15">
      <c r="B13" s="59"/>
      <c r="C13" s="28" t="s">
        <v>8</v>
      </c>
      <c r="D13" s="35">
        <v>3.5372855733284116E-2</v>
      </c>
      <c r="E13" s="35">
        <v>0.65529839118063216</v>
      </c>
      <c r="F13" s="35">
        <v>1.4696574262917377</v>
      </c>
      <c r="G13" s="35">
        <v>0</v>
      </c>
      <c r="H13" s="35">
        <v>0.45119798201463851</v>
      </c>
      <c r="I13" s="35">
        <v>2.1868853810015425</v>
      </c>
      <c r="J13" s="35">
        <v>2.5647869575173066</v>
      </c>
      <c r="K13" s="35">
        <v>0.76866812074989876</v>
      </c>
      <c r="L13" s="35">
        <v>0.52845546027404577</v>
      </c>
      <c r="M13" s="35">
        <v>0.60341387535294866</v>
      </c>
      <c r="N13" s="35">
        <v>0.9112505305610199</v>
      </c>
      <c r="O13" s="50"/>
    </row>
    <row r="14" spans="2:15">
      <c r="B14" s="59"/>
      <c r="C14" s="28" t="s">
        <v>9</v>
      </c>
      <c r="D14" s="35">
        <v>0.1912205039652308</v>
      </c>
      <c r="E14" s="35">
        <v>0.32007532485710843</v>
      </c>
      <c r="F14" s="35">
        <v>0.63657004880320167</v>
      </c>
      <c r="G14" s="35">
        <v>0</v>
      </c>
      <c r="H14" s="35">
        <v>0.54230698831426061</v>
      </c>
      <c r="I14" s="35">
        <v>0.80919227430418117</v>
      </c>
      <c r="J14" s="35">
        <v>0.22947081039648873</v>
      </c>
      <c r="K14" s="35">
        <v>0.28404384658705895</v>
      </c>
      <c r="L14" s="35">
        <v>0.16544633151317928</v>
      </c>
      <c r="M14" s="35">
        <v>0.32003665161351452</v>
      </c>
      <c r="N14" s="35">
        <v>0.40711265259420171</v>
      </c>
      <c r="O14" s="50"/>
    </row>
    <row r="15" spans="2:15">
      <c r="B15" s="59"/>
      <c r="C15" s="28" t="s">
        <v>10</v>
      </c>
      <c r="D15" s="35">
        <v>0</v>
      </c>
      <c r="E15" s="35">
        <v>0</v>
      </c>
      <c r="F15" s="35">
        <v>0</v>
      </c>
      <c r="G15" s="35">
        <v>0</v>
      </c>
      <c r="H15" s="35">
        <v>0</v>
      </c>
      <c r="I15" s="35">
        <v>0</v>
      </c>
      <c r="J15" s="35">
        <v>0</v>
      </c>
      <c r="K15" s="35">
        <v>0</v>
      </c>
      <c r="L15" s="35">
        <v>0</v>
      </c>
      <c r="M15" s="35">
        <v>0</v>
      </c>
      <c r="N15" s="35">
        <v>0</v>
      </c>
      <c r="O15" s="50"/>
    </row>
    <row r="16" spans="2:15">
      <c r="B16" s="59"/>
      <c r="C16" s="28" t="s">
        <v>11</v>
      </c>
      <c r="D16" s="35">
        <v>0</v>
      </c>
      <c r="E16" s="35">
        <v>1.1680677592061326E-2</v>
      </c>
      <c r="F16" s="35">
        <v>0.12533336164822464</v>
      </c>
      <c r="G16" s="35">
        <v>0</v>
      </c>
      <c r="H16" s="35">
        <v>0</v>
      </c>
      <c r="I16" s="35">
        <v>0.24298858856373942</v>
      </c>
      <c r="J16" s="35">
        <v>0</v>
      </c>
      <c r="K16" s="35">
        <v>0</v>
      </c>
      <c r="L16" s="35">
        <v>5.1891950076866748E-2</v>
      </c>
      <c r="M16" s="35">
        <v>6.479565613625074E-2</v>
      </c>
      <c r="N16" s="35">
        <v>5.9511796099185721E-2</v>
      </c>
      <c r="O16" s="50"/>
    </row>
    <row r="17" spans="2:15">
      <c r="B17" s="59"/>
      <c r="C17" s="28" t="s">
        <v>12</v>
      </c>
      <c r="D17" s="35">
        <v>2.7827736569692836</v>
      </c>
      <c r="E17" s="35">
        <v>0.20324331147276326</v>
      </c>
      <c r="F17" s="35">
        <v>3.348022881948022</v>
      </c>
      <c r="G17" s="35">
        <v>0</v>
      </c>
      <c r="H17" s="35">
        <v>0</v>
      </c>
      <c r="I17" s="35">
        <v>0.51337130947687182</v>
      </c>
      <c r="J17" s="35">
        <v>0.38037497145881882</v>
      </c>
      <c r="K17" s="35">
        <v>0.19434964105129615</v>
      </c>
      <c r="L17" s="35">
        <v>0.32380576068522449</v>
      </c>
      <c r="M17" s="35">
        <v>0.40433725452720159</v>
      </c>
      <c r="N17" s="35">
        <v>1.473857309699474</v>
      </c>
      <c r="O17" s="50"/>
    </row>
    <row r="18" spans="2:15">
      <c r="B18" s="59"/>
      <c r="C18" s="28" t="s">
        <v>13</v>
      </c>
      <c r="D18" s="35">
        <v>0</v>
      </c>
      <c r="E18" s="35">
        <v>0</v>
      </c>
      <c r="F18" s="35">
        <v>0</v>
      </c>
      <c r="G18" s="35">
        <v>0</v>
      </c>
      <c r="H18" s="35">
        <v>0</v>
      </c>
      <c r="I18" s="35">
        <v>0</v>
      </c>
      <c r="J18" s="35">
        <v>0</v>
      </c>
      <c r="K18" s="35">
        <v>0</v>
      </c>
      <c r="L18" s="35">
        <v>0</v>
      </c>
      <c r="M18" s="35">
        <v>0</v>
      </c>
      <c r="N18" s="35">
        <v>0</v>
      </c>
      <c r="O18" s="50"/>
    </row>
    <row r="19" spans="2:15">
      <c r="B19" s="59"/>
      <c r="C19" s="30" t="s">
        <v>85</v>
      </c>
      <c r="D19" s="35">
        <v>2.1701412936322839</v>
      </c>
      <c r="E19" s="35">
        <v>1.1897950113592461</v>
      </c>
      <c r="F19" s="35">
        <v>0.56691555114101155</v>
      </c>
      <c r="G19" s="35">
        <v>2.750624886425272</v>
      </c>
      <c r="H19" s="35">
        <v>0.5212235653952304</v>
      </c>
      <c r="I19" s="35">
        <v>4.3441337666951876</v>
      </c>
      <c r="J19" s="35">
        <v>0.50841608873072652</v>
      </c>
      <c r="K19" s="35">
        <v>9.8977516648333125E-2</v>
      </c>
      <c r="L19" s="35">
        <v>1.4522502412653699</v>
      </c>
      <c r="M19" s="35">
        <v>1.3165203030506727</v>
      </c>
      <c r="N19" s="35">
        <v>1.1202708469736449</v>
      </c>
      <c r="O19" s="50"/>
    </row>
    <row r="20" spans="2:15">
      <c r="B20" s="59"/>
      <c r="C20" s="28" t="s">
        <v>14</v>
      </c>
      <c r="D20" s="35">
        <v>0.19334821822535503</v>
      </c>
      <c r="E20" s="35">
        <v>8.3326536402636806E-2</v>
      </c>
      <c r="F20" s="35">
        <v>0</v>
      </c>
      <c r="G20" s="35">
        <v>0</v>
      </c>
      <c r="H20" s="35">
        <v>0.38196857798572892</v>
      </c>
      <c r="I20" s="35">
        <v>0.11096357951875288</v>
      </c>
      <c r="J20" s="35">
        <v>3.739308228143344E-2</v>
      </c>
      <c r="K20" s="35">
        <v>5.8605500026167212E-2</v>
      </c>
      <c r="L20" s="35">
        <v>0.4103718866024908</v>
      </c>
      <c r="M20" s="35">
        <v>0.19733247053213615</v>
      </c>
      <c r="N20" s="35">
        <v>0.10973026995179994</v>
      </c>
      <c r="O20" s="50"/>
    </row>
    <row r="21" spans="2:15">
      <c r="B21" s="59"/>
      <c r="C21" s="28" t="s">
        <v>86</v>
      </c>
      <c r="D21" s="35">
        <v>0</v>
      </c>
      <c r="E21" s="35">
        <v>2.5497499719588896</v>
      </c>
      <c r="F21" s="35">
        <v>0.42977005794715262</v>
      </c>
      <c r="G21" s="35">
        <v>2.6976033677503288</v>
      </c>
      <c r="H21" s="35">
        <v>0</v>
      </c>
      <c r="I21" s="35">
        <v>0.7294138991366812</v>
      </c>
      <c r="J21" s="35">
        <v>1.0925719578401931</v>
      </c>
      <c r="K21" s="35">
        <v>3.1641280361244209E-2</v>
      </c>
      <c r="L21" s="35">
        <v>2.5390561233455973</v>
      </c>
      <c r="M21" s="35">
        <v>1.7171741912391052</v>
      </c>
      <c r="N21" s="35">
        <v>1.3123772063123982</v>
      </c>
      <c r="O21" s="50"/>
    </row>
    <row r="22" spans="2:15">
      <c r="B22" s="59"/>
      <c r="C22" s="28" t="s">
        <v>15</v>
      </c>
      <c r="D22" s="35">
        <v>0.34638968981996288</v>
      </c>
      <c r="E22" s="35">
        <v>0.2584543107451801</v>
      </c>
      <c r="F22" s="35">
        <v>0.32302147095360312</v>
      </c>
      <c r="G22" s="35">
        <v>0</v>
      </c>
      <c r="H22" s="35">
        <v>0</v>
      </c>
      <c r="I22" s="35">
        <v>0.22032024751831689</v>
      </c>
      <c r="J22" s="35">
        <v>0.20214295151548606</v>
      </c>
      <c r="K22" s="35">
        <v>0.10743500777968154</v>
      </c>
      <c r="L22" s="35">
        <v>0.21942221443800347</v>
      </c>
      <c r="M22" s="35">
        <v>0.11730244505585605</v>
      </c>
      <c r="N22" s="35">
        <v>0.25846815536017764</v>
      </c>
      <c r="O22" s="50"/>
    </row>
    <row r="23" spans="2:15">
      <c r="B23" s="59"/>
      <c r="C23" s="28" t="s">
        <v>82</v>
      </c>
      <c r="D23" s="35">
        <v>0</v>
      </c>
      <c r="E23" s="35">
        <v>0</v>
      </c>
      <c r="F23" s="35">
        <v>0</v>
      </c>
      <c r="G23" s="35">
        <v>0</v>
      </c>
      <c r="H23" s="35">
        <v>0</v>
      </c>
      <c r="I23" s="35">
        <v>0</v>
      </c>
      <c r="J23" s="35">
        <v>0</v>
      </c>
      <c r="K23" s="35">
        <v>0</v>
      </c>
      <c r="L23" s="35">
        <v>0</v>
      </c>
      <c r="M23" s="35">
        <v>0</v>
      </c>
      <c r="N23" s="35">
        <v>0</v>
      </c>
      <c r="O23" s="50"/>
    </row>
    <row r="24" spans="2:15">
      <c r="B24" s="59"/>
      <c r="C24" s="28" t="s">
        <v>16</v>
      </c>
      <c r="D24" s="35">
        <v>3.877625373490635</v>
      </c>
      <c r="E24" s="35">
        <v>2.8450718035606362</v>
      </c>
      <c r="F24" s="35">
        <v>8.4231735804880117</v>
      </c>
      <c r="G24" s="35">
        <v>5.5189232138258424</v>
      </c>
      <c r="H24" s="35">
        <v>3.0609064705096891</v>
      </c>
      <c r="I24" s="35">
        <v>6.041403124920727</v>
      </c>
      <c r="J24" s="35">
        <v>2.6034613531690045</v>
      </c>
      <c r="K24" s="35">
        <v>0.52147872037018295</v>
      </c>
      <c r="L24" s="35">
        <v>3.7353059477649455</v>
      </c>
      <c r="M24" s="35">
        <v>1.2254388443155277</v>
      </c>
      <c r="N24" s="35">
        <v>4.7093530827686862</v>
      </c>
      <c r="O24" s="50"/>
    </row>
    <row r="25" spans="2:15">
      <c r="B25" s="59"/>
      <c r="C25" s="28" t="s">
        <v>49</v>
      </c>
      <c r="D25" s="35">
        <v>0.42002363364994344</v>
      </c>
      <c r="E25" s="35">
        <v>4.1842023908208431E-2</v>
      </c>
      <c r="F25" s="35">
        <v>1.6114028609501883</v>
      </c>
      <c r="G25" s="35">
        <v>0</v>
      </c>
      <c r="H25" s="35">
        <v>1.0280776399587346</v>
      </c>
      <c r="I25" s="35">
        <v>0</v>
      </c>
      <c r="J25" s="35">
        <v>0.22122165337977434</v>
      </c>
      <c r="K25" s="35">
        <v>0</v>
      </c>
      <c r="L25" s="35">
        <v>0</v>
      </c>
      <c r="M25" s="35">
        <v>0</v>
      </c>
      <c r="N25" s="35">
        <v>0.58952451720437238</v>
      </c>
      <c r="O25" s="50"/>
    </row>
    <row r="26" spans="2:15">
      <c r="B26" s="59"/>
      <c r="C26" s="28" t="s">
        <v>17</v>
      </c>
      <c r="D26" s="35">
        <v>0.16863856516507345</v>
      </c>
      <c r="E26" s="35">
        <v>0.13762832992474239</v>
      </c>
      <c r="F26" s="35">
        <v>1.9430444698149085</v>
      </c>
      <c r="G26" s="35">
        <v>0</v>
      </c>
      <c r="H26" s="35">
        <v>0</v>
      </c>
      <c r="I26" s="35">
        <v>0.20263776531676309</v>
      </c>
      <c r="J26" s="35">
        <v>0.22916457323214259</v>
      </c>
      <c r="K26" s="35">
        <v>1.3843536651762967</v>
      </c>
      <c r="L26" s="35">
        <v>0.34857286174288149</v>
      </c>
      <c r="M26" s="35">
        <v>0.66438530101735593</v>
      </c>
      <c r="N26" s="35">
        <v>0.85286788840417782</v>
      </c>
      <c r="O26" s="50"/>
    </row>
    <row r="27" spans="2:15">
      <c r="B27" s="59"/>
      <c r="C27" s="28" t="s">
        <v>18</v>
      </c>
      <c r="D27" s="35">
        <v>0</v>
      </c>
      <c r="E27" s="35">
        <v>1.6041456116524602E-2</v>
      </c>
      <c r="F27" s="35">
        <v>0</v>
      </c>
      <c r="G27" s="35">
        <v>0</v>
      </c>
      <c r="H27" s="35">
        <v>0</v>
      </c>
      <c r="I27" s="35">
        <v>9.2348922779872833E-2</v>
      </c>
      <c r="J27" s="35">
        <v>3.2306307117320368E-4</v>
      </c>
      <c r="K27" s="35">
        <v>2.5530178403987296E-2</v>
      </c>
      <c r="L27" s="35">
        <v>0</v>
      </c>
      <c r="M27" s="35">
        <v>0</v>
      </c>
      <c r="N27" s="35">
        <v>9.4431372239076258E-3</v>
      </c>
      <c r="O27" s="50"/>
    </row>
    <row r="28" spans="2:15">
      <c r="B28" s="59"/>
      <c r="C28" s="28" t="s">
        <v>19</v>
      </c>
      <c r="D28" s="35">
        <v>1.1864494760086659</v>
      </c>
      <c r="E28" s="35">
        <v>0.16216532518630458</v>
      </c>
      <c r="F28" s="35">
        <v>0.89423993431362092</v>
      </c>
      <c r="G28" s="35">
        <v>0</v>
      </c>
      <c r="H28" s="35">
        <v>0</v>
      </c>
      <c r="I28" s="35">
        <v>9.8630154157270597E-2</v>
      </c>
      <c r="J28" s="35">
        <v>0.15646724366901918</v>
      </c>
      <c r="K28" s="35">
        <v>6.9017888299932217E-2</v>
      </c>
      <c r="L28" s="35">
        <v>0.19294949247795248</v>
      </c>
      <c r="M28" s="35">
        <v>0.1331506482285402</v>
      </c>
      <c r="N28" s="35">
        <v>0.47941000707371551</v>
      </c>
      <c r="O28" s="50"/>
    </row>
    <row r="29" spans="2:15">
      <c r="B29" s="59"/>
      <c r="C29" s="28" t="s">
        <v>83</v>
      </c>
      <c r="D29" s="35">
        <v>2.94182314704046E-2</v>
      </c>
      <c r="E29" s="35">
        <v>0</v>
      </c>
      <c r="F29" s="35">
        <v>0</v>
      </c>
      <c r="G29" s="35">
        <v>0</v>
      </c>
      <c r="H29" s="35">
        <v>0</v>
      </c>
      <c r="I29" s="35">
        <v>0</v>
      </c>
      <c r="J29" s="35">
        <v>0</v>
      </c>
      <c r="K29" s="35">
        <v>0</v>
      </c>
      <c r="L29" s="35">
        <v>0</v>
      </c>
      <c r="M29" s="35">
        <v>0</v>
      </c>
      <c r="N29" s="35">
        <v>2.6425120045248905E-3</v>
      </c>
      <c r="O29" s="50"/>
    </row>
    <row r="30" spans="2:15">
      <c r="B30" s="59"/>
      <c r="C30" s="28" t="s">
        <v>20</v>
      </c>
      <c r="D30" s="35">
        <v>4.489646457977918E-2</v>
      </c>
      <c r="E30" s="35">
        <v>0.61990146755240605</v>
      </c>
      <c r="F30" s="35">
        <v>1.214333619319691</v>
      </c>
      <c r="G30" s="35">
        <v>0.37154756459576854</v>
      </c>
      <c r="H30" s="35">
        <v>0</v>
      </c>
      <c r="I30" s="35">
        <v>1.0612518691949124</v>
      </c>
      <c r="J30" s="35">
        <v>0.32344300955226241</v>
      </c>
      <c r="K30" s="35">
        <v>0.41164088926033793</v>
      </c>
      <c r="L30" s="35">
        <v>0.28147971724383825</v>
      </c>
      <c r="M30" s="35">
        <v>0.49432852533763461</v>
      </c>
      <c r="N30" s="35">
        <v>0.70112266498735598</v>
      </c>
      <c r="O30" s="50"/>
    </row>
    <row r="31" spans="2:15">
      <c r="B31" s="59"/>
      <c r="C31" s="28" t="s">
        <v>21</v>
      </c>
      <c r="D31" s="35">
        <v>1.0417554260733406</v>
      </c>
      <c r="E31" s="35">
        <v>0.30578156924173067</v>
      </c>
      <c r="F31" s="35">
        <v>1.8784732128187966</v>
      </c>
      <c r="G31" s="35">
        <v>0</v>
      </c>
      <c r="H31" s="35">
        <v>0.45748221924692994</v>
      </c>
      <c r="I31" s="35">
        <v>0.65022060702428297</v>
      </c>
      <c r="J31" s="35">
        <v>0.71377081213485016</v>
      </c>
      <c r="K31" s="35">
        <v>0.22803260045096263</v>
      </c>
      <c r="L31" s="35">
        <v>0.54623467738722298</v>
      </c>
      <c r="M31" s="35">
        <v>0.15431931974493895</v>
      </c>
      <c r="N31" s="35">
        <v>0.90690010324280179</v>
      </c>
      <c r="O31" s="50"/>
    </row>
    <row r="32" spans="2:15" ht="14" thickBot="1">
      <c r="B32" s="60"/>
      <c r="C32" s="28" t="s">
        <v>22</v>
      </c>
      <c r="D32" s="35">
        <v>1.2472072831021066</v>
      </c>
      <c r="E32" s="35">
        <v>0.42777237994635392</v>
      </c>
      <c r="F32" s="35">
        <v>1.0832094622884316</v>
      </c>
      <c r="G32" s="35">
        <v>0.65789262542238558</v>
      </c>
      <c r="H32" s="35">
        <v>0</v>
      </c>
      <c r="I32" s="35">
        <v>0.78860200791656987</v>
      </c>
      <c r="J32" s="35">
        <v>0.88961019415841613</v>
      </c>
      <c r="K32" s="35">
        <v>0.75604401227676654</v>
      </c>
      <c r="L32" s="35">
        <v>0.9210250241763186</v>
      </c>
      <c r="M32" s="35">
        <v>0.58346334715430803</v>
      </c>
      <c r="N32" s="35">
        <v>0.80369059489196304</v>
      </c>
      <c r="O32" s="50"/>
    </row>
    <row r="33" spans="2:15" ht="14" thickBot="1">
      <c r="B33" s="2" t="s">
        <v>47</v>
      </c>
      <c r="C33" s="28" t="s">
        <v>47</v>
      </c>
      <c r="D33" s="35">
        <v>0.82828647041323367</v>
      </c>
      <c r="E33" s="35">
        <v>6.2708059622929468</v>
      </c>
      <c r="F33" s="35">
        <v>1.8694958819308205</v>
      </c>
      <c r="G33" s="35">
        <v>4.1898951681143117</v>
      </c>
      <c r="H33" s="35">
        <v>2.0371014845264228</v>
      </c>
      <c r="I33" s="35">
        <v>9.3664093868847171</v>
      </c>
      <c r="J33" s="35">
        <v>4.8975902393662087</v>
      </c>
      <c r="K33" s="35">
        <v>4.6229995961782153</v>
      </c>
      <c r="L33" s="35">
        <v>6.0358789489467464</v>
      </c>
      <c r="M33" s="35">
        <v>7.2431062126325623</v>
      </c>
      <c r="N33" s="35">
        <v>4.2588993683583078</v>
      </c>
      <c r="O33" s="50"/>
    </row>
    <row r="34" spans="2:15" ht="14" thickBot="1">
      <c r="B34" s="2" t="s">
        <v>66</v>
      </c>
      <c r="C34" s="28" t="s">
        <v>66</v>
      </c>
      <c r="D34" s="35">
        <v>5.6850528959691013</v>
      </c>
      <c r="E34" s="35">
        <v>2.2234979242625221</v>
      </c>
      <c r="F34" s="35">
        <v>2.2142156191795181</v>
      </c>
      <c r="G34" s="35">
        <v>1.169669440987239</v>
      </c>
      <c r="H34" s="35">
        <v>1.118755354111163</v>
      </c>
      <c r="I34" s="35">
        <v>5.5883494511620597</v>
      </c>
      <c r="J34" s="35">
        <v>1.5339994357359812</v>
      </c>
      <c r="K34" s="35">
        <v>0.50195808791888841</v>
      </c>
      <c r="L34" s="35">
        <v>1.6044881012736454</v>
      </c>
      <c r="M34" s="35">
        <v>1.0269595311312341</v>
      </c>
      <c r="N34" s="35">
        <v>2.3618257829427303</v>
      </c>
      <c r="O34" s="50"/>
    </row>
    <row r="35" spans="2:15" ht="14" thickBot="1">
      <c r="B35" s="2" t="s">
        <v>23</v>
      </c>
      <c r="C35" s="30" t="s">
        <v>23</v>
      </c>
      <c r="D35" s="35">
        <v>0.67302115677823759</v>
      </c>
      <c r="E35" s="35">
        <v>0.23652637406868121</v>
      </c>
      <c r="F35" s="35">
        <v>0</v>
      </c>
      <c r="G35" s="35">
        <v>6.3295080354184696</v>
      </c>
      <c r="H35" s="35">
        <v>0.15596003681667509</v>
      </c>
      <c r="I35" s="35">
        <v>1.843941780563368</v>
      </c>
      <c r="J35" s="35">
        <v>1.3806758711011489</v>
      </c>
      <c r="K35" s="35">
        <v>0.30018098435135504</v>
      </c>
      <c r="L35" s="35">
        <v>0.10211105787435622</v>
      </c>
      <c r="M35" s="35">
        <v>0.504653764465264</v>
      </c>
      <c r="N35" s="35">
        <v>0.2962738888818971</v>
      </c>
      <c r="O35" s="50"/>
    </row>
    <row r="36" spans="2:15">
      <c r="B36" s="58" t="s">
        <v>24</v>
      </c>
      <c r="C36" s="28" t="s">
        <v>25</v>
      </c>
      <c r="D36" s="43">
        <v>0</v>
      </c>
      <c r="E36" s="43">
        <v>0</v>
      </c>
      <c r="F36" s="43">
        <v>0</v>
      </c>
      <c r="G36" s="43">
        <v>0</v>
      </c>
      <c r="H36" s="43">
        <v>0</v>
      </c>
      <c r="I36" s="43">
        <v>0</v>
      </c>
      <c r="J36" s="43">
        <v>0</v>
      </c>
      <c r="K36" s="43">
        <v>0</v>
      </c>
      <c r="L36" s="43">
        <v>0</v>
      </c>
      <c r="M36" s="43">
        <v>0</v>
      </c>
      <c r="N36" s="43">
        <v>0</v>
      </c>
      <c r="O36" s="50"/>
    </row>
    <row r="37" spans="2:15">
      <c r="B37" s="59"/>
      <c r="C37" s="28" t="s">
        <v>26</v>
      </c>
      <c r="D37" s="35">
        <v>0</v>
      </c>
      <c r="E37" s="35">
        <v>0</v>
      </c>
      <c r="F37" s="35">
        <v>9.4352406647260967</v>
      </c>
      <c r="G37" s="35">
        <v>0</v>
      </c>
      <c r="H37" s="35">
        <v>0</v>
      </c>
      <c r="I37" s="35">
        <v>4.6796399680946958</v>
      </c>
      <c r="J37" s="35">
        <v>1.3744158080153648</v>
      </c>
      <c r="K37" s="35">
        <v>3.0455399467375721</v>
      </c>
      <c r="L37" s="35">
        <v>0</v>
      </c>
      <c r="M37" s="35">
        <v>0.81062510558727097</v>
      </c>
      <c r="N37" s="35">
        <v>3.4367102508833716</v>
      </c>
      <c r="O37" s="50"/>
    </row>
    <row r="38" spans="2:15">
      <c r="B38" s="59"/>
      <c r="C38" s="28" t="s">
        <v>27</v>
      </c>
      <c r="D38" s="35">
        <v>11.558688410400123</v>
      </c>
      <c r="E38" s="35">
        <v>12.312649674947064</v>
      </c>
      <c r="F38" s="35">
        <v>0.17114908185534272</v>
      </c>
      <c r="G38" s="35">
        <v>1.1015761125399708</v>
      </c>
      <c r="H38" s="35">
        <v>2.7561917340220718</v>
      </c>
      <c r="I38" s="35">
        <v>10.013749660644198</v>
      </c>
      <c r="J38" s="35">
        <v>11.024960094269105</v>
      </c>
      <c r="K38" s="35">
        <v>8.0663292160585804</v>
      </c>
      <c r="L38" s="35">
        <v>18.035647948334748</v>
      </c>
      <c r="M38" s="35">
        <v>10.569907220593295</v>
      </c>
      <c r="N38" s="35">
        <v>8.2587661350694628</v>
      </c>
      <c r="O38" s="50"/>
    </row>
    <row r="39" spans="2:15">
      <c r="B39" s="59"/>
      <c r="C39" s="28" t="s">
        <v>28</v>
      </c>
      <c r="D39" s="35">
        <v>0</v>
      </c>
      <c r="E39" s="35">
        <v>0</v>
      </c>
      <c r="F39" s="35">
        <v>0</v>
      </c>
      <c r="G39" s="35">
        <v>0</v>
      </c>
      <c r="H39" s="35">
        <v>0</v>
      </c>
      <c r="I39" s="35">
        <v>1.5142687761789289</v>
      </c>
      <c r="J39" s="35">
        <v>0.1236543398179282</v>
      </c>
      <c r="K39" s="35">
        <v>0</v>
      </c>
      <c r="L39" s="35">
        <v>0</v>
      </c>
      <c r="M39" s="35">
        <v>0</v>
      </c>
      <c r="N39" s="35">
        <v>4.6674760425345685E-2</v>
      </c>
      <c r="O39" s="50"/>
    </row>
    <row r="40" spans="2:15">
      <c r="B40" s="59"/>
      <c r="C40" s="28" t="s">
        <v>29</v>
      </c>
      <c r="D40" s="35">
        <v>0</v>
      </c>
      <c r="E40" s="35">
        <v>0</v>
      </c>
      <c r="F40" s="35">
        <v>0</v>
      </c>
      <c r="G40" s="35">
        <v>0</v>
      </c>
      <c r="H40" s="35">
        <v>0</v>
      </c>
      <c r="I40" s="35">
        <v>1.0755162662336504</v>
      </c>
      <c r="J40" s="35">
        <v>0</v>
      </c>
      <c r="K40" s="35">
        <v>0</v>
      </c>
      <c r="L40" s="35">
        <v>0</v>
      </c>
      <c r="M40" s="35">
        <v>0</v>
      </c>
      <c r="N40" s="35">
        <v>3.2268919160703499E-2</v>
      </c>
      <c r="O40" s="50"/>
    </row>
    <row r="41" spans="2:15">
      <c r="B41" s="59"/>
      <c r="C41" s="28" t="s">
        <v>30</v>
      </c>
      <c r="D41" s="35">
        <v>0</v>
      </c>
      <c r="E41" s="35">
        <v>0</v>
      </c>
      <c r="F41" s="35">
        <v>0</v>
      </c>
      <c r="G41" s="35">
        <v>0</v>
      </c>
      <c r="H41" s="35">
        <v>0</v>
      </c>
      <c r="I41" s="35">
        <v>0</v>
      </c>
      <c r="J41" s="35">
        <v>0</v>
      </c>
      <c r="K41" s="35">
        <v>0</v>
      </c>
      <c r="L41" s="35">
        <v>0</v>
      </c>
      <c r="M41" s="35">
        <v>0</v>
      </c>
      <c r="N41" s="35">
        <v>0</v>
      </c>
      <c r="O41" s="50"/>
    </row>
    <row r="42" spans="2:15">
      <c r="B42" s="59"/>
      <c r="C42" s="28" t="s">
        <v>31</v>
      </c>
      <c r="D42" s="35">
        <v>1.0770531880857783</v>
      </c>
      <c r="E42" s="35">
        <v>2.308270376126591</v>
      </c>
      <c r="F42" s="35">
        <v>0</v>
      </c>
      <c r="G42" s="35">
        <v>0</v>
      </c>
      <c r="H42" s="35">
        <v>0</v>
      </c>
      <c r="I42" s="35">
        <v>2.2040715851402447E-2</v>
      </c>
      <c r="J42" s="35">
        <v>0.63818246629786268</v>
      </c>
      <c r="K42" s="35">
        <v>0.50082643674747407</v>
      </c>
      <c r="L42" s="35">
        <v>3.8057200053551341</v>
      </c>
      <c r="M42" s="35">
        <v>0.60073792624872535</v>
      </c>
      <c r="N42" s="35">
        <v>1.2749473873124495</v>
      </c>
      <c r="O42" s="50"/>
    </row>
    <row r="43" spans="2:15">
      <c r="B43" s="59"/>
      <c r="C43" s="28" t="s">
        <v>32</v>
      </c>
      <c r="D43" s="35">
        <v>0</v>
      </c>
      <c r="E43" s="35">
        <v>8.3760270842670952</v>
      </c>
      <c r="F43" s="35">
        <v>5.834309030031906</v>
      </c>
      <c r="G43" s="35">
        <v>44.991778343183817</v>
      </c>
      <c r="H43" s="35">
        <v>30.16713792405637</v>
      </c>
      <c r="I43" s="35">
        <v>2.9725436803679237</v>
      </c>
      <c r="J43" s="35">
        <v>2.796013815616198</v>
      </c>
      <c r="K43" s="35">
        <v>10.045331029865581</v>
      </c>
      <c r="L43" s="35">
        <v>0.74698729969654054</v>
      </c>
      <c r="M43" s="35">
        <v>11.959030562513925</v>
      </c>
      <c r="N43" s="35">
        <v>6.6541225145586456</v>
      </c>
      <c r="O43" s="50"/>
    </row>
    <row r="44" spans="2:15">
      <c r="B44" s="59"/>
      <c r="C44" s="28" t="s">
        <v>33</v>
      </c>
      <c r="D44" s="35">
        <v>0</v>
      </c>
      <c r="E44" s="35">
        <v>0</v>
      </c>
      <c r="F44" s="35">
        <v>0</v>
      </c>
      <c r="G44" s="35">
        <v>0</v>
      </c>
      <c r="H44" s="35">
        <v>0</v>
      </c>
      <c r="I44" s="35">
        <v>0</v>
      </c>
      <c r="J44" s="35">
        <v>0</v>
      </c>
      <c r="K44" s="35">
        <v>0</v>
      </c>
      <c r="L44" s="35">
        <v>0</v>
      </c>
      <c r="M44" s="35">
        <v>0</v>
      </c>
      <c r="N44" s="35">
        <v>0</v>
      </c>
      <c r="O44" s="50"/>
    </row>
    <row r="45" spans="2:15">
      <c r="B45" s="59"/>
      <c r="C45" s="28" t="s">
        <v>34</v>
      </c>
      <c r="D45" s="35">
        <v>20.555440229387106</v>
      </c>
      <c r="E45" s="35">
        <v>14.263842046393254</v>
      </c>
      <c r="F45" s="35">
        <v>13.19865474214479</v>
      </c>
      <c r="G45" s="35">
        <v>2.6446068075453821</v>
      </c>
      <c r="H45" s="35">
        <v>21.799355565410377</v>
      </c>
      <c r="I45" s="35">
        <v>13.813297652182113</v>
      </c>
      <c r="J45" s="35">
        <v>21.557292632183479</v>
      </c>
      <c r="K45" s="35">
        <v>35.439111147286454</v>
      </c>
      <c r="L45" s="35">
        <v>12.790421915557568</v>
      </c>
      <c r="M45" s="35">
        <v>18.970009291244697</v>
      </c>
      <c r="N45" s="35">
        <v>16.130361221112523</v>
      </c>
      <c r="O45" s="50"/>
    </row>
    <row r="46" spans="2:15">
      <c r="B46" s="59"/>
      <c r="C46" s="28" t="s">
        <v>35</v>
      </c>
      <c r="D46" s="35">
        <v>1.7770019223011011</v>
      </c>
      <c r="E46" s="35">
        <v>4.7459229759818458</v>
      </c>
      <c r="F46" s="35">
        <v>0</v>
      </c>
      <c r="G46" s="35">
        <v>0</v>
      </c>
      <c r="H46" s="35">
        <v>0</v>
      </c>
      <c r="I46" s="35">
        <v>0</v>
      </c>
      <c r="J46" s="35">
        <v>2.9113031366875868</v>
      </c>
      <c r="K46" s="35">
        <v>0.20376524213673911</v>
      </c>
      <c r="L46" s="35">
        <v>0</v>
      </c>
      <c r="M46" s="35">
        <v>0.12932695894181626</v>
      </c>
      <c r="N46" s="35">
        <v>1.6559471856735077</v>
      </c>
      <c r="O46" s="50"/>
    </row>
    <row r="47" spans="2:15" ht="14" thickBot="1">
      <c r="B47" s="60"/>
      <c r="C47" s="28" t="s">
        <v>0</v>
      </c>
      <c r="D47" s="35">
        <v>10.944670151906527</v>
      </c>
      <c r="E47" s="35">
        <v>5.9823292526099534</v>
      </c>
      <c r="F47" s="35">
        <v>8.7161727453462436</v>
      </c>
      <c r="G47" s="35">
        <v>3.9693897329934251</v>
      </c>
      <c r="H47" s="35">
        <v>1.4370481392301548</v>
      </c>
      <c r="I47" s="35">
        <v>8.2700431373881447</v>
      </c>
      <c r="J47" s="35">
        <v>6.4900990779916556</v>
      </c>
      <c r="K47" s="35">
        <v>0.7032646340048756</v>
      </c>
      <c r="L47" s="35">
        <v>7.7936786000208924</v>
      </c>
      <c r="M47" s="35">
        <v>4.4027275461037298</v>
      </c>
      <c r="N47" s="35">
        <v>7.0457848186361645</v>
      </c>
      <c r="O47" s="50"/>
    </row>
    <row r="48" spans="2:15">
      <c r="B48" s="10" t="s">
        <v>36</v>
      </c>
      <c r="C48" s="11"/>
      <c r="D48" s="38">
        <v>100.00000000000003</v>
      </c>
      <c r="E48" s="38">
        <v>100.00000000000003</v>
      </c>
      <c r="F48" s="38">
        <v>100.00000000000004</v>
      </c>
      <c r="G48" s="38">
        <v>100</v>
      </c>
      <c r="H48" s="38">
        <v>100.00000000000003</v>
      </c>
      <c r="I48" s="38">
        <v>99.999999999999972</v>
      </c>
      <c r="J48" s="38">
        <v>99.999999999999986</v>
      </c>
      <c r="K48" s="38">
        <v>100.00000000000001</v>
      </c>
      <c r="L48" s="38">
        <v>99.999999999999957</v>
      </c>
      <c r="M48" s="38">
        <v>99.999999999999972</v>
      </c>
      <c r="N48" s="38">
        <v>100.00000000000004</v>
      </c>
      <c r="O48" s="50"/>
    </row>
    <row r="50" spans="2:14" ht="35.25" customHeight="1">
      <c r="B50" s="56" t="s">
        <v>88</v>
      </c>
      <c r="C50" s="56"/>
      <c r="D50" s="56"/>
      <c r="E50" s="56"/>
      <c r="F50" s="56"/>
      <c r="G50" s="56"/>
      <c r="H50" s="56"/>
      <c r="I50" s="56"/>
      <c r="J50" s="56"/>
      <c r="K50" s="56"/>
      <c r="L50" s="56"/>
      <c r="M50" s="56"/>
      <c r="N50" s="56"/>
    </row>
  </sheetData>
  <mergeCells count="5">
    <mergeCell ref="B36:B47"/>
    <mergeCell ref="B2:M2"/>
    <mergeCell ref="B5:C5"/>
    <mergeCell ref="B9:B32"/>
    <mergeCell ref="B50:N50"/>
  </mergeCells>
  <conditionalFormatting sqref="C6:N7 D8:N48">
    <cfRule type="cellIs" dxfId="18" priority="14" stopIfTrue="1" operator="equal">
      <formula>0</formula>
    </cfRule>
  </conditionalFormatting>
  <conditionalFormatting sqref="C35">
    <cfRule type="cellIs" dxfId="17" priority="2" stopIfTrue="1" operator="equal">
      <formula>0</formula>
    </cfRule>
  </conditionalFormatting>
  <conditionalFormatting sqref="C19">
    <cfRule type="cellIs" dxfId="16" priority="1" stopIfTrue="1" operator="equal">
      <formula>0</formula>
    </cfRule>
  </conditionalFormatting>
  <printOptions horizontalCentered="1" verticalCentered="1"/>
  <pageMargins left="0.51181102362204722" right="0.51181102362204722" top="0.32" bottom="0.2" header="0" footer="0"/>
  <pageSetup scale="77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sheetPr codeName="Hoja6">
    <tabColor indexed="51"/>
    <pageSetUpPr fitToPage="1"/>
  </sheetPr>
  <dimension ref="A2:N50"/>
  <sheetViews>
    <sheetView showGridLines="0" zoomScale="80" zoomScaleNormal="80" workbookViewId="0"/>
  </sheetViews>
  <sheetFormatPr baseColWidth="10" defaultColWidth="10" defaultRowHeight="13.5"/>
  <cols>
    <col min="1" max="1" width="4.84375" customWidth="1"/>
    <col min="2" max="2" width="13.765625" customWidth="1"/>
    <col min="3" max="3" width="26.765625" bestFit="1" customWidth="1"/>
    <col min="4" max="7" width="8.4609375" customWidth="1"/>
    <col min="8" max="8" width="11" customWidth="1"/>
    <col min="13" max="14" width="11.15234375" bestFit="1" customWidth="1"/>
  </cols>
  <sheetData>
    <row r="2" spans="1:9" ht="17.5" customHeight="1">
      <c r="B2" s="62" t="str">
        <f>+'WEB_SB 70-74'!B2</f>
        <v>COMPOSICIÓN DE LAS INVERSIONES</v>
      </c>
      <c r="C2" s="62"/>
      <c r="D2" s="62"/>
      <c r="E2" s="62"/>
      <c r="F2" s="62"/>
      <c r="G2" s="62"/>
      <c r="H2" s="8"/>
    </row>
    <row r="3" spans="1:9">
      <c r="A3" s="46"/>
      <c r="B3" s="47" t="s">
        <v>87</v>
      </c>
      <c r="C3" s="45"/>
      <c r="D3" s="45"/>
      <c r="E3" s="45"/>
      <c r="F3" s="45"/>
      <c r="G3" s="45"/>
      <c r="H3" s="45"/>
    </row>
    <row r="5" spans="1:9" ht="85.15" customHeight="1">
      <c r="B5" s="75" t="s">
        <v>67</v>
      </c>
      <c r="C5" s="76"/>
      <c r="D5" s="21" t="s">
        <v>68</v>
      </c>
      <c r="E5" s="21" t="s">
        <v>48</v>
      </c>
      <c r="F5" s="21" t="s">
        <v>56</v>
      </c>
      <c r="G5" s="21" t="s">
        <v>50</v>
      </c>
      <c r="H5" s="7" t="s">
        <v>42</v>
      </c>
    </row>
    <row r="6" spans="1:9" ht="26.5" thickBot="1">
      <c r="B6" s="1" t="s">
        <v>2</v>
      </c>
      <c r="C6" s="33" t="s">
        <v>2</v>
      </c>
      <c r="D6" s="41">
        <v>1.1898078053456347</v>
      </c>
      <c r="E6" s="41">
        <v>2.5532532370287875</v>
      </c>
      <c r="F6" s="41">
        <v>5.7436525300236543</v>
      </c>
      <c r="G6" s="41">
        <v>4.0218507742918037</v>
      </c>
      <c r="H6" s="41">
        <v>3.8905870278662253</v>
      </c>
      <c r="I6" s="52"/>
    </row>
    <row r="7" spans="1:9" ht="26.5" thickBot="1">
      <c r="B7" s="1" t="s">
        <v>3</v>
      </c>
      <c r="C7" s="33" t="s">
        <v>3</v>
      </c>
      <c r="D7" s="41">
        <v>10.476942410482128</v>
      </c>
      <c r="E7" s="41">
        <v>25.584830381763645</v>
      </c>
      <c r="F7" s="41">
        <v>13.586863145785433</v>
      </c>
      <c r="G7" s="41">
        <v>15.784972574799017</v>
      </c>
      <c r="H7" s="41">
        <v>16.83277347626893</v>
      </c>
      <c r="I7" s="52"/>
    </row>
    <row r="8" spans="1:9" ht="14" thickBot="1">
      <c r="B8" s="2" t="s">
        <v>84</v>
      </c>
      <c r="C8" s="33" t="s">
        <v>84</v>
      </c>
      <c r="D8" s="41">
        <v>1.6192904373890231</v>
      </c>
      <c r="E8" s="41">
        <v>0</v>
      </c>
      <c r="F8" s="41">
        <v>0</v>
      </c>
      <c r="G8" s="41">
        <v>0.59787148244494981</v>
      </c>
      <c r="H8" s="41">
        <v>0.51508912840340515</v>
      </c>
      <c r="I8" s="52"/>
    </row>
    <row r="9" spans="1:9" ht="12.75" customHeight="1">
      <c r="B9" s="58" t="s">
        <v>4</v>
      </c>
      <c r="C9" s="28" t="s">
        <v>81</v>
      </c>
      <c r="D9" s="42">
        <v>0</v>
      </c>
      <c r="E9" s="42">
        <v>0</v>
      </c>
      <c r="F9" s="42">
        <v>0</v>
      </c>
      <c r="G9" s="42">
        <v>0</v>
      </c>
      <c r="H9" s="42">
        <v>0</v>
      </c>
      <c r="I9" s="52"/>
    </row>
    <row r="10" spans="1:9" ht="12.75" customHeight="1">
      <c r="B10" s="59"/>
      <c r="C10" s="28" t="s">
        <v>5</v>
      </c>
      <c r="D10" s="42">
        <v>7.2399692758579244E-4</v>
      </c>
      <c r="E10" s="42">
        <v>7.5707883133773926E-2</v>
      </c>
      <c r="F10" s="42">
        <v>0.2242209247287916</v>
      </c>
      <c r="G10" s="42">
        <v>3.0141131024240979E-2</v>
      </c>
      <c r="H10" s="42">
        <v>4.1111685065467904E-2</v>
      </c>
      <c r="I10" s="52"/>
    </row>
    <row r="11" spans="1:9">
      <c r="B11" s="59"/>
      <c r="C11" s="28" t="s">
        <v>6</v>
      </c>
      <c r="D11" s="42">
        <v>0</v>
      </c>
      <c r="E11" s="42">
        <v>0</v>
      </c>
      <c r="F11" s="42">
        <v>0</v>
      </c>
      <c r="G11" s="42">
        <v>5.4741416899746584E-2</v>
      </c>
      <c r="H11" s="42">
        <v>4.6510017855873026E-2</v>
      </c>
      <c r="I11" s="52"/>
    </row>
    <row r="12" spans="1:9">
      <c r="B12" s="59"/>
      <c r="C12" s="28" t="s">
        <v>7</v>
      </c>
      <c r="D12" s="42">
        <v>1.1463063826003188</v>
      </c>
      <c r="E12" s="42">
        <v>0.60234232475603589</v>
      </c>
      <c r="F12" s="42">
        <v>0.10546515277008663</v>
      </c>
      <c r="G12" s="42">
        <v>0.85127944680318202</v>
      </c>
      <c r="H12" s="42">
        <v>0.80135561093366048</v>
      </c>
      <c r="I12" s="52"/>
    </row>
    <row r="13" spans="1:9">
      <c r="B13" s="59"/>
      <c r="C13" s="28" t="s">
        <v>8</v>
      </c>
      <c r="D13" s="42">
        <v>0.91305119539289381</v>
      </c>
      <c r="E13" s="42">
        <v>0.32162889464532024</v>
      </c>
      <c r="F13" s="42">
        <v>0.1455316875992082</v>
      </c>
      <c r="G13" s="42">
        <v>0.48064553377648694</v>
      </c>
      <c r="H13" s="42">
        <v>0.45405984004549754</v>
      </c>
      <c r="I13" s="52"/>
    </row>
    <row r="14" spans="1:9">
      <c r="B14" s="59"/>
      <c r="C14" s="28" t="s">
        <v>9</v>
      </c>
      <c r="D14" s="42">
        <v>0.61360514054289317</v>
      </c>
      <c r="E14" s="42">
        <v>5.1098202361148188E-3</v>
      </c>
      <c r="F14" s="42">
        <v>2.2625717088440869E-2</v>
      </c>
      <c r="G14" s="42">
        <v>0.31620015862121498</v>
      </c>
      <c r="H14" s="42">
        <v>0.27262165122189164</v>
      </c>
      <c r="I14" s="52"/>
    </row>
    <row r="15" spans="1:9">
      <c r="B15" s="59"/>
      <c r="C15" s="28" t="s">
        <v>10</v>
      </c>
      <c r="D15" s="42">
        <v>0</v>
      </c>
      <c r="E15" s="42">
        <v>0</v>
      </c>
      <c r="F15" s="42">
        <v>0</v>
      </c>
      <c r="G15" s="42">
        <v>0</v>
      </c>
      <c r="H15" s="42">
        <v>0</v>
      </c>
      <c r="I15" s="52"/>
    </row>
    <row r="16" spans="1:9">
      <c r="B16" s="59"/>
      <c r="C16" s="28" t="s">
        <v>11</v>
      </c>
      <c r="D16" s="42">
        <v>8.31791818700722E-2</v>
      </c>
      <c r="E16" s="42">
        <v>0</v>
      </c>
      <c r="F16" s="42">
        <v>0</v>
      </c>
      <c r="G16" s="42">
        <v>0</v>
      </c>
      <c r="H16" s="42">
        <v>3.6567825186049213E-4</v>
      </c>
      <c r="I16" s="52"/>
    </row>
    <row r="17" spans="2:9">
      <c r="B17" s="59"/>
      <c r="C17" s="28" t="s">
        <v>12</v>
      </c>
      <c r="D17" s="42">
        <v>0.14570650162266241</v>
      </c>
      <c r="E17" s="42">
        <v>0.19381055747678477</v>
      </c>
      <c r="F17" s="42">
        <v>0</v>
      </c>
      <c r="G17" s="42">
        <v>0.56385499035327757</v>
      </c>
      <c r="H17" s="42">
        <v>0.50219521215851837</v>
      </c>
      <c r="I17" s="52"/>
    </row>
    <row r="18" spans="2:9">
      <c r="B18" s="59"/>
      <c r="C18" s="28" t="s">
        <v>13</v>
      </c>
      <c r="D18" s="42">
        <v>0</v>
      </c>
      <c r="E18" s="42">
        <v>0</v>
      </c>
      <c r="F18" s="42">
        <v>0</v>
      </c>
      <c r="G18" s="42">
        <v>0</v>
      </c>
      <c r="H18" s="42">
        <v>0</v>
      </c>
      <c r="I18" s="52"/>
    </row>
    <row r="19" spans="2:9">
      <c r="B19" s="59"/>
      <c r="C19" s="30" t="s">
        <v>85</v>
      </c>
      <c r="D19" s="42">
        <v>1.4427123537832529</v>
      </c>
      <c r="E19" s="42">
        <v>1.161489634874684E-2</v>
      </c>
      <c r="F19" s="42">
        <v>0.76917344274504518</v>
      </c>
      <c r="G19" s="42">
        <v>0.88389385361260908</v>
      </c>
      <c r="H19" s="42">
        <v>0.78171287062697259</v>
      </c>
      <c r="I19" s="52"/>
    </row>
    <row r="20" spans="2:9">
      <c r="B20" s="59"/>
      <c r="C20" s="28" t="s">
        <v>14</v>
      </c>
      <c r="D20" s="42">
        <v>0.10755048669518529</v>
      </c>
      <c r="E20" s="42">
        <v>2.7710877444066945E-2</v>
      </c>
      <c r="F20" s="42">
        <v>0</v>
      </c>
      <c r="G20" s="42">
        <v>0.35616894110280078</v>
      </c>
      <c r="H20" s="42">
        <v>0.30630008605966524</v>
      </c>
      <c r="I20" s="52"/>
    </row>
    <row r="21" spans="2:9">
      <c r="B21" s="59"/>
      <c r="C21" s="28" t="s">
        <v>86</v>
      </c>
      <c r="D21" s="42">
        <v>1.9177790476834999</v>
      </c>
      <c r="E21" s="42">
        <v>0</v>
      </c>
      <c r="F21" s="42">
        <v>5.5387789833809105E-2</v>
      </c>
      <c r="G21" s="42">
        <v>0.84157080038069421</v>
      </c>
      <c r="H21" s="42">
        <v>0.72511494036928692</v>
      </c>
      <c r="I21" s="52"/>
    </row>
    <row r="22" spans="2:9">
      <c r="B22" s="59"/>
      <c r="C22" s="28" t="s">
        <v>15</v>
      </c>
      <c r="D22" s="42">
        <v>0.1318904856615942</v>
      </c>
      <c r="E22" s="42">
        <v>1.115564146299401E-2</v>
      </c>
      <c r="F22" s="42">
        <v>5.9051264340456606E-3</v>
      </c>
      <c r="G22" s="42">
        <v>0.14462213992569681</v>
      </c>
      <c r="H22" s="42">
        <v>0.12492646318685172</v>
      </c>
      <c r="I22" s="52"/>
    </row>
    <row r="23" spans="2:9">
      <c r="B23" s="59"/>
      <c r="C23" s="28" t="s">
        <v>82</v>
      </c>
      <c r="D23" s="42">
        <v>0</v>
      </c>
      <c r="E23" s="42">
        <v>0</v>
      </c>
      <c r="F23" s="42">
        <v>0</v>
      </c>
      <c r="G23" s="42">
        <v>0</v>
      </c>
      <c r="H23" s="42">
        <v>0</v>
      </c>
      <c r="I23" s="52"/>
    </row>
    <row r="24" spans="2:9">
      <c r="B24" s="59"/>
      <c r="C24" s="28" t="s">
        <v>16</v>
      </c>
      <c r="D24" s="42">
        <v>2.8116380612537064</v>
      </c>
      <c r="E24" s="42">
        <v>4.3647279767731278E-2</v>
      </c>
      <c r="F24" s="42">
        <v>0.33021341802278259</v>
      </c>
      <c r="G24" s="42">
        <v>0.94219748449027763</v>
      </c>
      <c r="H24" s="42">
        <v>0.82783591175461668</v>
      </c>
      <c r="I24" s="52"/>
    </row>
    <row r="25" spans="2:9">
      <c r="B25" s="59"/>
      <c r="C25" s="28" t="s">
        <v>49</v>
      </c>
      <c r="D25" s="42">
        <v>0</v>
      </c>
      <c r="E25" s="42">
        <v>0</v>
      </c>
      <c r="F25" s="42">
        <v>0</v>
      </c>
      <c r="G25" s="42">
        <v>0</v>
      </c>
      <c r="H25" s="42">
        <v>0</v>
      </c>
      <c r="I25" s="52"/>
    </row>
    <row r="26" spans="2:9">
      <c r="B26" s="59"/>
      <c r="C26" s="28" t="s">
        <v>17</v>
      </c>
      <c r="D26" s="42">
        <v>0.10189549877104706</v>
      </c>
      <c r="E26" s="42">
        <v>0.66454422409379676</v>
      </c>
      <c r="F26" s="42">
        <v>0</v>
      </c>
      <c r="G26" s="42">
        <v>0.78354140302272401</v>
      </c>
      <c r="H26" s="42">
        <v>0.74326940087166238</v>
      </c>
      <c r="I26" s="52"/>
    </row>
    <row r="27" spans="2:9">
      <c r="B27" s="59"/>
      <c r="C27" s="28" t="s">
        <v>18</v>
      </c>
      <c r="D27" s="42">
        <v>0</v>
      </c>
      <c r="E27" s="42">
        <v>5.6253414796632439E-3</v>
      </c>
      <c r="F27" s="42">
        <v>0</v>
      </c>
      <c r="G27" s="42">
        <v>0</v>
      </c>
      <c r="H27" s="42">
        <v>6.5265014450865825E-4</v>
      </c>
      <c r="I27" s="52"/>
    </row>
    <row r="28" spans="2:9">
      <c r="B28" s="59"/>
      <c r="C28" s="28" t="s">
        <v>19</v>
      </c>
      <c r="D28" s="42">
        <v>0.2588721095272154</v>
      </c>
      <c r="E28" s="42">
        <v>0</v>
      </c>
      <c r="F28" s="42">
        <v>0</v>
      </c>
      <c r="G28" s="42">
        <v>1.7038565960880964E-2</v>
      </c>
      <c r="H28" s="42">
        <v>1.5614569936475009E-2</v>
      </c>
      <c r="I28" s="52"/>
    </row>
    <row r="29" spans="2:9">
      <c r="B29" s="59"/>
      <c r="C29" s="28" t="s">
        <v>83</v>
      </c>
      <c r="D29" s="42">
        <v>0</v>
      </c>
      <c r="E29" s="42">
        <v>0</v>
      </c>
      <c r="F29" s="42">
        <v>0</v>
      </c>
      <c r="G29" s="42">
        <v>0</v>
      </c>
      <c r="H29" s="42">
        <v>0</v>
      </c>
      <c r="I29" s="52"/>
    </row>
    <row r="30" spans="2:9">
      <c r="B30" s="59"/>
      <c r="C30" s="28" t="s">
        <v>20</v>
      </c>
      <c r="D30" s="42">
        <v>5.6470440775852448E-2</v>
      </c>
      <c r="E30" s="42">
        <v>7.1717956830720644E-2</v>
      </c>
      <c r="F30" s="42">
        <v>4.7001721376377988E-2</v>
      </c>
      <c r="G30" s="42">
        <v>0.16035264712944225</v>
      </c>
      <c r="H30" s="42">
        <v>0.14621740487045723</v>
      </c>
      <c r="I30" s="52"/>
    </row>
    <row r="31" spans="2:9">
      <c r="B31" s="59"/>
      <c r="C31" s="28" t="s">
        <v>21</v>
      </c>
      <c r="D31" s="42">
        <v>0.38558530406813724</v>
      </c>
      <c r="E31" s="42">
        <v>0</v>
      </c>
      <c r="F31" s="42">
        <v>0</v>
      </c>
      <c r="G31" s="42">
        <v>8.6434517188669416E-2</v>
      </c>
      <c r="H31" s="42">
        <v>7.5132603531273712E-2</v>
      </c>
      <c r="I31" s="52"/>
    </row>
    <row r="32" spans="2:9" ht="14" thickBot="1">
      <c r="B32" s="60"/>
      <c r="C32" s="28" t="s">
        <v>22</v>
      </c>
      <c r="D32" s="42">
        <v>0.31615616454197198</v>
      </c>
      <c r="E32" s="42">
        <v>0.42427449058472788</v>
      </c>
      <c r="F32" s="42">
        <v>8.9290141559783959E-2</v>
      </c>
      <c r="G32" s="42">
        <v>0.67420832016388554</v>
      </c>
      <c r="H32" s="42">
        <v>0.62611702947864167</v>
      </c>
      <c r="I32" s="52"/>
    </row>
    <row r="33" spans="2:9" ht="14" thickBot="1">
      <c r="B33" s="29" t="s">
        <v>47</v>
      </c>
      <c r="C33" s="33" t="s">
        <v>47</v>
      </c>
      <c r="D33" s="41">
        <v>9.2930286925883419</v>
      </c>
      <c r="E33" s="41">
        <v>0</v>
      </c>
      <c r="F33" s="41">
        <v>0</v>
      </c>
      <c r="G33" s="41">
        <v>0</v>
      </c>
      <c r="H33" s="41">
        <v>4.0854675537723574E-2</v>
      </c>
      <c r="I33" s="52"/>
    </row>
    <row r="34" spans="2:9" ht="14" thickBot="1">
      <c r="B34" s="27" t="s">
        <v>66</v>
      </c>
      <c r="C34" s="33" t="s">
        <v>66</v>
      </c>
      <c r="D34" s="41">
        <v>3.4110486693871143</v>
      </c>
      <c r="E34" s="41">
        <v>2.8333181278754976E-3</v>
      </c>
      <c r="F34" s="41">
        <v>1.1909139661010375</v>
      </c>
      <c r="G34" s="41">
        <v>1.5098715215630656</v>
      </c>
      <c r="H34" s="41">
        <v>1.3338298837360127</v>
      </c>
      <c r="I34" s="52"/>
    </row>
    <row r="35" spans="2:9" ht="26.5" thickBot="1">
      <c r="B35" s="32" t="s">
        <v>23</v>
      </c>
      <c r="C35" s="33" t="s">
        <v>23</v>
      </c>
      <c r="D35" s="41">
        <v>0</v>
      </c>
      <c r="E35" s="41">
        <v>2.256788052760237E-2</v>
      </c>
      <c r="F35" s="41">
        <v>0</v>
      </c>
      <c r="G35" s="41">
        <v>0.21443045153218998</v>
      </c>
      <c r="H35" s="41">
        <v>0.18480512775792016</v>
      </c>
      <c r="I35" s="52"/>
    </row>
    <row r="36" spans="2:9">
      <c r="B36" s="67" t="s">
        <v>24</v>
      </c>
      <c r="C36" s="34" t="s">
        <v>25</v>
      </c>
      <c r="D36" s="42">
        <v>0</v>
      </c>
      <c r="E36" s="42">
        <v>0</v>
      </c>
      <c r="F36" s="42">
        <v>0</v>
      </c>
      <c r="G36" s="42">
        <v>0</v>
      </c>
      <c r="H36" s="42">
        <v>0</v>
      </c>
      <c r="I36" s="52"/>
    </row>
    <row r="37" spans="2:9">
      <c r="B37" s="68"/>
      <c r="C37" s="34" t="s">
        <v>26</v>
      </c>
      <c r="D37" s="42">
        <v>0</v>
      </c>
      <c r="E37" s="42">
        <v>3.1540455729805594</v>
      </c>
      <c r="F37" s="42">
        <v>0</v>
      </c>
      <c r="G37" s="42">
        <v>2.7121084419004395</v>
      </c>
      <c r="H37" s="42">
        <v>2.6702233159407953</v>
      </c>
      <c r="I37" s="52"/>
    </row>
    <row r="38" spans="2:9">
      <c r="B38" s="68"/>
      <c r="C38" s="34" t="s">
        <v>27</v>
      </c>
      <c r="D38" s="42">
        <v>6.9142032769791193</v>
      </c>
      <c r="E38" s="42">
        <v>7.5409785832207783</v>
      </c>
      <c r="F38" s="42">
        <v>37.666800262506655</v>
      </c>
      <c r="G38" s="42">
        <v>20.305518682275228</v>
      </c>
      <c r="H38" s="42">
        <v>19.285729065675344</v>
      </c>
      <c r="I38" s="52"/>
    </row>
    <row r="39" spans="2:9">
      <c r="B39" s="68"/>
      <c r="C39" s="34" t="s">
        <v>28</v>
      </c>
      <c r="D39" s="42">
        <v>0</v>
      </c>
      <c r="E39" s="42">
        <v>0</v>
      </c>
      <c r="F39" s="42">
        <v>0</v>
      </c>
      <c r="G39" s="42">
        <v>0</v>
      </c>
      <c r="H39" s="42">
        <v>0</v>
      </c>
      <c r="I39" s="52"/>
    </row>
    <row r="40" spans="2:9">
      <c r="B40" s="68"/>
      <c r="C40" s="34" t="s">
        <v>29</v>
      </c>
      <c r="D40" s="42">
        <v>0</v>
      </c>
      <c r="E40" s="42">
        <v>0</v>
      </c>
      <c r="F40" s="42">
        <v>0</v>
      </c>
      <c r="G40" s="42">
        <v>0</v>
      </c>
      <c r="H40" s="42">
        <v>0</v>
      </c>
      <c r="I40" s="52"/>
    </row>
    <row r="41" spans="2:9">
      <c r="B41" s="68"/>
      <c r="C41" s="34" t="s">
        <v>30</v>
      </c>
      <c r="D41" s="42">
        <v>0</v>
      </c>
      <c r="E41" s="42">
        <v>0</v>
      </c>
      <c r="F41" s="42">
        <v>0</v>
      </c>
      <c r="G41" s="42">
        <v>0</v>
      </c>
      <c r="H41" s="42">
        <v>0</v>
      </c>
      <c r="I41" s="52"/>
    </row>
    <row r="42" spans="2:9">
      <c r="B42" s="68"/>
      <c r="C42" s="34" t="s">
        <v>31</v>
      </c>
      <c r="D42" s="42">
        <v>1.9732944415645037</v>
      </c>
      <c r="E42" s="42">
        <v>0</v>
      </c>
      <c r="F42" s="42">
        <v>0.17283369004513924</v>
      </c>
      <c r="G42" s="42">
        <v>7.0098270457735437E-2</v>
      </c>
      <c r="H42" s="42">
        <v>7.3409678127199965E-2</v>
      </c>
      <c r="I42" s="52"/>
    </row>
    <row r="43" spans="2:9">
      <c r="B43" s="68"/>
      <c r="C43" s="34" t="s">
        <v>32</v>
      </c>
      <c r="D43" s="42">
        <v>0</v>
      </c>
      <c r="E43" s="42">
        <v>5.0717013399142497</v>
      </c>
      <c r="F43" s="42">
        <v>1.9277105166726669</v>
      </c>
      <c r="G43" s="42">
        <v>13.700911492309894</v>
      </c>
      <c r="H43" s="42">
        <v>12.286879820212356</v>
      </c>
      <c r="I43" s="52"/>
    </row>
    <row r="44" spans="2:9">
      <c r="B44" s="68"/>
      <c r="C44" s="34" t="s">
        <v>33</v>
      </c>
      <c r="D44" s="42">
        <v>0</v>
      </c>
      <c r="E44" s="42">
        <v>0</v>
      </c>
      <c r="F44" s="42">
        <v>0</v>
      </c>
      <c r="G44" s="42">
        <v>0</v>
      </c>
      <c r="H44" s="42">
        <v>0</v>
      </c>
      <c r="I44" s="52"/>
    </row>
    <row r="45" spans="2:9">
      <c r="B45" s="68"/>
      <c r="C45" s="34" t="s">
        <v>34</v>
      </c>
      <c r="D45" s="42">
        <v>48.327016965604237</v>
      </c>
      <c r="E45" s="42">
        <v>53.247661436214081</v>
      </c>
      <c r="F45" s="42">
        <v>27.561360063924329</v>
      </c>
      <c r="G45" s="42">
        <v>29.077374920453519</v>
      </c>
      <c r="H45" s="42">
        <v>31.920820778241538</v>
      </c>
      <c r="I45" s="52"/>
    </row>
    <row r="46" spans="2:9">
      <c r="B46" s="68"/>
      <c r="C46" s="34" t="s">
        <v>35</v>
      </c>
      <c r="D46" s="42">
        <v>3.3430942998935773</v>
      </c>
      <c r="E46" s="42">
        <v>0.13438962644020666</v>
      </c>
      <c r="F46" s="42">
        <v>0</v>
      </c>
      <c r="G46" s="42">
        <v>0</v>
      </c>
      <c r="H46" s="42">
        <v>3.0288986899641043E-2</v>
      </c>
      <c r="I46" s="52"/>
    </row>
    <row r="47" spans="2:9">
      <c r="B47" s="68"/>
      <c r="C47" s="34" t="s">
        <v>0</v>
      </c>
      <c r="D47" s="42">
        <v>3.019150649048425</v>
      </c>
      <c r="E47" s="42">
        <v>0.2288484355217035</v>
      </c>
      <c r="F47" s="42">
        <v>10.355050702782709</v>
      </c>
      <c r="G47" s="42">
        <v>4.8181000375163689</v>
      </c>
      <c r="H47" s="42">
        <v>4.4435954089697463</v>
      </c>
      <c r="I47" s="52"/>
    </row>
    <row r="48" spans="2:9">
      <c r="B48" s="10" t="s">
        <v>36</v>
      </c>
      <c r="C48" s="11"/>
      <c r="D48" s="12">
        <v>99.999999999999986</v>
      </c>
      <c r="E48" s="12">
        <v>99.999999999999972</v>
      </c>
      <c r="F48" s="12">
        <v>100</v>
      </c>
      <c r="G48" s="12">
        <v>100.00000000000006</v>
      </c>
      <c r="H48" s="38">
        <v>100</v>
      </c>
      <c r="I48" s="52"/>
    </row>
    <row r="50" spans="2:14" ht="60" customHeight="1">
      <c r="B50" s="56" t="s">
        <v>88</v>
      </c>
      <c r="C50" s="56"/>
      <c r="D50" s="56"/>
      <c r="E50" s="56"/>
      <c r="F50" s="56"/>
      <c r="G50" s="56"/>
      <c r="H50" s="56"/>
      <c r="I50" s="55"/>
      <c r="J50" s="55"/>
      <c r="K50" s="55"/>
      <c r="L50" s="55"/>
      <c r="M50" s="55"/>
      <c r="N50" s="55"/>
    </row>
  </sheetData>
  <sortState ref="C9:I30">
    <sortCondition ref="C9"/>
  </sortState>
  <mergeCells count="5">
    <mergeCell ref="B2:G2"/>
    <mergeCell ref="B5:C5"/>
    <mergeCell ref="B9:B32"/>
    <mergeCell ref="B36:B47"/>
    <mergeCell ref="B50:H50"/>
  </mergeCells>
  <phoneticPr fontId="4" type="noConversion"/>
  <conditionalFormatting sqref="C6:E7 D8:H48">
    <cfRule type="cellIs" dxfId="15" priority="11" stopIfTrue="1" operator="equal">
      <formula>0</formula>
    </cfRule>
  </conditionalFormatting>
  <conditionalFormatting sqref="G6:H6">
    <cfRule type="cellIs" dxfId="14" priority="5" stopIfTrue="1" operator="equal">
      <formula>0</formula>
    </cfRule>
  </conditionalFormatting>
  <conditionalFormatting sqref="F6">
    <cfRule type="cellIs" dxfId="13" priority="4" stopIfTrue="1" operator="equal">
      <formula>0</formula>
    </cfRule>
  </conditionalFormatting>
  <conditionalFormatting sqref="G7:H7">
    <cfRule type="cellIs" dxfId="12" priority="3" stopIfTrue="1" operator="equal">
      <formula>0</formula>
    </cfRule>
  </conditionalFormatting>
  <conditionalFormatting sqref="F7">
    <cfRule type="cellIs" dxfId="11" priority="2" stopIfTrue="1" operator="equal">
      <formula>0</formula>
    </cfRule>
  </conditionalFormatting>
  <conditionalFormatting sqref="C19">
    <cfRule type="cellIs" dxfId="10" priority="1" stopIfTrue="1" operator="equal">
      <formula>0</formula>
    </cfRule>
  </conditionalFormatting>
  <printOptions horizontalCentered="1" verticalCentered="1"/>
  <pageMargins left="0.51181102362204722" right="0.51181102362204722" top="0.44" bottom="0.27" header="0" footer="0"/>
  <pageSetup scale="73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 codeName="Hoja7">
    <tabColor indexed="51"/>
    <pageSetUpPr fitToPage="1"/>
  </sheetPr>
  <dimension ref="A2:V50"/>
  <sheetViews>
    <sheetView showGridLines="0" zoomScale="80" zoomScaleNormal="80" workbookViewId="0"/>
  </sheetViews>
  <sheetFormatPr baseColWidth="10" defaultColWidth="10" defaultRowHeight="13.5"/>
  <cols>
    <col min="1" max="1" width="4.84375" customWidth="1"/>
    <col min="2" max="2" width="15.15234375" customWidth="1"/>
    <col min="3" max="3" width="26.765625" bestFit="1" customWidth="1"/>
    <col min="4" max="20" width="8.15234375" customWidth="1"/>
    <col min="21" max="21" width="10.4609375" customWidth="1"/>
    <col min="22" max="22" width="22.3828125" bestFit="1" customWidth="1"/>
    <col min="23" max="24" width="11.15234375" bestFit="1" customWidth="1"/>
  </cols>
  <sheetData>
    <row r="2" spans="1:22" ht="17.5" customHeight="1">
      <c r="B2" s="62" t="str">
        <f>+WEB_ADICIONALES!B2</f>
        <v>COMPOSICIÓN DE LAS INVERSIONES</v>
      </c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8"/>
    </row>
    <row r="3" spans="1:22">
      <c r="A3" s="46"/>
      <c r="B3" s="47" t="s">
        <v>87</v>
      </c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</row>
    <row r="5" spans="1:22" ht="51" thickBot="1">
      <c r="B5" s="77" t="s">
        <v>67</v>
      </c>
      <c r="C5" s="75"/>
      <c r="D5" s="20" t="s">
        <v>69</v>
      </c>
      <c r="E5" s="20" t="s">
        <v>44</v>
      </c>
      <c r="F5" s="20" t="s">
        <v>45</v>
      </c>
      <c r="G5" s="20" t="s">
        <v>57</v>
      </c>
      <c r="H5" s="20" t="s">
        <v>64</v>
      </c>
      <c r="I5" s="20" t="s">
        <v>65</v>
      </c>
      <c r="J5" s="20" t="s">
        <v>58</v>
      </c>
      <c r="K5" s="20" t="s">
        <v>51</v>
      </c>
      <c r="L5" s="20" t="s">
        <v>52</v>
      </c>
      <c r="M5" s="20" t="s">
        <v>53</v>
      </c>
      <c r="N5" s="20" t="s">
        <v>54</v>
      </c>
      <c r="O5" s="20" t="s">
        <v>55</v>
      </c>
      <c r="P5" s="20" t="s">
        <v>59</v>
      </c>
      <c r="Q5" s="20" t="s">
        <v>60</v>
      </c>
      <c r="R5" s="20" t="s">
        <v>61</v>
      </c>
      <c r="S5" s="20" t="s">
        <v>62</v>
      </c>
      <c r="T5" s="20" t="s">
        <v>63</v>
      </c>
      <c r="U5" s="7" t="s">
        <v>70</v>
      </c>
    </row>
    <row r="6" spans="1:22" ht="26.5" thickBot="1">
      <c r="B6" s="1" t="s">
        <v>2</v>
      </c>
      <c r="C6" s="30" t="s">
        <v>2</v>
      </c>
      <c r="D6" s="35">
        <v>1.1898078053456347</v>
      </c>
      <c r="E6" s="35">
        <v>0.77048274224020852</v>
      </c>
      <c r="F6" s="35">
        <v>2.7302889992152752</v>
      </c>
      <c r="G6" s="35">
        <v>8.5904810360594102</v>
      </c>
      <c r="H6" s="35">
        <v>0</v>
      </c>
      <c r="I6" s="35">
        <v>3.2599535621484392</v>
      </c>
      <c r="J6" s="35">
        <v>4.592445929703473</v>
      </c>
      <c r="K6" s="35">
        <v>0</v>
      </c>
      <c r="L6" s="35">
        <v>4.9687894104443426</v>
      </c>
      <c r="M6" s="35">
        <v>5.0929740153438585</v>
      </c>
      <c r="N6" s="35">
        <v>3.2079561236470702</v>
      </c>
      <c r="O6" s="35">
        <v>21.09962518772922</v>
      </c>
      <c r="P6" s="35">
        <v>5.218730755694537</v>
      </c>
      <c r="Q6" s="35">
        <v>0</v>
      </c>
      <c r="R6" s="35">
        <v>5.0539862873028394</v>
      </c>
      <c r="S6" s="35">
        <v>1.6630269322742304</v>
      </c>
      <c r="T6" s="35">
        <v>5.3483823172686797</v>
      </c>
      <c r="U6" s="35">
        <v>3.8905870278662245</v>
      </c>
      <c r="V6" s="53"/>
    </row>
    <row r="7" spans="1:22" ht="26.5" thickBot="1">
      <c r="B7" s="1" t="s">
        <v>3</v>
      </c>
      <c r="C7" s="30" t="s">
        <v>3</v>
      </c>
      <c r="D7" s="35">
        <v>10.476942410482128</v>
      </c>
      <c r="E7" s="35">
        <v>0</v>
      </c>
      <c r="F7" s="35">
        <v>28.125499503385313</v>
      </c>
      <c r="G7" s="35">
        <v>20.335514410007345</v>
      </c>
      <c r="H7" s="35">
        <v>0</v>
      </c>
      <c r="I7" s="35">
        <v>7.656384017671253</v>
      </c>
      <c r="J7" s="35">
        <v>16.239020070001196</v>
      </c>
      <c r="K7" s="35">
        <v>0</v>
      </c>
      <c r="L7" s="35">
        <v>18.342789074355739</v>
      </c>
      <c r="M7" s="35">
        <v>18.407502730873759</v>
      </c>
      <c r="N7" s="35">
        <v>19.413221880303954</v>
      </c>
      <c r="O7" s="35">
        <v>24.406363639883775</v>
      </c>
      <c r="P7" s="35">
        <v>18.464388284568003</v>
      </c>
      <c r="Q7" s="35">
        <v>0</v>
      </c>
      <c r="R7" s="35">
        <v>18.456459500717465</v>
      </c>
      <c r="S7" s="35">
        <v>5.4915820228651127</v>
      </c>
      <c r="T7" s="35">
        <v>23.149515584604043</v>
      </c>
      <c r="U7" s="35">
        <v>16.832773476268926</v>
      </c>
      <c r="V7" s="53"/>
    </row>
    <row r="8" spans="1:22" ht="14" thickBot="1">
      <c r="B8" s="2" t="s">
        <v>84</v>
      </c>
      <c r="C8" s="31" t="s">
        <v>84</v>
      </c>
      <c r="D8" s="35">
        <v>1.6192904373890231</v>
      </c>
      <c r="E8" s="35">
        <v>0</v>
      </c>
      <c r="F8" s="35">
        <v>0</v>
      </c>
      <c r="G8" s="35">
        <v>0</v>
      </c>
      <c r="H8" s="35">
        <v>0</v>
      </c>
      <c r="I8" s="35">
        <v>0</v>
      </c>
      <c r="J8" s="35">
        <v>0.78933194317622501</v>
      </c>
      <c r="K8" s="35">
        <v>0</v>
      </c>
      <c r="L8" s="35">
        <v>0.75233361074965133</v>
      </c>
      <c r="M8" s="35">
        <v>0.75717101641802054</v>
      </c>
      <c r="N8" s="35">
        <v>0.568804106954239</v>
      </c>
      <c r="O8" s="35">
        <v>1.4544724399161368</v>
      </c>
      <c r="P8" s="35">
        <v>0.75939277063899058</v>
      </c>
      <c r="Q8" s="35">
        <v>0</v>
      </c>
      <c r="R8" s="35">
        <v>0.75941062630552147</v>
      </c>
      <c r="S8" s="35">
        <v>0</v>
      </c>
      <c r="T8" s="35">
        <v>0.66964646111997805</v>
      </c>
      <c r="U8" s="35">
        <v>0.51508912840340515</v>
      </c>
      <c r="V8" s="53"/>
    </row>
    <row r="9" spans="1:22">
      <c r="B9" s="58" t="s">
        <v>4</v>
      </c>
      <c r="C9" s="28" t="s">
        <v>81</v>
      </c>
      <c r="D9" s="39">
        <v>0</v>
      </c>
      <c r="E9" s="39">
        <v>0</v>
      </c>
      <c r="F9" s="39">
        <v>0</v>
      </c>
      <c r="G9" s="39">
        <v>0</v>
      </c>
      <c r="H9" s="39">
        <v>0</v>
      </c>
      <c r="I9" s="39">
        <v>0</v>
      </c>
      <c r="J9" s="39">
        <v>0</v>
      </c>
      <c r="K9" s="39">
        <v>0</v>
      </c>
      <c r="L9" s="39">
        <v>0</v>
      </c>
      <c r="M9" s="39">
        <v>0</v>
      </c>
      <c r="N9" s="39">
        <v>0</v>
      </c>
      <c r="O9" s="39">
        <v>0</v>
      </c>
      <c r="P9" s="39">
        <v>0</v>
      </c>
      <c r="Q9" s="39">
        <v>0</v>
      </c>
      <c r="R9" s="39">
        <v>0</v>
      </c>
      <c r="S9" s="39">
        <v>0</v>
      </c>
      <c r="T9" s="39">
        <v>0</v>
      </c>
      <c r="U9" s="39">
        <v>0</v>
      </c>
      <c r="V9" s="53"/>
    </row>
    <row r="10" spans="1:22">
      <c r="B10" s="59"/>
      <c r="C10" s="28" t="s">
        <v>5</v>
      </c>
      <c r="D10" s="39">
        <v>7.2399692758579244E-4</v>
      </c>
      <c r="E10" s="39">
        <v>0</v>
      </c>
      <c r="F10" s="39">
        <v>8.3225958417885409E-2</v>
      </c>
      <c r="G10" s="39">
        <v>0.36845810573312243</v>
      </c>
      <c r="H10" s="39">
        <v>0</v>
      </c>
      <c r="I10" s="39">
        <v>0</v>
      </c>
      <c r="J10" s="39">
        <v>8.3903382872149452E-3</v>
      </c>
      <c r="K10" s="39">
        <v>7.6123700757522145E-2</v>
      </c>
      <c r="L10" s="39">
        <v>7.4048627194386579E-3</v>
      </c>
      <c r="M10" s="39">
        <v>4.5480155463872407E-2</v>
      </c>
      <c r="N10" s="39">
        <v>4.3963540012010922E-2</v>
      </c>
      <c r="O10" s="39">
        <v>0</v>
      </c>
      <c r="P10" s="39">
        <v>5.0658159059299348E-3</v>
      </c>
      <c r="Q10" s="39">
        <v>0</v>
      </c>
      <c r="R10" s="39">
        <v>7.4787860106589263E-2</v>
      </c>
      <c r="S10" s="39">
        <v>9.1871567888102759E-3</v>
      </c>
      <c r="T10" s="39">
        <v>5.8764018257516232E-3</v>
      </c>
      <c r="U10" s="39">
        <v>4.1111685065467897E-2</v>
      </c>
      <c r="V10" s="53"/>
    </row>
    <row r="11" spans="1:22">
      <c r="B11" s="59"/>
      <c r="C11" s="28" t="s">
        <v>6</v>
      </c>
      <c r="D11" s="39">
        <v>0</v>
      </c>
      <c r="E11" s="39">
        <v>0</v>
      </c>
      <c r="F11" s="39">
        <v>0</v>
      </c>
      <c r="G11" s="39">
        <v>0</v>
      </c>
      <c r="H11" s="39">
        <v>0</v>
      </c>
      <c r="I11" s="39">
        <v>0</v>
      </c>
      <c r="J11" s="39">
        <v>5.8918203352472609E-2</v>
      </c>
      <c r="K11" s="39">
        <v>3.4594149711595495E-2</v>
      </c>
      <c r="L11" s="39">
        <v>6.2591861292659909E-2</v>
      </c>
      <c r="M11" s="39">
        <v>6.6010862025223369E-2</v>
      </c>
      <c r="N11" s="39">
        <v>5.1901010232476841E-2</v>
      </c>
      <c r="O11" s="39">
        <v>0</v>
      </c>
      <c r="P11" s="39">
        <v>6.3525171605865433E-2</v>
      </c>
      <c r="Q11" s="39">
        <v>0</v>
      </c>
      <c r="R11" s="39">
        <v>6.3953999573649209E-2</v>
      </c>
      <c r="S11" s="39">
        <v>4.3009053611898593E-2</v>
      </c>
      <c r="T11" s="39">
        <v>7.142909462043491E-2</v>
      </c>
      <c r="U11" s="39">
        <v>4.6510017855872998E-2</v>
      </c>
      <c r="V11" s="53"/>
    </row>
    <row r="12" spans="1:22">
      <c r="B12" s="59"/>
      <c r="C12" s="28" t="s">
        <v>7</v>
      </c>
      <c r="D12" s="39">
        <v>1.1463063826003188</v>
      </c>
      <c r="E12" s="39">
        <v>0</v>
      </c>
      <c r="F12" s="39">
        <v>0.66215716512504919</v>
      </c>
      <c r="G12" s="39">
        <v>0.17330893830503699</v>
      </c>
      <c r="H12" s="39">
        <v>0</v>
      </c>
      <c r="I12" s="39">
        <v>0</v>
      </c>
      <c r="J12" s="39">
        <v>0.59210135876573045</v>
      </c>
      <c r="K12" s="39">
        <v>1.202685291467787</v>
      </c>
      <c r="L12" s="39">
        <v>0.81066885837339731</v>
      </c>
      <c r="M12" s="39">
        <v>2.10663925614451</v>
      </c>
      <c r="N12" s="39">
        <v>1.2023132315955598</v>
      </c>
      <c r="O12" s="39">
        <v>1.750841607867943</v>
      </c>
      <c r="P12" s="39">
        <v>0.34066439369827489</v>
      </c>
      <c r="Q12" s="39">
        <v>0</v>
      </c>
      <c r="R12" s="39">
        <v>1.2427251405627955</v>
      </c>
      <c r="S12" s="39">
        <v>0.2487351999779249</v>
      </c>
      <c r="T12" s="39">
        <v>0.16670767224264083</v>
      </c>
      <c r="U12" s="39">
        <v>0.80135561093366048</v>
      </c>
      <c r="V12" s="53"/>
    </row>
    <row r="13" spans="1:22">
      <c r="B13" s="59"/>
      <c r="C13" s="28" t="s">
        <v>8</v>
      </c>
      <c r="D13" s="39">
        <v>0.91305119539289381</v>
      </c>
      <c r="E13" s="39">
        <v>0.2125166468071692</v>
      </c>
      <c r="F13" s="39">
        <v>0.33246414798632806</v>
      </c>
      <c r="G13" s="39">
        <v>0.23914953522651003</v>
      </c>
      <c r="H13" s="39">
        <v>0</v>
      </c>
      <c r="I13" s="39">
        <v>0</v>
      </c>
      <c r="J13" s="39">
        <v>0.48553075179117472</v>
      </c>
      <c r="K13" s="39">
        <v>0.4872772292178717</v>
      </c>
      <c r="L13" s="39">
        <v>0.56547004832414061</v>
      </c>
      <c r="M13" s="39">
        <v>0.34705214536171192</v>
      </c>
      <c r="N13" s="39">
        <v>0.6823909030139701</v>
      </c>
      <c r="O13" s="39">
        <v>0.18032890293043499</v>
      </c>
      <c r="P13" s="39">
        <v>0.43812772996297839</v>
      </c>
      <c r="Q13" s="39">
        <v>0</v>
      </c>
      <c r="R13" s="39">
        <v>0.45098233042242042</v>
      </c>
      <c r="S13" s="39">
        <v>0.39226368244989407</v>
      </c>
      <c r="T13" s="39">
        <v>0.41054603012439778</v>
      </c>
      <c r="U13" s="39">
        <v>0.45405984004549743</v>
      </c>
      <c r="V13" s="53"/>
    </row>
    <row r="14" spans="1:22">
      <c r="B14" s="59"/>
      <c r="C14" s="28" t="s">
        <v>9</v>
      </c>
      <c r="D14" s="39">
        <v>0.61360514054289317</v>
      </c>
      <c r="E14" s="39">
        <v>0</v>
      </c>
      <c r="F14" s="39">
        <v>5.6172444518402453E-3</v>
      </c>
      <c r="G14" s="39">
        <v>3.7180423144468358E-2</v>
      </c>
      <c r="H14" s="39">
        <v>0</v>
      </c>
      <c r="I14" s="39">
        <v>0</v>
      </c>
      <c r="J14" s="39">
        <v>0.48205571655610868</v>
      </c>
      <c r="K14" s="39">
        <v>0.20879863170183038</v>
      </c>
      <c r="L14" s="39">
        <v>0.39871423360916031</v>
      </c>
      <c r="M14" s="39">
        <v>0.24340485722887523</v>
      </c>
      <c r="N14" s="39">
        <v>0.37030930390795186</v>
      </c>
      <c r="O14" s="39">
        <v>9.3771693869673919E-2</v>
      </c>
      <c r="P14" s="39">
        <v>0.3160059218937939</v>
      </c>
      <c r="Q14" s="39">
        <v>0</v>
      </c>
      <c r="R14" s="39">
        <v>0.3744224131352597</v>
      </c>
      <c r="S14" s="39">
        <v>0.48846561035006386</v>
      </c>
      <c r="T14" s="39">
        <v>6.5886958244167446E-2</v>
      </c>
      <c r="U14" s="39">
        <v>0.27262165122189175</v>
      </c>
      <c r="V14" s="53"/>
    </row>
    <row r="15" spans="1:22">
      <c r="B15" s="59"/>
      <c r="C15" s="28" t="s">
        <v>10</v>
      </c>
      <c r="D15" s="39">
        <v>0</v>
      </c>
      <c r="E15" s="39">
        <v>0</v>
      </c>
      <c r="F15" s="39">
        <v>0</v>
      </c>
      <c r="G15" s="39">
        <v>0</v>
      </c>
      <c r="H15" s="39">
        <v>0</v>
      </c>
      <c r="I15" s="39">
        <v>0</v>
      </c>
      <c r="J15" s="39">
        <v>0</v>
      </c>
      <c r="K15" s="39">
        <v>0</v>
      </c>
      <c r="L15" s="39">
        <v>0</v>
      </c>
      <c r="M15" s="39">
        <v>0</v>
      </c>
      <c r="N15" s="39">
        <v>0</v>
      </c>
      <c r="O15" s="39">
        <v>0</v>
      </c>
      <c r="P15" s="39">
        <v>0</v>
      </c>
      <c r="Q15" s="39">
        <v>0</v>
      </c>
      <c r="R15" s="39">
        <v>0</v>
      </c>
      <c r="S15" s="39">
        <v>0</v>
      </c>
      <c r="T15" s="39">
        <v>0</v>
      </c>
      <c r="U15" s="39">
        <v>0</v>
      </c>
      <c r="V15" s="53"/>
    </row>
    <row r="16" spans="1:22">
      <c r="B16" s="59"/>
      <c r="C16" s="28" t="s">
        <v>11</v>
      </c>
      <c r="D16" s="39">
        <v>8.31791818700722E-2</v>
      </c>
      <c r="E16" s="39">
        <v>0</v>
      </c>
      <c r="F16" s="39">
        <v>0</v>
      </c>
      <c r="G16" s="39">
        <v>0</v>
      </c>
      <c r="H16" s="39">
        <v>0</v>
      </c>
      <c r="I16" s="39">
        <v>0</v>
      </c>
      <c r="J16" s="39">
        <v>0</v>
      </c>
      <c r="K16" s="39">
        <v>0</v>
      </c>
      <c r="L16" s="39">
        <v>0</v>
      </c>
      <c r="M16" s="39">
        <v>0</v>
      </c>
      <c r="N16" s="39">
        <v>0</v>
      </c>
      <c r="O16" s="39">
        <v>0</v>
      </c>
      <c r="P16" s="39">
        <v>0</v>
      </c>
      <c r="Q16" s="39">
        <v>0</v>
      </c>
      <c r="R16" s="39">
        <v>0</v>
      </c>
      <c r="S16" s="39">
        <v>0</v>
      </c>
      <c r="T16" s="39">
        <v>0</v>
      </c>
      <c r="U16" s="39">
        <v>3.6567825186049202E-4</v>
      </c>
      <c r="V16" s="53"/>
    </row>
    <row r="17" spans="2:22">
      <c r="B17" s="59"/>
      <c r="C17" s="28" t="s">
        <v>12</v>
      </c>
      <c r="D17" s="39">
        <v>0.14570650162266241</v>
      </c>
      <c r="E17" s="39">
        <v>0</v>
      </c>
      <c r="F17" s="39">
        <v>0.21305666899982728</v>
      </c>
      <c r="G17" s="39">
        <v>0</v>
      </c>
      <c r="H17" s="39">
        <v>0</v>
      </c>
      <c r="I17" s="39">
        <v>0</v>
      </c>
      <c r="J17" s="39">
        <v>0.61328735256914546</v>
      </c>
      <c r="K17" s="39">
        <v>0.16920767842288836</v>
      </c>
      <c r="L17" s="39">
        <v>0.66896323195212548</v>
      </c>
      <c r="M17" s="39">
        <v>0.52834274723689201</v>
      </c>
      <c r="N17" s="39">
        <v>0.69943942608514997</v>
      </c>
      <c r="O17" s="39">
        <v>0.43698344994912569</v>
      </c>
      <c r="P17" s="39">
        <v>0.67319715664270519</v>
      </c>
      <c r="Q17" s="39">
        <v>0</v>
      </c>
      <c r="R17" s="39">
        <v>0.54528992397636822</v>
      </c>
      <c r="S17" s="39">
        <v>0.42676143029178815</v>
      </c>
      <c r="T17" s="39">
        <v>0.70490323576882907</v>
      </c>
      <c r="U17" s="39">
        <v>0.50219521215851826</v>
      </c>
      <c r="V17" s="53"/>
    </row>
    <row r="18" spans="2:22">
      <c r="B18" s="59"/>
      <c r="C18" s="28" t="s">
        <v>13</v>
      </c>
      <c r="D18" s="39">
        <v>0</v>
      </c>
      <c r="E18" s="39">
        <v>0</v>
      </c>
      <c r="F18" s="39">
        <v>0</v>
      </c>
      <c r="G18" s="39">
        <v>0</v>
      </c>
      <c r="H18" s="39">
        <v>0</v>
      </c>
      <c r="I18" s="39">
        <v>0</v>
      </c>
      <c r="J18" s="39">
        <v>0</v>
      </c>
      <c r="K18" s="39">
        <v>0</v>
      </c>
      <c r="L18" s="39">
        <v>0</v>
      </c>
      <c r="M18" s="39">
        <v>0</v>
      </c>
      <c r="N18" s="39">
        <v>0</v>
      </c>
      <c r="O18" s="39">
        <v>0</v>
      </c>
      <c r="P18" s="39">
        <v>0</v>
      </c>
      <c r="Q18" s="39">
        <v>0</v>
      </c>
      <c r="R18" s="39">
        <v>0</v>
      </c>
      <c r="S18" s="39">
        <v>0</v>
      </c>
      <c r="T18" s="39">
        <v>0</v>
      </c>
      <c r="U18" s="39">
        <v>0</v>
      </c>
      <c r="V18" s="53"/>
    </row>
    <row r="19" spans="2:22">
      <c r="B19" s="59"/>
      <c r="C19" s="30" t="s">
        <v>85</v>
      </c>
      <c r="D19" s="39">
        <v>1.4427123537832529</v>
      </c>
      <c r="E19" s="39">
        <v>0</v>
      </c>
      <c r="F19" s="39">
        <v>1.276829889485601E-2</v>
      </c>
      <c r="G19" s="39">
        <v>1.2639685169297314</v>
      </c>
      <c r="H19" s="39">
        <v>0</v>
      </c>
      <c r="I19" s="39">
        <v>0</v>
      </c>
      <c r="J19" s="39">
        <v>0.66851441306089265</v>
      </c>
      <c r="K19" s="39">
        <v>0.92711772908399959</v>
      </c>
      <c r="L19" s="39">
        <v>0.75156995603639298</v>
      </c>
      <c r="M19" s="39">
        <v>1.5338595630066003</v>
      </c>
      <c r="N19" s="39">
        <v>1.2277428446075753</v>
      </c>
      <c r="O19" s="39">
        <v>1.9768511872828041</v>
      </c>
      <c r="P19" s="39">
        <v>0.63995831237395973</v>
      </c>
      <c r="Q19" s="39">
        <v>0</v>
      </c>
      <c r="R19" s="39">
        <v>1.2843282506133562</v>
      </c>
      <c r="S19" s="39">
        <v>0.64255429138623676</v>
      </c>
      <c r="T19" s="39">
        <v>0.35733554159516662</v>
      </c>
      <c r="U19" s="39">
        <v>0.78171287062697226</v>
      </c>
      <c r="V19" s="53"/>
    </row>
    <row r="20" spans="2:22">
      <c r="B20" s="59"/>
      <c r="C20" s="28" t="s">
        <v>14</v>
      </c>
      <c r="D20" s="39">
        <v>0.10755048669518529</v>
      </c>
      <c r="E20" s="39">
        <v>0</v>
      </c>
      <c r="F20" s="39">
        <v>3.0462670971897643E-2</v>
      </c>
      <c r="G20" s="39">
        <v>0</v>
      </c>
      <c r="H20" s="39">
        <v>0</v>
      </c>
      <c r="I20" s="39">
        <v>0</v>
      </c>
      <c r="J20" s="39">
        <v>0</v>
      </c>
      <c r="K20" s="39">
        <v>0</v>
      </c>
      <c r="L20" s="39">
        <v>8.1086742456688898E-2</v>
      </c>
      <c r="M20" s="39">
        <v>0.55400862825309583</v>
      </c>
      <c r="N20" s="39">
        <v>8.9835993324463057E-2</v>
      </c>
      <c r="O20" s="39">
        <v>0.44943460992152917</v>
      </c>
      <c r="P20" s="39">
        <v>1.4025330274345584</v>
      </c>
      <c r="Q20" s="39">
        <v>0</v>
      </c>
      <c r="R20" s="39">
        <v>0.17633183788636592</v>
      </c>
      <c r="S20" s="39">
        <v>0</v>
      </c>
      <c r="T20" s="39">
        <v>0</v>
      </c>
      <c r="U20" s="39">
        <v>0.30630008605966536</v>
      </c>
      <c r="V20" s="53"/>
    </row>
    <row r="21" spans="2:22">
      <c r="B21" s="59"/>
      <c r="C21" s="28" t="s">
        <v>86</v>
      </c>
      <c r="D21" s="39">
        <v>1.9177790476834999</v>
      </c>
      <c r="E21" s="39">
        <v>0</v>
      </c>
      <c r="F21" s="39">
        <v>0</v>
      </c>
      <c r="G21" s="39">
        <v>9.1017732388689279E-2</v>
      </c>
      <c r="H21" s="39">
        <v>0</v>
      </c>
      <c r="I21" s="39">
        <v>0</v>
      </c>
      <c r="J21" s="39">
        <v>0.82122425319950776</v>
      </c>
      <c r="K21" s="39">
        <v>0</v>
      </c>
      <c r="L21" s="39">
        <v>0.73181079316378272</v>
      </c>
      <c r="M21" s="39">
        <v>1.4536955632646278</v>
      </c>
      <c r="N21" s="39">
        <v>1.122187713772097</v>
      </c>
      <c r="O21" s="39">
        <v>0</v>
      </c>
      <c r="P21" s="39">
        <v>1.1553176565782877</v>
      </c>
      <c r="Q21" s="39">
        <v>0</v>
      </c>
      <c r="R21" s="39">
        <v>1.4247266082790648</v>
      </c>
      <c r="S21" s="39">
        <v>0</v>
      </c>
      <c r="T21" s="39">
        <v>0</v>
      </c>
      <c r="U21" s="39">
        <v>0.72511494036928659</v>
      </c>
      <c r="V21" s="53"/>
    </row>
    <row r="22" spans="2:22">
      <c r="B22" s="59"/>
      <c r="C22" s="28" t="s">
        <v>15</v>
      </c>
      <c r="D22" s="39">
        <v>0.1318904856615942</v>
      </c>
      <c r="E22" s="39">
        <v>0</v>
      </c>
      <c r="F22" s="39">
        <v>1.2263438285329539E-2</v>
      </c>
      <c r="G22" s="39">
        <v>9.7037852405380976E-3</v>
      </c>
      <c r="H22" s="39">
        <v>0</v>
      </c>
      <c r="I22" s="39">
        <v>0</v>
      </c>
      <c r="J22" s="39">
        <v>0.19160873370444181</v>
      </c>
      <c r="K22" s="39">
        <v>7.2157842021471338E-2</v>
      </c>
      <c r="L22" s="39">
        <v>0.17574923328630279</v>
      </c>
      <c r="M22" s="39">
        <v>0</v>
      </c>
      <c r="N22" s="39">
        <v>0.17366255068104866</v>
      </c>
      <c r="O22" s="39">
        <v>0</v>
      </c>
      <c r="P22" s="39">
        <v>0.16386242519134231</v>
      </c>
      <c r="Q22" s="39">
        <v>0</v>
      </c>
      <c r="R22" s="39">
        <v>0.18722549395880911</v>
      </c>
      <c r="S22" s="39">
        <v>0.15699246487291352</v>
      </c>
      <c r="T22" s="39">
        <v>0.15450775742183659</v>
      </c>
      <c r="U22" s="39">
        <v>0.12492646318685172</v>
      </c>
      <c r="V22" s="53"/>
    </row>
    <row r="23" spans="2:22">
      <c r="B23" s="59"/>
      <c r="C23" s="28" t="s">
        <v>82</v>
      </c>
      <c r="D23" s="39">
        <v>0</v>
      </c>
      <c r="E23" s="39">
        <v>0</v>
      </c>
      <c r="F23" s="39">
        <v>0</v>
      </c>
      <c r="G23" s="39">
        <v>0</v>
      </c>
      <c r="H23" s="39">
        <v>0</v>
      </c>
      <c r="I23" s="39">
        <v>0</v>
      </c>
      <c r="J23" s="39">
        <v>0</v>
      </c>
      <c r="K23" s="39">
        <v>0</v>
      </c>
      <c r="L23" s="39">
        <v>0</v>
      </c>
      <c r="M23" s="39">
        <v>0</v>
      </c>
      <c r="N23" s="39">
        <v>0</v>
      </c>
      <c r="O23" s="39">
        <v>0</v>
      </c>
      <c r="P23" s="39">
        <v>0</v>
      </c>
      <c r="Q23" s="39">
        <v>0</v>
      </c>
      <c r="R23" s="39">
        <v>0</v>
      </c>
      <c r="S23" s="39">
        <v>0</v>
      </c>
      <c r="T23" s="39">
        <v>0</v>
      </c>
      <c r="U23" s="39">
        <v>0</v>
      </c>
      <c r="V23" s="53"/>
    </row>
    <row r="24" spans="2:22">
      <c r="B24" s="59"/>
      <c r="C24" s="28" t="s">
        <v>16</v>
      </c>
      <c r="D24" s="39">
        <v>2.8116380612537064</v>
      </c>
      <c r="E24" s="39">
        <v>0</v>
      </c>
      <c r="F24" s="39">
        <v>4.7981617509821599E-2</v>
      </c>
      <c r="G24" s="39">
        <v>0.54263361298460877</v>
      </c>
      <c r="H24" s="39">
        <v>0</v>
      </c>
      <c r="I24" s="39">
        <v>0</v>
      </c>
      <c r="J24" s="39">
        <v>0.81042771392619872</v>
      </c>
      <c r="K24" s="39">
        <v>0.54409788867505127</v>
      </c>
      <c r="L24" s="39">
        <v>0.56194739581989739</v>
      </c>
      <c r="M24" s="39">
        <v>0.64429275793206564</v>
      </c>
      <c r="N24" s="39">
        <v>0.95263689037958443</v>
      </c>
      <c r="O24" s="39">
        <v>8.0116931797042157E-2</v>
      </c>
      <c r="P24" s="39">
        <v>1.9662168795738437</v>
      </c>
      <c r="Q24" s="39">
        <v>0</v>
      </c>
      <c r="R24" s="39">
        <v>0.82549399258164524</v>
      </c>
      <c r="S24" s="39">
        <v>1.0231515869520482</v>
      </c>
      <c r="T24" s="39">
        <v>0.3897220308011311</v>
      </c>
      <c r="U24" s="39">
        <v>0.8278359117546169</v>
      </c>
      <c r="V24" s="53"/>
    </row>
    <row r="25" spans="2:22">
      <c r="B25" s="59"/>
      <c r="C25" s="28" t="s">
        <v>49</v>
      </c>
      <c r="D25" s="39">
        <v>0</v>
      </c>
      <c r="E25" s="39">
        <v>0</v>
      </c>
      <c r="F25" s="39">
        <v>0</v>
      </c>
      <c r="G25" s="39">
        <v>0</v>
      </c>
      <c r="H25" s="39">
        <v>0</v>
      </c>
      <c r="I25" s="39">
        <v>0</v>
      </c>
      <c r="J25" s="39">
        <v>0</v>
      </c>
      <c r="K25" s="39">
        <v>0</v>
      </c>
      <c r="L25" s="39">
        <v>0</v>
      </c>
      <c r="M25" s="39">
        <v>0</v>
      </c>
      <c r="N25" s="39">
        <v>0</v>
      </c>
      <c r="O25" s="39">
        <v>0</v>
      </c>
      <c r="P25" s="39">
        <v>0</v>
      </c>
      <c r="Q25" s="39">
        <v>0</v>
      </c>
      <c r="R25" s="39">
        <v>0</v>
      </c>
      <c r="S25" s="39">
        <v>0</v>
      </c>
      <c r="T25" s="39">
        <v>0</v>
      </c>
      <c r="U25" s="39">
        <v>0</v>
      </c>
      <c r="V25" s="53"/>
    </row>
    <row r="26" spans="2:22">
      <c r="B26" s="59"/>
      <c r="C26" s="28" t="s">
        <v>17</v>
      </c>
      <c r="D26" s="39">
        <v>0.10189549877104706</v>
      </c>
      <c r="E26" s="39">
        <v>0</v>
      </c>
      <c r="F26" s="39">
        <v>0.73053594516108167</v>
      </c>
      <c r="G26" s="39">
        <v>0</v>
      </c>
      <c r="H26" s="39">
        <v>0</v>
      </c>
      <c r="I26" s="39">
        <v>0</v>
      </c>
      <c r="J26" s="39">
        <v>0.89265238732403052</v>
      </c>
      <c r="K26" s="39">
        <v>0.35279622436758679</v>
      </c>
      <c r="L26" s="39">
        <v>0.89613801992815301</v>
      </c>
      <c r="M26" s="39">
        <v>0.85604963498588926</v>
      </c>
      <c r="N26" s="39">
        <v>0.75669295399438652</v>
      </c>
      <c r="O26" s="39">
        <v>0</v>
      </c>
      <c r="P26" s="39">
        <v>1.0486373620219509</v>
      </c>
      <c r="Q26" s="39">
        <v>0</v>
      </c>
      <c r="R26" s="39">
        <v>0.944432348845472</v>
      </c>
      <c r="S26" s="39">
        <v>0.66893522912196313</v>
      </c>
      <c r="T26" s="39">
        <v>0.70334648576661052</v>
      </c>
      <c r="U26" s="39">
        <v>0.74326940087166238</v>
      </c>
      <c r="V26" s="53"/>
    </row>
    <row r="27" spans="2:22">
      <c r="B27" s="59"/>
      <c r="C27" s="28" t="s">
        <v>18</v>
      </c>
      <c r="D27" s="39">
        <v>0</v>
      </c>
      <c r="E27" s="39">
        <v>0</v>
      </c>
      <c r="F27" s="39">
        <v>6.1839588784381484E-3</v>
      </c>
      <c r="G27" s="39">
        <v>0</v>
      </c>
      <c r="H27" s="39">
        <v>0</v>
      </c>
      <c r="I27" s="39">
        <v>0</v>
      </c>
      <c r="J27" s="39">
        <v>0</v>
      </c>
      <c r="K27" s="39">
        <v>0</v>
      </c>
      <c r="L27" s="39">
        <v>0</v>
      </c>
      <c r="M27" s="39">
        <v>0</v>
      </c>
      <c r="N27" s="39">
        <v>0</v>
      </c>
      <c r="O27" s="39">
        <v>0</v>
      </c>
      <c r="P27" s="39">
        <v>0</v>
      </c>
      <c r="Q27" s="39">
        <v>0</v>
      </c>
      <c r="R27" s="39">
        <v>0</v>
      </c>
      <c r="S27" s="39">
        <v>0</v>
      </c>
      <c r="T27" s="39">
        <v>0</v>
      </c>
      <c r="U27" s="39">
        <v>6.5265014450865803E-4</v>
      </c>
      <c r="V27" s="53"/>
    </row>
    <row r="28" spans="2:22">
      <c r="B28" s="59"/>
      <c r="C28" s="28" t="s">
        <v>19</v>
      </c>
      <c r="D28" s="39">
        <v>0.2588721095272154</v>
      </c>
      <c r="E28" s="39">
        <v>0</v>
      </c>
      <c r="F28" s="39">
        <v>0</v>
      </c>
      <c r="G28" s="39">
        <v>0</v>
      </c>
      <c r="H28" s="39">
        <v>0</v>
      </c>
      <c r="I28" s="39">
        <v>0</v>
      </c>
      <c r="J28" s="39">
        <v>1.6392038215175968E-2</v>
      </c>
      <c r="K28" s="39">
        <v>0</v>
      </c>
      <c r="L28" s="39">
        <v>5.5069604734492837E-4</v>
      </c>
      <c r="M28" s="39">
        <v>2.8751049761359095E-2</v>
      </c>
      <c r="N28" s="39">
        <v>2.0315885404695741E-2</v>
      </c>
      <c r="O28" s="39">
        <v>3.1476948967474874E-3</v>
      </c>
      <c r="P28" s="39">
        <v>3.4161067514401573E-2</v>
      </c>
      <c r="Q28" s="39">
        <v>0</v>
      </c>
      <c r="R28" s="39">
        <v>2.7581674040161375E-2</v>
      </c>
      <c r="S28" s="39">
        <v>0</v>
      </c>
      <c r="T28" s="39">
        <v>0</v>
      </c>
      <c r="U28" s="39">
        <v>1.5614569936475005E-2</v>
      </c>
      <c r="V28" s="53"/>
    </row>
    <row r="29" spans="2:22">
      <c r="B29" s="59"/>
      <c r="C29" s="28" t="s">
        <v>83</v>
      </c>
      <c r="D29" s="39">
        <v>0</v>
      </c>
      <c r="E29" s="39">
        <v>0</v>
      </c>
      <c r="F29" s="39">
        <v>0</v>
      </c>
      <c r="G29" s="39">
        <v>0</v>
      </c>
      <c r="H29" s="39">
        <v>0</v>
      </c>
      <c r="I29" s="39">
        <v>0</v>
      </c>
      <c r="J29" s="39">
        <v>0</v>
      </c>
      <c r="K29" s="39">
        <v>0</v>
      </c>
      <c r="L29" s="39">
        <v>0</v>
      </c>
      <c r="M29" s="39">
        <v>0</v>
      </c>
      <c r="N29" s="39">
        <v>0</v>
      </c>
      <c r="O29" s="39">
        <v>0</v>
      </c>
      <c r="P29" s="39">
        <v>0</v>
      </c>
      <c r="Q29" s="39">
        <v>0</v>
      </c>
      <c r="R29" s="39">
        <v>0</v>
      </c>
      <c r="S29" s="39">
        <v>0</v>
      </c>
      <c r="T29" s="39">
        <v>0</v>
      </c>
      <c r="U29" s="39">
        <v>0</v>
      </c>
      <c r="V29" s="53"/>
    </row>
    <row r="30" spans="2:22">
      <c r="B30" s="59"/>
      <c r="C30" s="28" t="s">
        <v>20</v>
      </c>
      <c r="D30" s="39">
        <v>5.6470440775852448E-2</v>
      </c>
      <c r="E30" s="39">
        <v>0</v>
      </c>
      <c r="F30" s="39">
        <v>7.8839817545321461E-2</v>
      </c>
      <c r="G30" s="39">
        <v>7.7237060927670242E-2</v>
      </c>
      <c r="H30" s="39">
        <v>0</v>
      </c>
      <c r="I30" s="39">
        <v>0</v>
      </c>
      <c r="J30" s="39">
        <v>0.17430241587696327</v>
      </c>
      <c r="K30" s="39">
        <v>0.23536755667497478</v>
      </c>
      <c r="L30" s="39">
        <v>0.14884299654225647</v>
      </c>
      <c r="M30" s="39">
        <v>0.32828800881559161</v>
      </c>
      <c r="N30" s="39">
        <v>0.20902805413190256</v>
      </c>
      <c r="O30" s="39">
        <v>0</v>
      </c>
      <c r="P30" s="39">
        <v>8.8773763843792375E-2</v>
      </c>
      <c r="Q30" s="39">
        <v>0</v>
      </c>
      <c r="R30" s="39">
        <v>0.13657891447056222</v>
      </c>
      <c r="S30" s="39">
        <v>0.23457805043328819</v>
      </c>
      <c r="T30" s="39">
        <v>0.10416267829199298</v>
      </c>
      <c r="U30" s="39">
        <v>0.14621740487045717</v>
      </c>
      <c r="V30" s="53"/>
    </row>
    <row r="31" spans="2:22">
      <c r="B31" s="59"/>
      <c r="C31" s="28" t="s">
        <v>21</v>
      </c>
      <c r="D31" s="39">
        <v>0.38558530406813724</v>
      </c>
      <c r="E31" s="39">
        <v>0</v>
      </c>
      <c r="F31" s="39">
        <v>0</v>
      </c>
      <c r="G31" s="39">
        <v>0</v>
      </c>
      <c r="H31" s="39">
        <v>0</v>
      </c>
      <c r="I31" s="39">
        <v>0</v>
      </c>
      <c r="J31" s="39">
        <v>0.10529901187196226</v>
      </c>
      <c r="K31" s="39">
        <v>0</v>
      </c>
      <c r="L31" s="39">
        <v>0.10111524212687585</v>
      </c>
      <c r="M31" s="39">
        <v>8.8341996808920117E-2</v>
      </c>
      <c r="N31" s="39">
        <v>0.10819625367798613</v>
      </c>
      <c r="O31" s="39">
        <v>0</v>
      </c>
      <c r="P31" s="39">
        <v>9.5741145713049577E-2</v>
      </c>
      <c r="Q31" s="39">
        <v>0</v>
      </c>
      <c r="R31" s="39">
        <v>0.11164437676073269</v>
      </c>
      <c r="S31" s="39">
        <v>9.297687047563899E-2</v>
      </c>
      <c r="T31" s="39">
        <v>9.7431129781242076E-2</v>
      </c>
      <c r="U31" s="39">
        <v>7.5132603531273684E-2</v>
      </c>
      <c r="V31" s="53"/>
    </row>
    <row r="32" spans="2:22" ht="14" thickBot="1">
      <c r="B32" s="60"/>
      <c r="C32" s="28" t="s">
        <v>22</v>
      </c>
      <c r="D32" s="39">
        <v>0.31615616454197198</v>
      </c>
      <c r="E32" s="39">
        <v>0</v>
      </c>
      <c r="F32" s="39">
        <v>0.46640653059577741</v>
      </c>
      <c r="G32" s="39">
        <v>0.14672884102834932</v>
      </c>
      <c r="H32" s="39">
        <v>0</v>
      </c>
      <c r="I32" s="39">
        <v>0</v>
      </c>
      <c r="J32" s="39">
        <v>0.5242023744410339</v>
      </c>
      <c r="K32" s="39">
        <v>0.92911671790900319</v>
      </c>
      <c r="L32" s="39">
        <v>0.45744841612811232</v>
      </c>
      <c r="M32" s="39">
        <v>1.015858733156304</v>
      </c>
      <c r="N32" s="39">
        <v>0.9642705688384724</v>
      </c>
      <c r="O32" s="39">
        <v>4.4030053845770731E-2</v>
      </c>
      <c r="P32" s="39">
        <v>0.55600895967677177</v>
      </c>
      <c r="Q32" s="39">
        <v>0</v>
      </c>
      <c r="R32" s="39">
        <v>0.95721599576296212</v>
      </c>
      <c r="S32" s="39">
        <v>0.38099052770769737</v>
      </c>
      <c r="T32" s="39">
        <v>0.19875837205840763</v>
      </c>
      <c r="U32" s="39">
        <v>0.62611702947864145</v>
      </c>
      <c r="V32" s="53"/>
    </row>
    <row r="33" spans="2:22" ht="14" thickBot="1">
      <c r="B33" s="29" t="s">
        <v>47</v>
      </c>
      <c r="C33" s="30" t="s">
        <v>47</v>
      </c>
      <c r="D33" s="39">
        <v>9.2930286925883419</v>
      </c>
      <c r="E33" s="39">
        <v>0</v>
      </c>
      <c r="F33" s="39">
        <v>0</v>
      </c>
      <c r="G33" s="39">
        <v>0</v>
      </c>
      <c r="H33" s="39">
        <v>0</v>
      </c>
      <c r="I33" s="39">
        <v>0</v>
      </c>
      <c r="J33" s="39">
        <v>0</v>
      </c>
      <c r="K33" s="39">
        <v>0</v>
      </c>
      <c r="L33" s="39">
        <v>0</v>
      </c>
      <c r="M33" s="39">
        <v>0</v>
      </c>
      <c r="N33" s="39">
        <v>0</v>
      </c>
      <c r="O33" s="39">
        <v>0</v>
      </c>
      <c r="P33" s="39">
        <v>0</v>
      </c>
      <c r="Q33" s="39">
        <v>0</v>
      </c>
      <c r="R33" s="39">
        <v>0</v>
      </c>
      <c r="S33" s="39">
        <v>0</v>
      </c>
      <c r="T33" s="39">
        <v>0</v>
      </c>
      <c r="U33" s="39">
        <v>4.0854675537723567E-2</v>
      </c>
      <c r="V33" s="53"/>
    </row>
    <row r="34" spans="2:22" ht="14" thickBot="1">
      <c r="B34" s="27" t="s">
        <v>66</v>
      </c>
      <c r="C34" s="30" t="s">
        <v>66</v>
      </c>
      <c r="D34" s="39">
        <v>3.4110486693871143</v>
      </c>
      <c r="E34" s="39">
        <v>4.6718663263452357E-4</v>
      </c>
      <c r="F34" s="39">
        <v>3.0682838141026054E-3</v>
      </c>
      <c r="G34" s="39">
        <v>1.9562835077347005</v>
      </c>
      <c r="H34" s="39">
        <v>0</v>
      </c>
      <c r="I34" s="39">
        <v>2.7811903931333078E-3</v>
      </c>
      <c r="J34" s="39">
        <v>1.7089571312643401</v>
      </c>
      <c r="K34" s="39">
        <v>0</v>
      </c>
      <c r="L34" s="39">
        <v>1.6394764895338447</v>
      </c>
      <c r="M34" s="39">
        <v>1.9834460760062609</v>
      </c>
      <c r="N34" s="39">
        <v>1.6459386865362673</v>
      </c>
      <c r="O34" s="39">
        <v>2.9310439737877161</v>
      </c>
      <c r="P34" s="39">
        <v>2.0176389786588098</v>
      </c>
      <c r="Q34" s="39">
        <v>0</v>
      </c>
      <c r="R34" s="39">
        <v>1.9256128896251261</v>
      </c>
      <c r="S34" s="39">
        <v>0.69747160018718701</v>
      </c>
      <c r="T34" s="39">
        <v>1.3905918007055662</v>
      </c>
      <c r="U34" s="39">
        <v>1.3338298837360132</v>
      </c>
      <c r="V34" s="53"/>
    </row>
    <row r="35" spans="2:22" ht="14" thickBot="1">
      <c r="B35" s="32" t="s">
        <v>23</v>
      </c>
      <c r="C35" s="30" t="s">
        <v>23</v>
      </c>
      <c r="D35" s="39">
        <v>0</v>
      </c>
      <c r="E35" s="39">
        <v>0</v>
      </c>
      <c r="F35" s="39">
        <v>2.4808955271556715E-2</v>
      </c>
      <c r="G35" s="39">
        <v>0</v>
      </c>
      <c r="H35" s="39">
        <v>0</v>
      </c>
      <c r="I35" s="39">
        <v>0</v>
      </c>
      <c r="J35" s="39">
        <v>0</v>
      </c>
      <c r="K35" s="39">
        <v>0</v>
      </c>
      <c r="L35" s="39">
        <v>0.31580291185327009</v>
      </c>
      <c r="M35" s="39">
        <v>0.31902999608377725</v>
      </c>
      <c r="N35" s="39">
        <v>0.29450978609750028</v>
      </c>
      <c r="O35" s="39">
        <v>0.25910144666611507</v>
      </c>
      <c r="P35" s="39">
        <v>0.32675385252100342</v>
      </c>
      <c r="Q35" s="39">
        <v>0</v>
      </c>
      <c r="R35" s="39">
        <v>0.31933947037530036</v>
      </c>
      <c r="S35" s="39">
        <v>0.23198827886843237</v>
      </c>
      <c r="T35" s="39">
        <v>0</v>
      </c>
      <c r="U35" s="39">
        <v>0.18480512775792013</v>
      </c>
      <c r="V35" s="53"/>
    </row>
    <row r="36" spans="2:22">
      <c r="B36" s="67" t="s">
        <v>24</v>
      </c>
      <c r="C36" s="30" t="s">
        <v>25</v>
      </c>
      <c r="D36" s="39">
        <v>0</v>
      </c>
      <c r="E36" s="39">
        <v>0</v>
      </c>
      <c r="F36" s="39">
        <v>0</v>
      </c>
      <c r="G36" s="39">
        <v>0</v>
      </c>
      <c r="H36" s="39">
        <v>0</v>
      </c>
      <c r="I36" s="39">
        <v>0</v>
      </c>
      <c r="J36" s="39">
        <v>0</v>
      </c>
      <c r="K36" s="39">
        <v>0</v>
      </c>
      <c r="L36" s="39">
        <v>0</v>
      </c>
      <c r="M36" s="39">
        <v>0</v>
      </c>
      <c r="N36" s="39">
        <v>0</v>
      </c>
      <c r="O36" s="39">
        <v>0</v>
      </c>
      <c r="P36" s="39">
        <v>0</v>
      </c>
      <c r="Q36" s="39">
        <v>0</v>
      </c>
      <c r="R36" s="39">
        <v>0</v>
      </c>
      <c r="S36" s="39">
        <v>0</v>
      </c>
      <c r="T36" s="39">
        <v>0</v>
      </c>
      <c r="U36" s="39">
        <v>0</v>
      </c>
      <c r="V36" s="53"/>
    </row>
    <row r="37" spans="2:22">
      <c r="B37" s="68"/>
      <c r="C37" s="30" t="s">
        <v>26</v>
      </c>
      <c r="D37" s="39">
        <v>0</v>
      </c>
      <c r="E37" s="39">
        <v>14.748412872766689</v>
      </c>
      <c r="F37" s="39">
        <v>2.0026816380332604</v>
      </c>
      <c r="G37" s="39">
        <v>0</v>
      </c>
      <c r="H37" s="39">
        <v>0</v>
      </c>
      <c r="I37" s="39">
        <v>0</v>
      </c>
      <c r="J37" s="39">
        <v>0.86952882825057276</v>
      </c>
      <c r="K37" s="39">
        <v>3.1912979543441593</v>
      </c>
      <c r="L37" s="39">
        <v>1.2480047443719338</v>
      </c>
      <c r="M37" s="39">
        <v>1.8490964373577994</v>
      </c>
      <c r="N37" s="39">
        <v>0.97665808786132047</v>
      </c>
      <c r="O37" s="39">
        <v>2.6374565573270794</v>
      </c>
      <c r="P37" s="39">
        <v>3.1002476379490984</v>
      </c>
      <c r="Q37" s="39">
        <v>17.250541915290313</v>
      </c>
      <c r="R37" s="39">
        <v>2.4838717377347073</v>
      </c>
      <c r="S37" s="39">
        <v>2.5230207180283006</v>
      </c>
      <c r="T37" s="39">
        <v>2.7579375937215209</v>
      </c>
      <c r="U37" s="39">
        <v>2.6702233159407953</v>
      </c>
      <c r="V37" s="53"/>
    </row>
    <row r="38" spans="2:22">
      <c r="B38" s="68"/>
      <c r="C38" s="30" t="s">
        <v>27</v>
      </c>
      <c r="D38" s="39">
        <v>6.9142032769791193</v>
      </c>
      <c r="E38" s="39">
        <v>0</v>
      </c>
      <c r="F38" s="39">
        <v>8.2898258941982874</v>
      </c>
      <c r="G38" s="39">
        <v>36.854565399414945</v>
      </c>
      <c r="H38" s="39">
        <v>35.55725750712849</v>
      </c>
      <c r="I38" s="39">
        <v>43.896950927316034</v>
      </c>
      <c r="J38" s="39">
        <v>24.820011766105029</v>
      </c>
      <c r="K38" s="39">
        <v>16.853968055567769</v>
      </c>
      <c r="L38" s="39">
        <v>21.428378187315118</v>
      </c>
      <c r="M38" s="39">
        <v>21.204187174470654</v>
      </c>
      <c r="N38" s="39">
        <v>19.812418323303291</v>
      </c>
      <c r="O38" s="39">
        <v>9.5415582261351073</v>
      </c>
      <c r="P38" s="39">
        <v>23.011105382625271</v>
      </c>
      <c r="Q38" s="39">
        <v>4.4145311243244052</v>
      </c>
      <c r="R38" s="39">
        <v>20.847113119344883</v>
      </c>
      <c r="S38" s="39">
        <v>24.123981754861134</v>
      </c>
      <c r="T38" s="39">
        <v>18.869371190438304</v>
      </c>
      <c r="U38" s="39">
        <v>19.285729065675344</v>
      </c>
      <c r="V38" s="53"/>
    </row>
    <row r="39" spans="2:22">
      <c r="B39" s="68"/>
      <c r="C39" s="30" t="s">
        <v>28</v>
      </c>
      <c r="D39" s="39">
        <v>0</v>
      </c>
      <c r="E39" s="39">
        <v>0</v>
      </c>
      <c r="F39" s="39">
        <v>0</v>
      </c>
      <c r="G39" s="39">
        <v>0</v>
      </c>
      <c r="H39" s="39">
        <v>0</v>
      </c>
      <c r="I39" s="39">
        <v>0</v>
      </c>
      <c r="J39" s="39">
        <v>0</v>
      </c>
      <c r="K39" s="39">
        <v>0</v>
      </c>
      <c r="L39" s="39">
        <v>0</v>
      </c>
      <c r="M39" s="39">
        <v>0</v>
      </c>
      <c r="N39" s="39">
        <v>0</v>
      </c>
      <c r="O39" s="39">
        <v>0</v>
      </c>
      <c r="P39" s="39">
        <v>0</v>
      </c>
      <c r="Q39" s="39">
        <v>0</v>
      </c>
      <c r="R39" s="39">
        <v>0</v>
      </c>
      <c r="S39" s="39">
        <v>0</v>
      </c>
      <c r="T39" s="39">
        <v>0</v>
      </c>
      <c r="U39" s="39">
        <v>0</v>
      </c>
      <c r="V39" s="53"/>
    </row>
    <row r="40" spans="2:22">
      <c r="B40" s="68"/>
      <c r="C40" s="30" t="s">
        <v>29</v>
      </c>
      <c r="D40" s="39">
        <v>0</v>
      </c>
      <c r="E40" s="39">
        <v>0</v>
      </c>
      <c r="F40" s="39">
        <v>0</v>
      </c>
      <c r="G40" s="39">
        <v>0</v>
      </c>
      <c r="H40" s="39">
        <v>0</v>
      </c>
      <c r="I40" s="39">
        <v>0</v>
      </c>
      <c r="J40" s="39">
        <v>0</v>
      </c>
      <c r="K40" s="39">
        <v>0</v>
      </c>
      <c r="L40" s="39">
        <v>0</v>
      </c>
      <c r="M40" s="39">
        <v>0</v>
      </c>
      <c r="N40" s="39">
        <v>0</v>
      </c>
      <c r="O40" s="39">
        <v>0</v>
      </c>
      <c r="P40" s="39">
        <v>0</v>
      </c>
      <c r="Q40" s="39">
        <v>0</v>
      </c>
      <c r="R40" s="39">
        <v>0</v>
      </c>
      <c r="S40" s="39">
        <v>0</v>
      </c>
      <c r="T40" s="39">
        <v>0</v>
      </c>
      <c r="U40" s="39">
        <v>0</v>
      </c>
      <c r="V40" s="53"/>
    </row>
    <row r="41" spans="2:22">
      <c r="B41" s="68"/>
      <c r="C41" s="30" t="s">
        <v>30</v>
      </c>
      <c r="D41" s="39">
        <v>0</v>
      </c>
      <c r="E41" s="39">
        <v>0</v>
      </c>
      <c r="F41" s="39">
        <v>0</v>
      </c>
      <c r="G41" s="39">
        <v>0</v>
      </c>
      <c r="H41" s="39">
        <v>0</v>
      </c>
      <c r="I41" s="39">
        <v>0</v>
      </c>
      <c r="J41" s="39">
        <v>0</v>
      </c>
      <c r="K41" s="39">
        <v>0</v>
      </c>
      <c r="L41" s="39">
        <v>0</v>
      </c>
      <c r="M41" s="39">
        <v>0</v>
      </c>
      <c r="N41" s="39">
        <v>0</v>
      </c>
      <c r="O41" s="39">
        <v>0</v>
      </c>
      <c r="P41" s="39">
        <v>0</v>
      </c>
      <c r="Q41" s="39">
        <v>0</v>
      </c>
      <c r="R41" s="39">
        <v>0</v>
      </c>
      <c r="S41" s="39">
        <v>0</v>
      </c>
      <c r="T41" s="39">
        <v>0</v>
      </c>
      <c r="U41" s="39">
        <v>0</v>
      </c>
      <c r="V41" s="53"/>
    </row>
    <row r="42" spans="2:22">
      <c r="B42" s="68"/>
      <c r="C42" s="30" t="s">
        <v>31</v>
      </c>
      <c r="D42" s="39">
        <v>1.9732944415645037</v>
      </c>
      <c r="E42" s="39">
        <v>0</v>
      </c>
      <c r="F42" s="39">
        <v>0</v>
      </c>
      <c r="G42" s="39">
        <v>0.28401441175895925</v>
      </c>
      <c r="H42" s="39">
        <v>0</v>
      </c>
      <c r="I42" s="39">
        <v>0</v>
      </c>
      <c r="J42" s="39">
        <v>0</v>
      </c>
      <c r="K42" s="39">
        <v>0</v>
      </c>
      <c r="L42" s="39">
        <v>6.0507856799110228E-2</v>
      </c>
      <c r="M42" s="39">
        <v>6.9128180581261606E-2</v>
      </c>
      <c r="N42" s="39">
        <v>0</v>
      </c>
      <c r="O42" s="39">
        <v>0</v>
      </c>
      <c r="P42" s="39">
        <v>0.24054194721729</v>
      </c>
      <c r="Q42" s="39">
        <v>0</v>
      </c>
      <c r="R42" s="39">
        <v>6.4583325628782745E-2</v>
      </c>
      <c r="S42" s="39">
        <v>6.7550055367621875E-2</v>
      </c>
      <c r="T42" s="39">
        <v>6.2335238070703576E-2</v>
      </c>
      <c r="U42" s="39">
        <v>7.3409678127199937E-2</v>
      </c>
      <c r="V42" s="53"/>
    </row>
    <row r="43" spans="2:22">
      <c r="B43" s="68"/>
      <c r="C43" s="30" t="s">
        <v>32</v>
      </c>
      <c r="D43" s="39">
        <v>0</v>
      </c>
      <c r="E43" s="39">
        <v>9.4893471681622472</v>
      </c>
      <c r="F43" s="39">
        <v>4.6330126256013147</v>
      </c>
      <c r="G43" s="39">
        <v>0</v>
      </c>
      <c r="H43" s="39">
        <v>4.70905594353935</v>
      </c>
      <c r="I43" s="39">
        <v>5.2416022710051635</v>
      </c>
      <c r="J43" s="39">
        <v>7.9518909503026327</v>
      </c>
      <c r="K43" s="39">
        <v>29.608743303939551</v>
      </c>
      <c r="L43" s="39">
        <v>10.709494510290334</v>
      </c>
      <c r="M43" s="39">
        <v>6.4294863734637548</v>
      </c>
      <c r="N43" s="39">
        <v>10.707772479753849</v>
      </c>
      <c r="O43" s="39">
        <v>12.358868351934152</v>
      </c>
      <c r="P43" s="39">
        <v>6.3790662950806087</v>
      </c>
      <c r="Q43" s="39">
        <v>69.571192418892792</v>
      </c>
      <c r="R43" s="39">
        <v>7.5339962277177168</v>
      </c>
      <c r="S43" s="39">
        <v>13.115587075301613</v>
      </c>
      <c r="T43" s="39">
        <v>13.919969743945348</v>
      </c>
      <c r="U43" s="39">
        <v>12.286879820212349</v>
      </c>
      <c r="V43" s="53"/>
    </row>
    <row r="44" spans="2:22">
      <c r="B44" s="68"/>
      <c r="C44" s="30" t="s">
        <v>33</v>
      </c>
      <c r="D44" s="39">
        <v>0</v>
      </c>
      <c r="E44" s="39">
        <v>0</v>
      </c>
      <c r="F44" s="39">
        <v>0</v>
      </c>
      <c r="G44" s="39">
        <v>0</v>
      </c>
      <c r="H44" s="39">
        <v>0</v>
      </c>
      <c r="I44" s="39">
        <v>0</v>
      </c>
      <c r="J44" s="39">
        <v>0</v>
      </c>
      <c r="K44" s="39">
        <v>0</v>
      </c>
      <c r="L44" s="39">
        <v>0</v>
      </c>
      <c r="M44" s="39">
        <v>0</v>
      </c>
      <c r="N44" s="39">
        <v>0</v>
      </c>
      <c r="O44" s="39">
        <v>0</v>
      </c>
      <c r="P44" s="39">
        <v>0</v>
      </c>
      <c r="Q44" s="39">
        <v>0</v>
      </c>
      <c r="R44" s="39">
        <v>0</v>
      </c>
      <c r="S44" s="39">
        <v>0</v>
      </c>
      <c r="T44" s="39">
        <v>0</v>
      </c>
      <c r="U44" s="39">
        <v>0</v>
      </c>
      <c r="V44" s="53"/>
    </row>
    <row r="45" spans="2:22">
      <c r="B45" s="68"/>
      <c r="C45" s="30" t="s">
        <v>34</v>
      </c>
      <c r="D45" s="39">
        <v>48.327016965604237</v>
      </c>
      <c r="E45" s="39">
        <v>73.693040765510716</v>
      </c>
      <c r="F45" s="39">
        <v>51.217358980943139</v>
      </c>
      <c r="G45" s="39">
        <v>23.500944631100388</v>
      </c>
      <c r="H45" s="39">
        <v>37.231332047332238</v>
      </c>
      <c r="I45" s="39">
        <v>28.926876218780006</v>
      </c>
      <c r="J45" s="39">
        <v>31.228624896418772</v>
      </c>
      <c r="K45" s="39">
        <v>37.890715000723183</v>
      </c>
      <c r="L45" s="39">
        <v>29.993956444866338</v>
      </c>
      <c r="M45" s="39">
        <v>30.399310587765164</v>
      </c>
      <c r="N45" s="39">
        <v>28.579658040236016</v>
      </c>
      <c r="O45" s="39">
        <v>16.901699718323911</v>
      </c>
      <c r="P45" s="39">
        <v>27.866916848726913</v>
      </c>
      <c r="Q45" s="39">
        <v>4.1890532083430063</v>
      </c>
      <c r="R45" s="39">
        <v>29.949679285728031</v>
      </c>
      <c r="S45" s="39">
        <v>45.717880248792234</v>
      </c>
      <c r="T45" s="39">
        <v>24.9913410569836</v>
      </c>
      <c r="U45" s="39">
        <v>31.920820778241538</v>
      </c>
      <c r="V45" s="53"/>
    </row>
    <row r="46" spans="2:22">
      <c r="B46" s="68"/>
      <c r="C46" s="30" t="s">
        <v>35</v>
      </c>
      <c r="D46" s="39">
        <v>3.3430942998935773</v>
      </c>
      <c r="E46" s="39">
        <v>0</v>
      </c>
      <c r="F46" s="39">
        <v>0.14773501779391585</v>
      </c>
      <c r="G46" s="39">
        <v>0</v>
      </c>
      <c r="H46" s="39">
        <v>0</v>
      </c>
      <c r="I46" s="39">
        <v>0</v>
      </c>
      <c r="J46" s="39">
        <v>0</v>
      </c>
      <c r="K46" s="39">
        <v>0</v>
      </c>
      <c r="L46" s="39">
        <v>0</v>
      </c>
      <c r="M46" s="39">
        <v>0</v>
      </c>
      <c r="N46" s="39">
        <v>0</v>
      </c>
      <c r="O46" s="39">
        <v>0</v>
      </c>
      <c r="P46" s="39">
        <v>0</v>
      </c>
      <c r="Q46" s="39">
        <v>0</v>
      </c>
      <c r="R46" s="39">
        <v>0</v>
      </c>
      <c r="S46" s="39">
        <v>0</v>
      </c>
      <c r="T46" s="39">
        <v>0</v>
      </c>
      <c r="U46" s="39">
        <v>3.0288986899641036E-2</v>
      </c>
      <c r="V46" s="53"/>
    </row>
    <row r="47" spans="2:22">
      <c r="B47" s="68"/>
      <c r="C47" s="28" t="s">
        <v>0</v>
      </c>
      <c r="D47" s="39">
        <v>3.019150649048425</v>
      </c>
      <c r="E47" s="39">
        <v>1.0857326178803519</v>
      </c>
      <c r="F47" s="39">
        <v>0.14375663892037008</v>
      </c>
      <c r="G47" s="39">
        <v>5.5288100520155048</v>
      </c>
      <c r="H47" s="39">
        <v>22.502354501999914</v>
      </c>
      <c r="I47" s="39">
        <v>11.015451812685967</v>
      </c>
      <c r="J47" s="39">
        <v>5.3552814218356986</v>
      </c>
      <c r="K47" s="39">
        <v>7.2159350454137554</v>
      </c>
      <c r="L47" s="39">
        <v>4.1203941716136168</v>
      </c>
      <c r="M47" s="39">
        <v>3.648591452190173</v>
      </c>
      <c r="N47" s="39">
        <v>6.1181753616471397</v>
      </c>
      <c r="O47" s="39">
        <v>3.3943043259357228</v>
      </c>
      <c r="P47" s="39">
        <v>3.6274204566879709</v>
      </c>
      <c r="Q47" s="39">
        <v>4.5746813331494867</v>
      </c>
      <c r="R47" s="39">
        <v>3.7782263685434274</v>
      </c>
      <c r="S47" s="39">
        <v>1.5593101590339853</v>
      </c>
      <c r="T47" s="39">
        <v>5.4102956245996348</v>
      </c>
      <c r="U47" s="39">
        <v>4.4435954089697445</v>
      </c>
      <c r="V47" s="53"/>
    </row>
    <row r="48" spans="2:22">
      <c r="B48" s="10" t="s">
        <v>36</v>
      </c>
      <c r="C48" s="11"/>
      <c r="D48" s="40">
        <v>99.999999999999986</v>
      </c>
      <c r="E48" s="40">
        <v>100.00000000000001</v>
      </c>
      <c r="F48" s="40">
        <v>99.999999999999986</v>
      </c>
      <c r="G48" s="40">
        <v>100</v>
      </c>
      <c r="H48" s="40">
        <v>100</v>
      </c>
      <c r="I48" s="40">
        <v>100</v>
      </c>
      <c r="J48" s="40">
        <v>100</v>
      </c>
      <c r="K48" s="40">
        <v>100.00000000000001</v>
      </c>
      <c r="L48" s="40">
        <v>100.00000000000003</v>
      </c>
      <c r="M48" s="40">
        <v>100.00000000000003</v>
      </c>
      <c r="N48" s="40">
        <v>99.999999999999972</v>
      </c>
      <c r="O48" s="40">
        <v>100</v>
      </c>
      <c r="P48" s="40">
        <v>100</v>
      </c>
      <c r="Q48" s="40">
        <v>100.00000000000001</v>
      </c>
      <c r="R48" s="40">
        <v>100.00000000000001</v>
      </c>
      <c r="S48" s="40">
        <v>100.00000000000001</v>
      </c>
      <c r="T48" s="40">
        <v>99.999999999999986</v>
      </c>
      <c r="U48" s="40">
        <v>100</v>
      </c>
      <c r="V48" s="53"/>
    </row>
    <row r="50" spans="2:21" ht="29.25" customHeight="1">
      <c r="B50" s="56" t="s">
        <v>88</v>
      </c>
      <c r="C50" s="56"/>
      <c r="D50" s="56"/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</row>
  </sheetData>
  <sortState ref="C9:W30">
    <sortCondition ref="C9"/>
  </sortState>
  <mergeCells count="5">
    <mergeCell ref="B2:T2"/>
    <mergeCell ref="B5:C5"/>
    <mergeCell ref="B9:B32"/>
    <mergeCell ref="B36:B47"/>
    <mergeCell ref="B50:U50"/>
  </mergeCells>
  <phoneticPr fontId="4" type="noConversion"/>
  <conditionalFormatting sqref="I6:U18 C33:C46 D6:E7 D8:U48">
    <cfRule type="cellIs" dxfId="9" priority="23" stopIfTrue="1" operator="equal">
      <formula>0</formula>
    </cfRule>
  </conditionalFormatting>
  <conditionalFormatting sqref="O6">
    <cfRule type="cellIs" dxfId="8" priority="21" stopIfTrue="1" operator="equal">
      <formula>0</formula>
    </cfRule>
  </conditionalFormatting>
  <conditionalFormatting sqref="O7">
    <cfRule type="cellIs" dxfId="7" priority="19" stopIfTrue="1" operator="equal">
      <formula>0</formula>
    </cfRule>
  </conditionalFormatting>
  <conditionalFormatting sqref="G6:U6">
    <cfRule type="cellIs" dxfId="6" priority="13" stopIfTrue="1" operator="equal">
      <formula>0</formula>
    </cfRule>
  </conditionalFormatting>
  <conditionalFormatting sqref="F6">
    <cfRule type="cellIs" dxfId="5" priority="12" stopIfTrue="1" operator="equal">
      <formula>0</formula>
    </cfRule>
  </conditionalFormatting>
  <conditionalFormatting sqref="G7:U7">
    <cfRule type="cellIs" dxfId="4" priority="11" stopIfTrue="1" operator="equal">
      <formula>0</formula>
    </cfRule>
  </conditionalFormatting>
  <conditionalFormatting sqref="F7">
    <cfRule type="cellIs" dxfId="3" priority="10" stopIfTrue="1" operator="equal">
      <formula>0</formula>
    </cfRule>
  </conditionalFormatting>
  <conditionalFormatting sqref="C6">
    <cfRule type="cellIs" dxfId="2" priority="8" stopIfTrue="1" operator="equal">
      <formula>0</formula>
    </cfRule>
  </conditionalFormatting>
  <conditionalFormatting sqref="C7">
    <cfRule type="cellIs" dxfId="1" priority="7" stopIfTrue="1" operator="equal">
      <formula>0</formula>
    </cfRule>
  </conditionalFormatting>
  <conditionalFormatting sqref="C19">
    <cfRule type="cellIs" dxfId="0" priority="1" stopIfTrue="1" operator="equal">
      <formula>0</formula>
    </cfRule>
  </conditionalFormatting>
  <printOptions horizontalCentered="1" verticalCentered="1"/>
  <pageMargins left="0.51181102362204722" right="0.51181102362204722" top="0.26" bottom="0.24" header="0" footer="0"/>
  <pageSetup scale="6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indexed="51"/>
    <pageSetUpPr fitToPage="1"/>
  </sheetPr>
  <dimension ref="B2:O50"/>
  <sheetViews>
    <sheetView showGridLines="0" zoomScale="80" zoomScaleNormal="80" workbookViewId="0"/>
  </sheetViews>
  <sheetFormatPr baseColWidth="10" defaultColWidth="10" defaultRowHeight="13.5"/>
  <cols>
    <col min="1" max="1" width="4.84375" customWidth="1"/>
    <col min="2" max="2" width="15.765625" customWidth="1"/>
    <col min="3" max="3" width="26.765625" bestFit="1" customWidth="1"/>
    <col min="4" max="4" width="8" bestFit="1" customWidth="1"/>
    <col min="5" max="6" width="7.84375" bestFit="1" customWidth="1"/>
    <col min="7" max="9" width="8" bestFit="1" customWidth="1"/>
    <col min="10" max="10" width="8.15234375" customWidth="1"/>
    <col min="11" max="12" width="8" bestFit="1" customWidth="1"/>
    <col min="13" max="13" width="10.4609375" customWidth="1"/>
    <col min="14" max="14" width="10.84375" bestFit="1" customWidth="1"/>
    <col min="15" max="15" width="24.3828125" customWidth="1"/>
    <col min="17" max="17" width="11.15234375" bestFit="1" customWidth="1"/>
  </cols>
  <sheetData>
    <row r="2" spans="2:15" ht="17.5" customHeight="1">
      <c r="B2" s="62" t="s">
        <v>43</v>
      </c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9"/>
    </row>
    <row r="3" spans="2:15">
      <c r="B3" s="47" t="s">
        <v>87</v>
      </c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</row>
    <row r="5" spans="2:15" ht="90" customHeight="1">
      <c r="B5" s="63" t="s">
        <v>71</v>
      </c>
      <c r="C5" s="64"/>
      <c r="D5" s="24" t="s">
        <v>37</v>
      </c>
      <c r="E5" s="24" t="s">
        <v>68</v>
      </c>
      <c r="F5" s="25" t="s">
        <v>38</v>
      </c>
      <c r="G5" s="24" t="s">
        <v>39</v>
      </c>
      <c r="H5" s="24" t="s">
        <v>40</v>
      </c>
      <c r="I5" s="24" t="s">
        <v>46</v>
      </c>
      <c r="J5" s="24" t="s">
        <v>41</v>
      </c>
      <c r="K5" s="24" t="s">
        <v>48</v>
      </c>
      <c r="L5" s="24" t="s">
        <v>56</v>
      </c>
      <c r="M5" s="25" t="s">
        <v>50</v>
      </c>
      <c r="N5" s="23" t="s">
        <v>71</v>
      </c>
    </row>
    <row r="6" spans="2:15" ht="26.5" thickBot="1">
      <c r="B6" s="1" t="s">
        <v>2</v>
      </c>
      <c r="C6" s="30" t="s">
        <v>2</v>
      </c>
      <c r="D6" s="35">
        <v>0</v>
      </c>
      <c r="E6" s="35">
        <v>0</v>
      </c>
      <c r="F6" s="35">
        <v>0</v>
      </c>
      <c r="G6" s="35">
        <v>0</v>
      </c>
      <c r="H6" s="35">
        <v>0</v>
      </c>
      <c r="I6" s="35">
        <v>0</v>
      </c>
      <c r="J6" s="35">
        <v>0</v>
      </c>
      <c r="K6" s="35">
        <v>0</v>
      </c>
      <c r="L6" s="35">
        <v>0</v>
      </c>
      <c r="M6" s="35">
        <v>0</v>
      </c>
      <c r="N6" s="35">
        <v>0</v>
      </c>
      <c r="O6" s="51"/>
    </row>
    <row r="7" spans="2:15" ht="26.5" thickBot="1">
      <c r="B7" s="22" t="s">
        <v>3</v>
      </c>
      <c r="C7" s="30" t="s">
        <v>3</v>
      </c>
      <c r="D7" s="35">
        <v>0</v>
      </c>
      <c r="E7" s="35">
        <v>0</v>
      </c>
      <c r="F7" s="35">
        <v>0</v>
      </c>
      <c r="G7" s="35">
        <v>0</v>
      </c>
      <c r="H7" s="35">
        <v>0</v>
      </c>
      <c r="I7" s="35">
        <v>0</v>
      </c>
      <c r="J7" s="35">
        <v>0</v>
      </c>
      <c r="K7" s="35">
        <v>0</v>
      </c>
      <c r="L7" s="35">
        <v>0</v>
      </c>
      <c r="M7" s="35">
        <v>0</v>
      </c>
      <c r="N7" s="35">
        <v>0</v>
      </c>
      <c r="O7" s="51"/>
    </row>
    <row r="8" spans="2:15" ht="14" thickBot="1">
      <c r="B8" s="2" t="s">
        <v>84</v>
      </c>
      <c r="C8" s="31" t="s">
        <v>84</v>
      </c>
      <c r="D8" s="35">
        <v>0</v>
      </c>
      <c r="E8" s="35">
        <v>0</v>
      </c>
      <c r="F8" s="35">
        <v>0</v>
      </c>
      <c r="G8" s="35">
        <v>0</v>
      </c>
      <c r="H8" s="35">
        <v>0</v>
      </c>
      <c r="I8" s="35">
        <v>0</v>
      </c>
      <c r="J8" s="35">
        <v>0</v>
      </c>
      <c r="K8" s="35">
        <v>0</v>
      </c>
      <c r="L8" s="35">
        <v>0</v>
      </c>
      <c r="M8" s="35">
        <v>0</v>
      </c>
      <c r="N8" s="35">
        <v>0</v>
      </c>
      <c r="O8" s="51"/>
    </row>
    <row r="9" spans="2:15">
      <c r="B9" s="58" t="s">
        <v>4</v>
      </c>
      <c r="C9" s="28" t="s">
        <v>81</v>
      </c>
      <c r="D9" s="35">
        <v>0</v>
      </c>
      <c r="E9" s="35">
        <v>0</v>
      </c>
      <c r="F9" s="35">
        <v>0</v>
      </c>
      <c r="G9" s="35">
        <v>0</v>
      </c>
      <c r="H9" s="35">
        <v>0</v>
      </c>
      <c r="I9" s="35">
        <v>0</v>
      </c>
      <c r="J9" s="35">
        <v>0</v>
      </c>
      <c r="K9" s="35">
        <v>0</v>
      </c>
      <c r="L9" s="35">
        <v>0</v>
      </c>
      <c r="M9" s="35">
        <v>0</v>
      </c>
      <c r="N9" s="35">
        <v>0</v>
      </c>
      <c r="O9" s="51"/>
    </row>
    <row r="10" spans="2:15">
      <c r="B10" s="59"/>
      <c r="C10" s="28" t="s">
        <v>5</v>
      </c>
      <c r="D10" s="35">
        <v>0</v>
      </c>
      <c r="E10" s="35">
        <v>0</v>
      </c>
      <c r="F10" s="35">
        <v>0</v>
      </c>
      <c r="G10" s="35">
        <v>0</v>
      </c>
      <c r="H10" s="35">
        <v>0</v>
      </c>
      <c r="I10" s="35">
        <v>0</v>
      </c>
      <c r="J10" s="35">
        <v>6.2407916029191171E-2</v>
      </c>
      <c r="K10" s="35">
        <v>0</v>
      </c>
      <c r="L10" s="35">
        <v>0</v>
      </c>
      <c r="M10" s="35">
        <v>0</v>
      </c>
      <c r="N10" s="35">
        <v>4.4225515466510493E-3</v>
      </c>
      <c r="O10" s="51"/>
    </row>
    <row r="11" spans="2:15">
      <c r="B11" s="59"/>
      <c r="C11" s="28" t="s">
        <v>6</v>
      </c>
      <c r="D11" s="35">
        <v>0</v>
      </c>
      <c r="E11" s="35">
        <v>0.6180209331543618</v>
      </c>
      <c r="F11" s="35">
        <v>0</v>
      </c>
      <c r="G11" s="35">
        <v>0</v>
      </c>
      <c r="H11" s="35">
        <v>0</v>
      </c>
      <c r="I11" s="35">
        <v>0</v>
      </c>
      <c r="J11" s="35">
        <v>4.8456524630687503E-2</v>
      </c>
      <c r="K11" s="35">
        <v>0</v>
      </c>
      <c r="L11" s="35">
        <v>0</v>
      </c>
      <c r="M11" s="35">
        <v>0</v>
      </c>
      <c r="N11" s="35">
        <v>7.0109729508997173E-2</v>
      </c>
      <c r="O11" s="51"/>
    </row>
    <row r="12" spans="2:15">
      <c r="B12" s="59"/>
      <c r="C12" s="28" t="s">
        <v>7</v>
      </c>
      <c r="D12" s="35">
        <v>0</v>
      </c>
      <c r="E12" s="35">
        <v>0.74575503463305859</v>
      </c>
      <c r="F12" s="35">
        <v>0</v>
      </c>
      <c r="G12" s="35">
        <v>0</v>
      </c>
      <c r="H12" s="35">
        <v>0</v>
      </c>
      <c r="I12" s="35">
        <v>0</v>
      </c>
      <c r="J12" s="35">
        <v>3.5655248068319309E-2</v>
      </c>
      <c r="K12" s="35">
        <v>1.0628423250694856</v>
      </c>
      <c r="L12" s="35">
        <v>0</v>
      </c>
      <c r="M12" s="35">
        <v>4.8079250072185435E-2</v>
      </c>
      <c r="N12" s="35">
        <v>0.2650066544707767</v>
      </c>
      <c r="O12" s="51"/>
    </row>
    <row r="13" spans="2:15">
      <c r="B13" s="59"/>
      <c r="C13" s="28" t="s">
        <v>8</v>
      </c>
      <c r="D13" s="35">
        <v>0</v>
      </c>
      <c r="E13" s="35">
        <v>0.16368335413775567</v>
      </c>
      <c r="F13" s="35">
        <v>0</v>
      </c>
      <c r="G13" s="35">
        <v>0</v>
      </c>
      <c r="H13" s="35">
        <v>0.41062605306946537</v>
      </c>
      <c r="I13" s="35">
        <v>1.1710202033241686</v>
      </c>
      <c r="J13" s="35">
        <v>3.6491569830556139</v>
      </c>
      <c r="K13" s="35">
        <v>0.1551296315090076</v>
      </c>
      <c r="L13" s="35">
        <v>0</v>
      </c>
      <c r="M13" s="35">
        <v>0.30758463712322059</v>
      </c>
      <c r="N13" s="35">
        <v>0.6842960709767909</v>
      </c>
      <c r="O13" s="51"/>
    </row>
    <row r="14" spans="2:15">
      <c r="B14" s="59"/>
      <c r="C14" s="28" t="s">
        <v>9</v>
      </c>
      <c r="D14" s="35">
        <v>0</v>
      </c>
      <c r="E14" s="35">
        <v>0.45198663701022934</v>
      </c>
      <c r="F14" s="35">
        <v>0</v>
      </c>
      <c r="G14" s="35">
        <v>0</v>
      </c>
      <c r="H14" s="35">
        <v>0</v>
      </c>
      <c r="I14" s="35">
        <v>0.40909239420201821</v>
      </c>
      <c r="J14" s="35">
        <v>6.8483450767150858E-2</v>
      </c>
      <c r="K14" s="35">
        <v>0.13964170316352015</v>
      </c>
      <c r="L14" s="35">
        <v>0</v>
      </c>
      <c r="M14" s="35">
        <v>0.11781135459277035</v>
      </c>
      <c r="N14" s="35">
        <v>0.2079616816154643</v>
      </c>
      <c r="O14" s="51"/>
    </row>
    <row r="15" spans="2:15">
      <c r="B15" s="59"/>
      <c r="C15" s="28" t="s">
        <v>10</v>
      </c>
      <c r="D15" s="35">
        <v>0</v>
      </c>
      <c r="E15" s="35">
        <v>0</v>
      </c>
      <c r="F15" s="35">
        <v>0</v>
      </c>
      <c r="G15" s="35">
        <v>0</v>
      </c>
      <c r="H15" s="35">
        <v>0</v>
      </c>
      <c r="I15" s="35">
        <v>0</v>
      </c>
      <c r="J15" s="35">
        <v>0</v>
      </c>
      <c r="K15" s="35">
        <v>0</v>
      </c>
      <c r="L15" s="35">
        <v>0</v>
      </c>
      <c r="M15" s="35">
        <v>0</v>
      </c>
      <c r="N15" s="35">
        <v>0</v>
      </c>
      <c r="O15" s="51"/>
    </row>
    <row r="16" spans="2:15">
      <c r="B16" s="59"/>
      <c r="C16" s="28" t="s">
        <v>11</v>
      </c>
      <c r="D16" s="35">
        <v>0</v>
      </c>
      <c r="E16" s="35">
        <v>0</v>
      </c>
      <c r="F16" s="35">
        <v>0</v>
      </c>
      <c r="G16" s="35">
        <v>0</v>
      </c>
      <c r="H16" s="35">
        <v>0</v>
      </c>
      <c r="I16" s="35">
        <v>0</v>
      </c>
      <c r="J16" s="35">
        <v>0</v>
      </c>
      <c r="K16" s="35">
        <v>0</v>
      </c>
      <c r="L16" s="35">
        <v>0</v>
      </c>
      <c r="M16" s="35">
        <v>0</v>
      </c>
      <c r="N16" s="35">
        <v>0</v>
      </c>
      <c r="O16" s="51"/>
    </row>
    <row r="17" spans="2:15">
      <c r="B17" s="59"/>
      <c r="C17" s="28" t="s">
        <v>12</v>
      </c>
      <c r="D17" s="35">
        <v>1.0446237750667644</v>
      </c>
      <c r="E17" s="35">
        <v>3.6323018657401361E-2</v>
      </c>
      <c r="F17" s="35">
        <v>0</v>
      </c>
      <c r="G17" s="35">
        <v>0</v>
      </c>
      <c r="H17" s="35">
        <v>0.39024054507512912</v>
      </c>
      <c r="I17" s="35">
        <v>0</v>
      </c>
      <c r="J17" s="35">
        <v>0.37656551272654382</v>
      </c>
      <c r="K17" s="35">
        <v>0.23593684157315131</v>
      </c>
      <c r="L17" s="35">
        <v>0</v>
      </c>
      <c r="M17" s="35">
        <v>1.5369624821223398E-2</v>
      </c>
      <c r="N17" s="35">
        <v>0.10697585450036289</v>
      </c>
      <c r="O17" s="51"/>
    </row>
    <row r="18" spans="2:15">
      <c r="B18" s="59"/>
      <c r="C18" s="28" t="s">
        <v>13</v>
      </c>
      <c r="D18" s="35">
        <v>0</v>
      </c>
      <c r="E18" s="35">
        <v>0</v>
      </c>
      <c r="F18" s="35">
        <v>0</v>
      </c>
      <c r="G18" s="35">
        <v>0</v>
      </c>
      <c r="H18" s="35">
        <v>0</v>
      </c>
      <c r="I18" s="35">
        <v>0</v>
      </c>
      <c r="J18" s="35">
        <v>0</v>
      </c>
      <c r="K18" s="35">
        <v>0</v>
      </c>
      <c r="L18" s="35">
        <v>0</v>
      </c>
      <c r="M18" s="35">
        <v>0</v>
      </c>
      <c r="N18" s="35">
        <v>0</v>
      </c>
      <c r="O18" s="51"/>
    </row>
    <row r="19" spans="2:15">
      <c r="B19" s="59"/>
      <c r="C19" s="30" t="s">
        <v>85</v>
      </c>
      <c r="D19" s="35">
        <v>1.032241403670408</v>
      </c>
      <c r="E19" s="35">
        <v>0.7224619886836241</v>
      </c>
      <c r="F19" s="35">
        <v>0</v>
      </c>
      <c r="G19" s="35">
        <v>5.918992980441498</v>
      </c>
      <c r="H19" s="35">
        <v>0</v>
      </c>
      <c r="I19" s="35">
        <v>0</v>
      </c>
      <c r="J19" s="35">
        <v>0.16596209776591592</v>
      </c>
      <c r="K19" s="35">
        <v>0.11343996547308757</v>
      </c>
      <c r="L19" s="35">
        <v>0</v>
      </c>
      <c r="M19" s="35">
        <v>0</v>
      </c>
      <c r="N19" s="35">
        <v>0.33242244213984523</v>
      </c>
      <c r="O19" s="51"/>
    </row>
    <row r="20" spans="2:15">
      <c r="B20" s="59"/>
      <c r="C20" s="28" t="s">
        <v>14</v>
      </c>
      <c r="D20" s="35">
        <v>0</v>
      </c>
      <c r="E20" s="35">
        <v>0</v>
      </c>
      <c r="F20" s="35">
        <v>0</v>
      </c>
      <c r="G20" s="35">
        <v>0</v>
      </c>
      <c r="H20" s="35">
        <v>0</v>
      </c>
      <c r="I20" s="35">
        <v>0</v>
      </c>
      <c r="J20" s="35">
        <v>2.4259904822895632E-2</v>
      </c>
      <c r="K20" s="35">
        <v>0</v>
      </c>
      <c r="L20" s="35">
        <v>0</v>
      </c>
      <c r="M20" s="35">
        <v>0</v>
      </c>
      <c r="N20" s="35">
        <v>1.7191838219036083E-3</v>
      </c>
      <c r="O20" s="51"/>
    </row>
    <row r="21" spans="2:15">
      <c r="B21" s="59"/>
      <c r="C21" s="28" t="s">
        <v>86</v>
      </c>
      <c r="D21" s="35">
        <v>0</v>
      </c>
      <c r="E21" s="35">
        <v>0</v>
      </c>
      <c r="F21" s="35">
        <v>0</v>
      </c>
      <c r="G21" s="35">
        <v>1.9748549174919243</v>
      </c>
      <c r="H21" s="35">
        <v>0</v>
      </c>
      <c r="I21" s="35">
        <v>6.0632646685588674E-2</v>
      </c>
      <c r="J21" s="35">
        <v>0.39663693479116718</v>
      </c>
      <c r="K21" s="35">
        <v>0</v>
      </c>
      <c r="L21" s="35">
        <v>0</v>
      </c>
      <c r="M21" s="35">
        <v>0.5219411916144816</v>
      </c>
      <c r="N21" s="35">
        <v>0.21398356028543225</v>
      </c>
      <c r="O21" s="51"/>
    </row>
    <row r="22" spans="2:15">
      <c r="B22" s="59"/>
      <c r="C22" s="28" t="s">
        <v>15</v>
      </c>
      <c r="D22" s="35">
        <v>0</v>
      </c>
      <c r="E22" s="35">
        <v>0.26027916909801285</v>
      </c>
      <c r="F22" s="35">
        <v>0</v>
      </c>
      <c r="G22" s="35">
        <v>0</v>
      </c>
      <c r="H22" s="35">
        <v>0</v>
      </c>
      <c r="I22" s="35">
        <v>0</v>
      </c>
      <c r="J22" s="35">
        <v>8.2754282996101672E-2</v>
      </c>
      <c r="K22" s="35">
        <v>5.0684407262701216E-2</v>
      </c>
      <c r="L22" s="35">
        <v>0</v>
      </c>
      <c r="M22" s="35">
        <v>0</v>
      </c>
      <c r="N22" s="35">
        <v>4.2173467152227341E-2</v>
      </c>
      <c r="O22" s="51"/>
    </row>
    <row r="23" spans="2:15">
      <c r="B23" s="59"/>
      <c r="C23" s="28" t="s">
        <v>82</v>
      </c>
      <c r="D23" s="35">
        <v>0</v>
      </c>
      <c r="E23" s="35">
        <v>0</v>
      </c>
      <c r="F23" s="35">
        <v>0</v>
      </c>
      <c r="G23" s="35">
        <v>0</v>
      </c>
      <c r="H23" s="35">
        <v>0</v>
      </c>
      <c r="I23" s="35">
        <v>0</v>
      </c>
      <c r="J23" s="35">
        <v>0</v>
      </c>
      <c r="K23" s="35">
        <v>0</v>
      </c>
      <c r="L23" s="35">
        <v>0</v>
      </c>
      <c r="M23" s="35">
        <v>0</v>
      </c>
      <c r="N23" s="35">
        <v>0</v>
      </c>
      <c r="O23" s="51"/>
    </row>
    <row r="24" spans="2:15">
      <c r="B24" s="59"/>
      <c r="C24" s="28" t="s">
        <v>16</v>
      </c>
      <c r="D24" s="35">
        <v>0</v>
      </c>
      <c r="E24" s="35">
        <v>1.0575852425652834</v>
      </c>
      <c r="F24" s="35">
        <v>0</v>
      </c>
      <c r="G24" s="35">
        <v>3.710303403151848</v>
      </c>
      <c r="H24" s="35">
        <v>0</v>
      </c>
      <c r="I24" s="35">
        <v>0.62072854263416555</v>
      </c>
      <c r="J24" s="35">
        <v>0.87505933939154157</v>
      </c>
      <c r="K24" s="35">
        <v>0</v>
      </c>
      <c r="L24" s="35">
        <v>0</v>
      </c>
      <c r="M24" s="35">
        <v>0.11592844938085353</v>
      </c>
      <c r="N24" s="35">
        <v>0.4893575800950925</v>
      </c>
      <c r="O24" s="51"/>
    </row>
    <row r="25" spans="2:15">
      <c r="B25" s="59"/>
      <c r="C25" s="28" t="s">
        <v>49</v>
      </c>
      <c r="D25" s="35">
        <v>0</v>
      </c>
      <c r="E25" s="35">
        <v>0</v>
      </c>
      <c r="F25" s="35">
        <v>0</v>
      </c>
      <c r="G25" s="35">
        <v>0</v>
      </c>
      <c r="H25" s="35">
        <v>0</v>
      </c>
      <c r="I25" s="35">
        <v>0</v>
      </c>
      <c r="J25" s="35">
        <v>0</v>
      </c>
      <c r="K25" s="35">
        <v>0</v>
      </c>
      <c r="L25" s="35">
        <v>0</v>
      </c>
      <c r="M25" s="35">
        <v>0</v>
      </c>
      <c r="N25" s="35">
        <v>0</v>
      </c>
      <c r="O25" s="51"/>
    </row>
    <row r="26" spans="2:15">
      <c r="B26" s="59"/>
      <c r="C26" s="28" t="s">
        <v>17</v>
      </c>
      <c r="D26" s="35">
        <v>0</v>
      </c>
      <c r="E26" s="35">
        <v>0</v>
      </c>
      <c r="F26" s="35">
        <v>0</v>
      </c>
      <c r="G26" s="35">
        <v>0</v>
      </c>
      <c r="H26" s="35">
        <v>0</v>
      </c>
      <c r="I26" s="35">
        <v>0</v>
      </c>
      <c r="J26" s="35">
        <v>0.16986312583579991</v>
      </c>
      <c r="K26" s="35">
        <v>2.4828462098523907E-2</v>
      </c>
      <c r="L26" s="35">
        <v>0</v>
      </c>
      <c r="M26" s="35">
        <v>0.60587200366214822</v>
      </c>
      <c r="N26" s="35">
        <v>0.13542764404677365</v>
      </c>
      <c r="O26" s="51"/>
    </row>
    <row r="27" spans="2:15">
      <c r="B27" s="59"/>
      <c r="C27" s="28" t="s">
        <v>18</v>
      </c>
      <c r="D27" s="35">
        <v>0</v>
      </c>
      <c r="E27" s="35">
        <v>0</v>
      </c>
      <c r="F27" s="35">
        <v>0</v>
      </c>
      <c r="G27" s="35">
        <v>0</v>
      </c>
      <c r="H27" s="35">
        <v>0</v>
      </c>
      <c r="I27" s="35">
        <v>0</v>
      </c>
      <c r="J27" s="35">
        <v>8.4471293632259957E-5</v>
      </c>
      <c r="K27" s="35">
        <v>0</v>
      </c>
      <c r="L27" s="35">
        <v>0</v>
      </c>
      <c r="M27" s="35">
        <v>0</v>
      </c>
      <c r="N27" s="35">
        <v>5.9860779540567517E-6</v>
      </c>
      <c r="O27" s="51"/>
    </row>
    <row r="28" spans="2:15">
      <c r="B28" s="59"/>
      <c r="C28" s="28" t="s">
        <v>19</v>
      </c>
      <c r="D28" s="35">
        <v>0</v>
      </c>
      <c r="E28" s="35">
        <v>0</v>
      </c>
      <c r="F28" s="35">
        <v>0</v>
      </c>
      <c r="G28" s="35">
        <v>0</v>
      </c>
      <c r="H28" s="35">
        <v>0</v>
      </c>
      <c r="I28" s="35">
        <v>0</v>
      </c>
      <c r="J28" s="35">
        <v>4.2118674363489213E-2</v>
      </c>
      <c r="K28" s="35">
        <v>0</v>
      </c>
      <c r="L28" s="35">
        <v>0</v>
      </c>
      <c r="M28" s="35">
        <v>0</v>
      </c>
      <c r="N28" s="35">
        <v>2.9847496968495595E-3</v>
      </c>
      <c r="O28" s="51"/>
    </row>
    <row r="29" spans="2:15">
      <c r="B29" s="59"/>
      <c r="C29" s="28" t="s">
        <v>83</v>
      </c>
      <c r="D29" s="35">
        <v>0</v>
      </c>
      <c r="E29" s="35">
        <v>0</v>
      </c>
      <c r="F29" s="35">
        <v>0</v>
      </c>
      <c r="G29" s="35">
        <v>0</v>
      </c>
      <c r="H29" s="35">
        <v>0</v>
      </c>
      <c r="I29" s="35">
        <v>0</v>
      </c>
      <c r="J29" s="35">
        <v>0</v>
      </c>
      <c r="K29" s="35">
        <v>0</v>
      </c>
      <c r="L29" s="35">
        <v>0</v>
      </c>
      <c r="M29" s="35">
        <v>0</v>
      </c>
      <c r="N29" s="35">
        <v>0</v>
      </c>
      <c r="O29" s="51"/>
    </row>
    <row r="30" spans="2:15">
      <c r="B30" s="59"/>
      <c r="C30" s="28" t="s">
        <v>20</v>
      </c>
      <c r="D30" s="35">
        <v>0</v>
      </c>
      <c r="E30" s="35">
        <v>0.98749937234646545</v>
      </c>
      <c r="F30" s="35">
        <v>0</v>
      </c>
      <c r="G30" s="35">
        <v>0.81231668492697806</v>
      </c>
      <c r="H30" s="35">
        <v>0</v>
      </c>
      <c r="I30" s="35">
        <v>0.29741601886908514</v>
      </c>
      <c r="J30" s="35">
        <v>0.17114501696111445</v>
      </c>
      <c r="K30" s="35">
        <v>0.47658487508087072</v>
      </c>
      <c r="L30" s="35">
        <v>0</v>
      </c>
      <c r="M30" s="35">
        <v>1.9619220688661402E-2</v>
      </c>
      <c r="N30" s="35">
        <v>0.30630871531097464</v>
      </c>
      <c r="O30" s="51"/>
    </row>
    <row r="31" spans="2:15">
      <c r="B31" s="59"/>
      <c r="C31" s="28" t="s">
        <v>21</v>
      </c>
      <c r="D31" s="35">
        <v>1.5803055293419077</v>
      </c>
      <c r="E31" s="35">
        <v>0.27298737112980015</v>
      </c>
      <c r="F31" s="35">
        <v>0</v>
      </c>
      <c r="G31" s="35">
        <v>0</v>
      </c>
      <c r="H31" s="35">
        <v>0</v>
      </c>
      <c r="I31" s="35">
        <v>0.33495318319387696</v>
      </c>
      <c r="J31" s="35">
        <v>0.25123487717457316</v>
      </c>
      <c r="K31" s="35">
        <v>7.9417275303147964E-3</v>
      </c>
      <c r="L31" s="35">
        <v>0</v>
      </c>
      <c r="M31" s="35">
        <v>0</v>
      </c>
      <c r="N31" s="35">
        <v>0.17342895344709566</v>
      </c>
      <c r="O31" s="51"/>
    </row>
    <row r="32" spans="2:15" ht="14" thickBot="1">
      <c r="B32" s="60"/>
      <c r="C32" s="28" t="s">
        <v>22</v>
      </c>
      <c r="D32" s="35">
        <v>0</v>
      </c>
      <c r="E32" s="35">
        <v>0</v>
      </c>
      <c r="F32" s="35">
        <v>0</v>
      </c>
      <c r="G32" s="35">
        <v>0.6638862936578882</v>
      </c>
      <c r="H32" s="35">
        <v>0</v>
      </c>
      <c r="I32" s="35">
        <v>0</v>
      </c>
      <c r="J32" s="35">
        <v>0.68458143151341122</v>
      </c>
      <c r="K32" s="35">
        <v>0.12291595672841416</v>
      </c>
      <c r="L32" s="35">
        <v>0</v>
      </c>
      <c r="M32" s="35">
        <v>0</v>
      </c>
      <c r="N32" s="35">
        <v>9.0983351942955398E-2</v>
      </c>
      <c r="O32" s="51"/>
    </row>
    <row r="33" spans="2:15" ht="14" thickBot="1">
      <c r="B33" s="2" t="s">
        <v>47</v>
      </c>
      <c r="C33" s="28" t="s">
        <v>47</v>
      </c>
      <c r="D33" s="35">
        <v>0</v>
      </c>
      <c r="E33" s="35">
        <v>0</v>
      </c>
      <c r="F33" s="35">
        <v>0</v>
      </c>
      <c r="G33" s="35">
        <v>0</v>
      </c>
      <c r="H33" s="35">
        <v>0</v>
      </c>
      <c r="I33" s="35">
        <v>0</v>
      </c>
      <c r="J33" s="35">
        <v>0</v>
      </c>
      <c r="K33" s="35">
        <v>0</v>
      </c>
      <c r="L33" s="35">
        <v>0</v>
      </c>
      <c r="M33" s="35">
        <v>0</v>
      </c>
      <c r="N33" s="35">
        <v>0</v>
      </c>
      <c r="O33" s="51"/>
    </row>
    <row r="34" spans="2:15" ht="14" thickBot="1">
      <c r="B34" s="2" t="s">
        <v>66</v>
      </c>
      <c r="C34" s="28" t="s">
        <v>66</v>
      </c>
      <c r="D34" s="35">
        <v>0</v>
      </c>
      <c r="E34" s="35">
        <v>0</v>
      </c>
      <c r="F34" s="35">
        <v>0</v>
      </c>
      <c r="G34" s="35">
        <v>7.2260801215808121E-2</v>
      </c>
      <c r="H34" s="35">
        <v>0</v>
      </c>
      <c r="I34" s="35">
        <v>0</v>
      </c>
      <c r="J34" s="35">
        <v>0.45571148195200761</v>
      </c>
      <c r="K34" s="35">
        <v>0</v>
      </c>
      <c r="L34" s="35">
        <v>0</v>
      </c>
      <c r="M34" s="35">
        <v>1.0849763257713898</v>
      </c>
      <c r="N34" s="35">
        <v>0.24848972580002909</v>
      </c>
      <c r="O34" s="51"/>
    </row>
    <row r="35" spans="2:15" ht="14" thickBot="1">
      <c r="B35" s="2" t="s">
        <v>23</v>
      </c>
      <c r="C35" s="30" t="s">
        <v>23</v>
      </c>
      <c r="D35" s="35">
        <v>0</v>
      </c>
      <c r="E35" s="35">
        <v>4.5063910210583575</v>
      </c>
      <c r="F35" s="35">
        <v>0</v>
      </c>
      <c r="G35" s="35">
        <v>14.930003714686425</v>
      </c>
      <c r="H35" s="35">
        <v>0</v>
      </c>
      <c r="I35" s="35">
        <v>4.6827483938605692</v>
      </c>
      <c r="J35" s="35">
        <v>0.83517361928002065</v>
      </c>
      <c r="K35" s="35">
        <v>5.8659048975246354E-2</v>
      </c>
      <c r="L35" s="35">
        <v>0</v>
      </c>
      <c r="M35" s="35">
        <v>0</v>
      </c>
      <c r="N35" s="35">
        <v>2.3027899300873877</v>
      </c>
      <c r="O35" s="51"/>
    </row>
    <row r="36" spans="2:15">
      <c r="B36" s="58" t="s">
        <v>24</v>
      </c>
      <c r="C36" s="28" t="s">
        <v>25</v>
      </c>
      <c r="D36" s="35">
        <v>0</v>
      </c>
      <c r="E36" s="35">
        <v>0</v>
      </c>
      <c r="F36" s="35">
        <v>0</v>
      </c>
      <c r="G36" s="35">
        <v>0</v>
      </c>
      <c r="H36" s="35">
        <v>0</v>
      </c>
      <c r="I36" s="35">
        <v>0</v>
      </c>
      <c r="J36" s="35">
        <v>0</v>
      </c>
      <c r="K36" s="35">
        <v>0</v>
      </c>
      <c r="L36" s="35">
        <v>0</v>
      </c>
      <c r="M36" s="35">
        <v>0</v>
      </c>
      <c r="N36" s="35">
        <v>0</v>
      </c>
      <c r="O36" s="51"/>
    </row>
    <row r="37" spans="2:15">
      <c r="B37" s="59"/>
      <c r="C37" s="28" t="s">
        <v>26</v>
      </c>
      <c r="D37" s="35">
        <v>0</v>
      </c>
      <c r="E37" s="35">
        <v>0</v>
      </c>
      <c r="F37" s="35">
        <v>11.049166332494716</v>
      </c>
      <c r="G37" s="35">
        <v>0</v>
      </c>
      <c r="H37" s="35">
        <v>0</v>
      </c>
      <c r="I37" s="35">
        <v>6.747965424903307</v>
      </c>
      <c r="J37" s="35">
        <v>11.538219015161662</v>
      </c>
      <c r="K37" s="35">
        <v>11.584918447982705</v>
      </c>
      <c r="L37" s="35">
        <v>0</v>
      </c>
      <c r="M37" s="35">
        <v>13.564426348569656</v>
      </c>
      <c r="N37" s="35">
        <v>7.3702274308724363</v>
      </c>
      <c r="O37" s="51"/>
    </row>
    <row r="38" spans="2:15">
      <c r="B38" s="59"/>
      <c r="C38" s="28" t="s">
        <v>27</v>
      </c>
      <c r="D38" s="35">
        <v>13.933413433890513</v>
      </c>
      <c r="E38" s="35">
        <v>9.2226387382930053</v>
      </c>
      <c r="F38" s="35">
        <v>0</v>
      </c>
      <c r="G38" s="35">
        <v>0.21329621320791947</v>
      </c>
      <c r="H38" s="35">
        <v>6.220202395917009</v>
      </c>
      <c r="I38" s="35">
        <v>0</v>
      </c>
      <c r="J38" s="35">
        <v>10.607169079601569</v>
      </c>
      <c r="K38" s="35">
        <v>8.3252198826846371</v>
      </c>
      <c r="L38" s="35">
        <v>24.250393662457171</v>
      </c>
      <c r="M38" s="35">
        <v>8.815314990340319</v>
      </c>
      <c r="N38" s="35">
        <v>7.5768048594299575</v>
      </c>
      <c r="O38" s="51"/>
    </row>
    <row r="39" spans="2:15">
      <c r="B39" s="59"/>
      <c r="C39" s="28" t="s">
        <v>28</v>
      </c>
      <c r="D39" s="35">
        <v>0</v>
      </c>
      <c r="E39" s="35">
        <v>0</v>
      </c>
      <c r="F39" s="35">
        <v>3.1208005919020407</v>
      </c>
      <c r="G39" s="35">
        <v>28.95098650695142</v>
      </c>
      <c r="H39" s="35">
        <v>0</v>
      </c>
      <c r="I39" s="35">
        <v>9.5458821565163063</v>
      </c>
      <c r="J39" s="35">
        <v>4.9055035224894779</v>
      </c>
      <c r="K39" s="35">
        <v>0</v>
      </c>
      <c r="L39" s="35">
        <v>0</v>
      </c>
      <c r="M39" s="35">
        <v>0</v>
      </c>
      <c r="N39" s="35">
        <v>3.9198601240739745</v>
      </c>
      <c r="O39" s="51"/>
    </row>
    <row r="40" spans="2:15">
      <c r="B40" s="59"/>
      <c r="C40" s="28" t="s">
        <v>29</v>
      </c>
      <c r="D40" s="35">
        <v>0</v>
      </c>
      <c r="E40" s="35">
        <v>0</v>
      </c>
      <c r="F40" s="35">
        <v>0</v>
      </c>
      <c r="G40" s="35">
        <v>0</v>
      </c>
      <c r="H40" s="35">
        <v>0</v>
      </c>
      <c r="I40" s="35">
        <v>8.9814446929072727</v>
      </c>
      <c r="J40" s="35">
        <v>0</v>
      </c>
      <c r="K40" s="35">
        <v>0</v>
      </c>
      <c r="L40" s="35">
        <v>0</v>
      </c>
      <c r="M40" s="35">
        <v>0</v>
      </c>
      <c r="N40" s="35">
        <v>2.381312082818404</v>
      </c>
      <c r="O40" s="51"/>
    </row>
    <row r="41" spans="2:15">
      <c r="B41" s="59"/>
      <c r="C41" s="28" t="s">
        <v>30</v>
      </c>
      <c r="D41" s="35">
        <v>0</v>
      </c>
      <c r="E41" s="35">
        <v>0</v>
      </c>
      <c r="F41" s="35">
        <v>0</v>
      </c>
      <c r="G41" s="35">
        <v>0</v>
      </c>
      <c r="H41" s="35">
        <v>0</v>
      </c>
      <c r="I41" s="35">
        <v>0</v>
      </c>
      <c r="J41" s="35">
        <v>0</v>
      </c>
      <c r="K41" s="35">
        <v>0</v>
      </c>
      <c r="L41" s="35">
        <v>0</v>
      </c>
      <c r="M41" s="35">
        <v>0</v>
      </c>
      <c r="N41" s="35">
        <v>0</v>
      </c>
      <c r="O41" s="51"/>
    </row>
    <row r="42" spans="2:15">
      <c r="B42" s="59"/>
      <c r="C42" s="28" t="s">
        <v>31</v>
      </c>
      <c r="D42" s="35">
        <v>0.20658348187075462</v>
      </c>
      <c r="E42" s="35">
        <v>9.1030367922361322</v>
      </c>
      <c r="F42" s="35">
        <v>0</v>
      </c>
      <c r="G42" s="35">
        <v>0</v>
      </c>
      <c r="H42" s="35">
        <v>0</v>
      </c>
      <c r="I42" s="35">
        <v>1.2713037796689384</v>
      </c>
      <c r="J42" s="35">
        <v>0.36269915544650178</v>
      </c>
      <c r="K42" s="35">
        <v>0.3830354941581891</v>
      </c>
      <c r="L42" s="35">
        <v>0</v>
      </c>
      <c r="M42" s="35">
        <v>0</v>
      </c>
      <c r="N42" s="35">
        <v>1.4117645308620776</v>
      </c>
      <c r="O42" s="51"/>
    </row>
    <row r="43" spans="2:15">
      <c r="B43" s="59"/>
      <c r="C43" s="28" t="s">
        <v>32</v>
      </c>
      <c r="D43" s="35">
        <v>4.036428406147798</v>
      </c>
      <c r="E43" s="35">
        <v>6.3865612449686155</v>
      </c>
      <c r="F43" s="35">
        <v>9.4720922549140933</v>
      </c>
      <c r="G43" s="35">
        <v>28.584089596095431</v>
      </c>
      <c r="H43" s="35">
        <v>24.266262224679323</v>
      </c>
      <c r="I43" s="35">
        <v>10.693780072758177</v>
      </c>
      <c r="J43" s="35">
        <v>3.9090605323218579</v>
      </c>
      <c r="K43" s="35">
        <v>14.95587267251898</v>
      </c>
      <c r="L43" s="35">
        <v>6.136428076351689</v>
      </c>
      <c r="M43" s="35">
        <v>12.18794969229398</v>
      </c>
      <c r="N43" s="35">
        <v>11.1347478630042</v>
      </c>
      <c r="O43" s="51"/>
    </row>
    <row r="44" spans="2:15">
      <c r="B44" s="59"/>
      <c r="C44" s="28" t="s">
        <v>33</v>
      </c>
      <c r="D44" s="35">
        <v>0</v>
      </c>
      <c r="E44" s="35">
        <v>0</v>
      </c>
      <c r="F44" s="35">
        <v>0</v>
      </c>
      <c r="G44" s="35">
        <v>0</v>
      </c>
      <c r="H44" s="35">
        <v>0</v>
      </c>
      <c r="I44" s="35">
        <v>0</v>
      </c>
      <c r="J44" s="35">
        <v>0</v>
      </c>
      <c r="K44" s="35">
        <v>0</v>
      </c>
      <c r="L44" s="35">
        <v>0</v>
      </c>
      <c r="M44" s="35">
        <v>0</v>
      </c>
      <c r="N44" s="35">
        <v>0</v>
      </c>
      <c r="O44" s="51"/>
    </row>
    <row r="45" spans="2:15">
      <c r="B45" s="59"/>
      <c r="C45" s="28" t="s">
        <v>34</v>
      </c>
      <c r="D45" s="35">
        <v>58.022724550709412</v>
      </c>
      <c r="E45" s="35">
        <v>61.205488147382894</v>
      </c>
      <c r="F45" s="35">
        <v>72.664959464828499</v>
      </c>
      <c r="G45" s="35">
        <v>13.637943190764441</v>
      </c>
      <c r="H45" s="35">
        <v>63.502390402215255</v>
      </c>
      <c r="I45" s="35">
        <v>50.69833746709962</v>
      </c>
      <c r="J45" s="35">
        <v>57.205689583251662</v>
      </c>
      <c r="K45" s="35">
        <v>61.940461686552929</v>
      </c>
      <c r="L45" s="35">
        <v>64.849732307288804</v>
      </c>
      <c r="M45" s="35">
        <v>59.952120947868146</v>
      </c>
      <c r="N45" s="35">
        <v>56.943165718675246</v>
      </c>
      <c r="O45" s="51"/>
    </row>
    <row r="46" spans="2:15">
      <c r="B46" s="59"/>
      <c r="C46" s="28" t="s">
        <v>35</v>
      </c>
      <c r="D46" s="35">
        <v>0</v>
      </c>
      <c r="E46" s="35">
        <v>3.2094217754212666</v>
      </c>
      <c r="F46" s="35">
        <v>0</v>
      </c>
      <c r="G46" s="35">
        <v>0</v>
      </c>
      <c r="H46" s="35">
        <v>1.8098620535850647</v>
      </c>
      <c r="I46" s="35">
        <v>0</v>
      </c>
      <c r="J46" s="35">
        <v>1.8295475198135187</v>
      </c>
      <c r="K46" s="35">
        <v>0</v>
      </c>
      <c r="L46" s="35">
        <v>0</v>
      </c>
      <c r="M46" s="35">
        <v>2.0769268147150721</v>
      </c>
      <c r="N46" s="35">
        <v>0.93697581509837002</v>
      </c>
      <c r="O46" s="51"/>
    </row>
    <row r="47" spans="2:15" ht="14" thickBot="1">
      <c r="B47" s="60"/>
      <c r="C47" s="28" t="s">
        <v>0</v>
      </c>
      <c r="D47" s="35">
        <v>20.143679419302451</v>
      </c>
      <c r="E47" s="35">
        <v>1.049880159223745</v>
      </c>
      <c r="F47" s="35">
        <v>3.6929813558606512</v>
      </c>
      <c r="G47" s="35">
        <v>0.53106569740842069</v>
      </c>
      <c r="H47" s="35">
        <v>3.4004163254587429</v>
      </c>
      <c r="I47" s="35">
        <v>4.4846950233768901</v>
      </c>
      <c r="J47" s="35">
        <v>1.246800698494523</v>
      </c>
      <c r="K47" s="35">
        <v>0.36188687163826183</v>
      </c>
      <c r="L47" s="35">
        <v>4.7634459539023402</v>
      </c>
      <c r="M47" s="35">
        <v>0.5660791484858686</v>
      </c>
      <c r="N47" s="35">
        <v>2.6462937426417574</v>
      </c>
      <c r="O47" s="51"/>
    </row>
    <row r="48" spans="2:15">
      <c r="B48" s="10" t="s">
        <v>36</v>
      </c>
      <c r="C48" s="11"/>
      <c r="D48" s="38">
        <v>100</v>
      </c>
      <c r="E48" s="38">
        <v>100</v>
      </c>
      <c r="F48" s="38">
        <v>100</v>
      </c>
      <c r="G48" s="38">
        <v>100</v>
      </c>
      <c r="H48" s="38">
        <v>100</v>
      </c>
      <c r="I48" s="38">
        <v>99.999999999999986</v>
      </c>
      <c r="J48" s="38">
        <v>99.999999999999943</v>
      </c>
      <c r="K48" s="38">
        <v>100.00000000000003</v>
      </c>
      <c r="L48" s="38">
        <v>100</v>
      </c>
      <c r="M48" s="38">
        <v>99.999999999999957</v>
      </c>
      <c r="N48" s="38">
        <v>99.999999999999986</v>
      </c>
      <c r="O48" s="51"/>
    </row>
    <row r="50" spans="2:15" ht="44.25" customHeight="1">
      <c r="B50" s="56" t="s">
        <v>88</v>
      </c>
      <c r="C50" s="56"/>
      <c r="D50" s="56"/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4"/>
    </row>
  </sheetData>
  <mergeCells count="5">
    <mergeCell ref="B2:M2"/>
    <mergeCell ref="B5:C5"/>
    <mergeCell ref="B9:B32"/>
    <mergeCell ref="B36:B47"/>
    <mergeCell ref="B50:N50"/>
  </mergeCells>
  <conditionalFormatting sqref="C6:N7 D8:N48">
    <cfRule type="cellIs" dxfId="66" priority="3" stopIfTrue="1" operator="equal">
      <formula>0</formula>
    </cfRule>
  </conditionalFormatting>
  <conditionalFormatting sqref="C35">
    <cfRule type="cellIs" dxfId="65" priority="2" stopIfTrue="1" operator="equal">
      <formula>0</formula>
    </cfRule>
  </conditionalFormatting>
  <conditionalFormatting sqref="C19">
    <cfRule type="cellIs" dxfId="64" priority="1" stopIfTrue="1" operator="equal">
      <formula>0</formula>
    </cfRule>
  </conditionalFormatting>
  <printOptions horizontalCentered="1" verticalCentered="1"/>
  <pageMargins left="0.51181102362204722" right="0.51181102362204722" top="0.32" bottom="0.2" header="0" footer="0"/>
  <pageSetup scale="77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 codeName="Hoja2">
    <tabColor indexed="51"/>
    <pageSetUpPr fitToPage="1"/>
  </sheetPr>
  <dimension ref="B2:O50"/>
  <sheetViews>
    <sheetView showGridLines="0" zoomScale="80" zoomScaleNormal="80" workbookViewId="0"/>
  </sheetViews>
  <sheetFormatPr baseColWidth="10" defaultColWidth="10" defaultRowHeight="13.5"/>
  <cols>
    <col min="1" max="1" width="4.84375" customWidth="1"/>
    <col min="2" max="2" width="15.765625" customWidth="1"/>
    <col min="3" max="3" width="26.765625" bestFit="1" customWidth="1"/>
    <col min="4" max="13" width="8" customWidth="1"/>
    <col min="14" max="14" width="10.61328125" customWidth="1"/>
    <col min="15" max="15" width="12.3828125" bestFit="1" customWidth="1"/>
    <col min="17" max="17" width="11.15234375" bestFit="1" customWidth="1"/>
  </cols>
  <sheetData>
    <row r="2" spans="2:15" ht="17.5" customHeight="1">
      <c r="B2" s="62" t="s">
        <v>43</v>
      </c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9"/>
    </row>
    <row r="3" spans="2:15">
      <c r="B3" s="47" t="s">
        <v>87</v>
      </c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</row>
    <row r="5" spans="2:15" ht="94.5" customHeight="1" thickBot="1">
      <c r="B5" s="65" t="s">
        <v>72</v>
      </c>
      <c r="C5" s="66"/>
      <c r="D5" s="13" t="s">
        <v>37</v>
      </c>
      <c r="E5" s="13" t="s">
        <v>68</v>
      </c>
      <c r="F5" s="14" t="s">
        <v>38</v>
      </c>
      <c r="G5" s="13" t="s">
        <v>39</v>
      </c>
      <c r="H5" s="13" t="s">
        <v>40</v>
      </c>
      <c r="I5" s="13" t="s">
        <v>46</v>
      </c>
      <c r="J5" s="13" t="s">
        <v>41</v>
      </c>
      <c r="K5" s="13" t="s">
        <v>48</v>
      </c>
      <c r="L5" s="13" t="s">
        <v>56</v>
      </c>
      <c r="M5" s="14" t="s">
        <v>50</v>
      </c>
      <c r="N5" s="3" t="s">
        <v>72</v>
      </c>
    </row>
    <row r="6" spans="2:15" ht="26.5" thickBot="1">
      <c r="B6" s="26" t="s">
        <v>2</v>
      </c>
      <c r="C6" s="30" t="s">
        <v>2</v>
      </c>
      <c r="D6" s="35">
        <v>2.9530838699148569</v>
      </c>
      <c r="E6" s="35">
        <v>0.1439547231107644</v>
      </c>
      <c r="F6" s="35">
        <v>2.1865664415155717</v>
      </c>
      <c r="G6" s="35">
        <v>2.9924139434971035</v>
      </c>
      <c r="H6" s="35">
        <v>2.367370178404514</v>
      </c>
      <c r="I6" s="35">
        <v>2.4425223760670502</v>
      </c>
      <c r="J6" s="35">
        <v>1.4869636288289647</v>
      </c>
      <c r="K6" s="35">
        <v>0.65260033805158746</v>
      </c>
      <c r="L6" s="35">
        <v>1.3767863369451934</v>
      </c>
      <c r="M6" s="35">
        <v>1.0796960714227188</v>
      </c>
      <c r="N6" s="35">
        <v>1.4062770640891962</v>
      </c>
      <c r="O6" s="50"/>
    </row>
    <row r="7" spans="2:15" ht="26.5" thickBot="1">
      <c r="B7" s="26" t="s">
        <v>3</v>
      </c>
      <c r="C7" s="30" t="s">
        <v>3</v>
      </c>
      <c r="D7" s="35">
        <v>4.6984926755159284</v>
      </c>
      <c r="E7" s="35">
        <v>8.0349684550630088E-2</v>
      </c>
      <c r="F7" s="35">
        <v>5.5105955226374865</v>
      </c>
      <c r="G7" s="35">
        <v>1.0951026518443203</v>
      </c>
      <c r="H7" s="35">
        <v>5.4957029011073262</v>
      </c>
      <c r="I7" s="35">
        <v>3.1244630036455523</v>
      </c>
      <c r="J7" s="35">
        <v>6.0235630099503386</v>
      </c>
      <c r="K7" s="35">
        <v>6.3191332464052774</v>
      </c>
      <c r="L7" s="35">
        <v>5.472898340624039</v>
      </c>
      <c r="M7" s="35">
        <v>5.2551140545103783</v>
      </c>
      <c r="N7" s="35">
        <v>4.3060156491190673</v>
      </c>
      <c r="O7" s="50"/>
    </row>
    <row r="8" spans="2:15" ht="14" thickBot="1">
      <c r="B8" s="27" t="s">
        <v>84</v>
      </c>
      <c r="C8" s="31" t="s">
        <v>84</v>
      </c>
      <c r="D8" s="35">
        <v>0</v>
      </c>
      <c r="E8" s="35">
        <v>3.1557915310098175E-2</v>
      </c>
      <c r="F8" s="35">
        <v>0</v>
      </c>
      <c r="G8" s="35">
        <v>0</v>
      </c>
      <c r="H8" s="35">
        <v>0</v>
      </c>
      <c r="I8" s="35">
        <v>0</v>
      </c>
      <c r="J8" s="35">
        <v>0</v>
      </c>
      <c r="K8" s="35">
        <v>0</v>
      </c>
      <c r="L8" s="35">
        <v>0</v>
      </c>
      <c r="M8" s="35">
        <v>0.6110687867447262</v>
      </c>
      <c r="N8" s="35">
        <v>0.13942923659988429</v>
      </c>
      <c r="O8" s="50"/>
    </row>
    <row r="9" spans="2:15" ht="12.75" customHeight="1">
      <c r="B9" s="58" t="s">
        <v>4</v>
      </c>
      <c r="C9" s="28" t="s">
        <v>81</v>
      </c>
      <c r="D9" s="35">
        <v>0</v>
      </c>
      <c r="E9" s="35">
        <v>0</v>
      </c>
      <c r="F9" s="35">
        <v>8.0482631745366323E-2</v>
      </c>
      <c r="G9" s="35">
        <v>0</v>
      </c>
      <c r="H9" s="35">
        <v>0</v>
      </c>
      <c r="I9" s="35">
        <v>0</v>
      </c>
      <c r="J9" s="35">
        <v>0</v>
      </c>
      <c r="K9" s="35">
        <v>0</v>
      </c>
      <c r="L9" s="35">
        <v>0</v>
      </c>
      <c r="M9" s="35">
        <v>0</v>
      </c>
      <c r="N9" s="35">
        <v>2.079895177237339E-3</v>
      </c>
      <c r="O9" s="50"/>
    </row>
    <row r="10" spans="2:15" ht="12.75" customHeight="1">
      <c r="B10" s="59"/>
      <c r="C10" s="28" t="s">
        <v>5</v>
      </c>
      <c r="D10" s="35">
        <v>0</v>
      </c>
      <c r="E10" s="35">
        <v>0.71937505624181697</v>
      </c>
      <c r="F10" s="35">
        <v>3.2307346245180302</v>
      </c>
      <c r="G10" s="35">
        <v>0</v>
      </c>
      <c r="H10" s="35">
        <v>4.1483884351349154</v>
      </c>
      <c r="I10" s="35">
        <v>0.98341451608144592</v>
      </c>
      <c r="J10" s="35">
        <v>0.42792538568814836</v>
      </c>
      <c r="K10" s="35">
        <v>0.49076223204104258</v>
      </c>
      <c r="L10" s="35">
        <v>0.83830350311669199</v>
      </c>
      <c r="M10" s="35">
        <v>0.14495972961471229</v>
      </c>
      <c r="N10" s="35">
        <v>0.71591857680424953</v>
      </c>
      <c r="O10" s="50"/>
    </row>
    <row r="11" spans="2:15">
      <c r="B11" s="59"/>
      <c r="C11" s="28" t="s">
        <v>6</v>
      </c>
      <c r="D11" s="35">
        <v>0</v>
      </c>
      <c r="E11" s="35">
        <v>0.51126220548881984</v>
      </c>
      <c r="F11" s="35">
        <v>0.35630528293884889</v>
      </c>
      <c r="G11" s="35">
        <v>0</v>
      </c>
      <c r="H11" s="35">
        <v>0</v>
      </c>
      <c r="I11" s="35">
        <v>0</v>
      </c>
      <c r="J11" s="35">
        <v>0.27176724389863727</v>
      </c>
      <c r="K11" s="35">
        <v>0</v>
      </c>
      <c r="L11" s="35">
        <v>0.29173071117816191</v>
      </c>
      <c r="M11" s="35">
        <v>3.0498814493259668E-2</v>
      </c>
      <c r="N11" s="35">
        <v>0.13393328664152612</v>
      </c>
      <c r="O11" s="50"/>
    </row>
    <row r="12" spans="2:15">
      <c r="B12" s="59"/>
      <c r="C12" s="28" t="s">
        <v>7</v>
      </c>
      <c r="D12" s="35">
        <v>4.4974735227429105E-2</v>
      </c>
      <c r="E12" s="35">
        <v>2.0132529307096858</v>
      </c>
      <c r="F12" s="35">
        <v>0</v>
      </c>
      <c r="G12" s="35">
        <v>0</v>
      </c>
      <c r="H12" s="35">
        <v>0</v>
      </c>
      <c r="I12" s="35">
        <v>1.38619394773778</v>
      </c>
      <c r="J12" s="35">
        <v>0.41488648310507753</v>
      </c>
      <c r="K12" s="35">
        <v>5.632824268910082</v>
      </c>
      <c r="L12" s="35">
        <v>0.2400224587891939</v>
      </c>
      <c r="M12" s="35">
        <v>2.4551348031034466</v>
      </c>
      <c r="N12" s="35">
        <v>1.9862366868695613</v>
      </c>
      <c r="O12" s="50"/>
    </row>
    <row r="13" spans="2:15">
      <c r="B13" s="59"/>
      <c r="C13" s="28" t="s">
        <v>8</v>
      </c>
      <c r="D13" s="35">
        <v>4.6679069611830562E-2</v>
      </c>
      <c r="E13" s="35">
        <v>0.39565477922668552</v>
      </c>
      <c r="F13" s="35">
        <v>1.7927746557857769</v>
      </c>
      <c r="G13" s="35">
        <v>0</v>
      </c>
      <c r="H13" s="35">
        <v>1.0175679800719619</v>
      </c>
      <c r="I13" s="35">
        <v>3.0803417435821605</v>
      </c>
      <c r="J13" s="35">
        <v>7.0598646087781294</v>
      </c>
      <c r="K13" s="35">
        <v>0.91208550176472558</v>
      </c>
      <c r="L13" s="35">
        <v>0.23041820739299221</v>
      </c>
      <c r="M13" s="35">
        <v>1.9577392538163734</v>
      </c>
      <c r="N13" s="35">
        <v>1.8460958814685471</v>
      </c>
      <c r="O13" s="50"/>
    </row>
    <row r="14" spans="2:15">
      <c r="B14" s="59"/>
      <c r="C14" s="28" t="s">
        <v>9</v>
      </c>
      <c r="D14" s="35">
        <v>1.2109289767389273</v>
      </c>
      <c r="E14" s="35">
        <v>0.52718437024704012</v>
      </c>
      <c r="F14" s="35">
        <v>0.6971583763257243</v>
      </c>
      <c r="G14" s="35">
        <v>0</v>
      </c>
      <c r="H14" s="35">
        <v>1.0922301415677116</v>
      </c>
      <c r="I14" s="35">
        <v>0.6111875315181059</v>
      </c>
      <c r="J14" s="35">
        <v>0.77837125194749579</v>
      </c>
      <c r="K14" s="35">
        <v>1.2686289909356399</v>
      </c>
      <c r="L14" s="35">
        <v>0.10210335961865549</v>
      </c>
      <c r="M14" s="35">
        <v>0.61312151047329366</v>
      </c>
      <c r="N14" s="35">
        <v>0.65347673354572766</v>
      </c>
      <c r="O14" s="50"/>
    </row>
    <row r="15" spans="2:15">
      <c r="B15" s="59"/>
      <c r="C15" s="28" t="s">
        <v>10</v>
      </c>
      <c r="D15" s="35">
        <v>0</v>
      </c>
      <c r="E15" s="35">
        <v>0</v>
      </c>
      <c r="F15" s="35">
        <v>0</v>
      </c>
      <c r="G15" s="35">
        <v>0</v>
      </c>
      <c r="H15" s="35">
        <v>0</v>
      </c>
      <c r="I15" s="35">
        <v>0</v>
      </c>
      <c r="J15" s="35">
        <v>0</v>
      </c>
      <c r="K15" s="35">
        <v>0</v>
      </c>
      <c r="L15" s="35">
        <v>0</v>
      </c>
      <c r="M15" s="35">
        <v>0</v>
      </c>
      <c r="N15" s="35">
        <v>0</v>
      </c>
      <c r="O15" s="50"/>
    </row>
    <row r="16" spans="2:15">
      <c r="B16" s="59"/>
      <c r="C16" s="28" t="s">
        <v>11</v>
      </c>
      <c r="D16" s="35">
        <v>0</v>
      </c>
      <c r="E16" s="35">
        <v>2.4576130407503949E-2</v>
      </c>
      <c r="F16" s="35">
        <v>0.18044636157449814</v>
      </c>
      <c r="G16" s="35">
        <v>0</v>
      </c>
      <c r="H16" s="35">
        <v>0</v>
      </c>
      <c r="I16" s="35">
        <v>8.4679968543362821E-2</v>
      </c>
      <c r="J16" s="35">
        <v>0</v>
      </c>
      <c r="K16" s="35">
        <v>0</v>
      </c>
      <c r="L16" s="35">
        <v>5.9096348964796118E-2</v>
      </c>
      <c r="M16" s="35">
        <v>0.2055681598078013</v>
      </c>
      <c r="N16" s="35">
        <v>7.6846132082648608E-2</v>
      </c>
      <c r="O16" s="50"/>
    </row>
    <row r="17" spans="2:15">
      <c r="B17" s="59"/>
      <c r="C17" s="28" t="s">
        <v>12</v>
      </c>
      <c r="D17" s="35">
        <v>3.1331141975015573</v>
      </c>
      <c r="E17" s="35">
        <v>0.18168525811528963</v>
      </c>
      <c r="F17" s="35">
        <v>3.409934742994984</v>
      </c>
      <c r="G17" s="35">
        <v>0</v>
      </c>
      <c r="H17" s="35">
        <v>0.30512878174344721</v>
      </c>
      <c r="I17" s="35">
        <v>0.28811245072756908</v>
      </c>
      <c r="J17" s="35">
        <v>0.60610844233160421</v>
      </c>
      <c r="K17" s="35">
        <v>0.41757482057827988</v>
      </c>
      <c r="L17" s="35">
        <v>9.9642648550300791E-2</v>
      </c>
      <c r="M17" s="35">
        <v>0.23143334333937607</v>
      </c>
      <c r="N17" s="35">
        <v>0.40355169223063175</v>
      </c>
      <c r="O17" s="50"/>
    </row>
    <row r="18" spans="2:15">
      <c r="B18" s="59"/>
      <c r="C18" s="28" t="s">
        <v>13</v>
      </c>
      <c r="D18" s="35">
        <v>0</v>
      </c>
      <c r="E18" s="35">
        <v>0</v>
      </c>
      <c r="F18" s="35">
        <v>0</v>
      </c>
      <c r="G18" s="35">
        <v>0</v>
      </c>
      <c r="H18" s="35">
        <v>0</v>
      </c>
      <c r="I18" s="35">
        <v>0</v>
      </c>
      <c r="J18" s="35">
        <v>0</v>
      </c>
      <c r="K18" s="35">
        <v>0</v>
      </c>
      <c r="L18" s="35">
        <v>0</v>
      </c>
      <c r="M18" s="35">
        <v>0</v>
      </c>
      <c r="N18" s="35">
        <v>0</v>
      </c>
      <c r="O18" s="50"/>
    </row>
    <row r="19" spans="2:15">
      <c r="B19" s="59"/>
      <c r="C19" s="30" t="s">
        <v>85</v>
      </c>
      <c r="D19" s="35">
        <v>4.3037672771519295</v>
      </c>
      <c r="E19" s="35">
        <v>0.93514475761267046</v>
      </c>
      <c r="F19" s="35">
        <v>0.37910807937431007</v>
      </c>
      <c r="G19" s="35">
        <v>4.6256307041423126</v>
      </c>
      <c r="H19" s="35">
        <v>2.4657622774039893</v>
      </c>
      <c r="I19" s="35">
        <v>2.4035731573130534</v>
      </c>
      <c r="J19" s="35">
        <v>1.6990179330525073</v>
      </c>
      <c r="K19" s="35">
        <v>0.81788994255060032</v>
      </c>
      <c r="L19" s="35">
        <v>1.4237785956675424</v>
      </c>
      <c r="M19" s="35">
        <v>2.6797000242077993</v>
      </c>
      <c r="N19" s="35">
        <v>1.9436302328344166</v>
      </c>
      <c r="O19" s="50"/>
    </row>
    <row r="20" spans="2:15">
      <c r="B20" s="59"/>
      <c r="C20" s="28" t="s">
        <v>14</v>
      </c>
      <c r="D20" s="35">
        <v>0.6696232938081037</v>
      </c>
      <c r="E20" s="35">
        <v>0.51366916195107293</v>
      </c>
      <c r="F20" s="35">
        <v>0</v>
      </c>
      <c r="G20" s="35">
        <v>0</v>
      </c>
      <c r="H20" s="35">
        <v>0.74754880015506442</v>
      </c>
      <c r="I20" s="35">
        <v>1.3021268847526382</v>
      </c>
      <c r="J20" s="35">
        <v>5.4825051612151142E-2</v>
      </c>
      <c r="K20" s="35">
        <v>5.606753933497826E-2</v>
      </c>
      <c r="L20" s="35">
        <v>0.19307603412680605</v>
      </c>
      <c r="M20" s="35">
        <v>0.94690972009013541</v>
      </c>
      <c r="N20" s="35">
        <v>0.59101618478209805</v>
      </c>
      <c r="O20" s="50"/>
    </row>
    <row r="21" spans="2:15">
      <c r="B21" s="59"/>
      <c r="C21" s="28" t="s">
        <v>86</v>
      </c>
      <c r="D21" s="35">
        <v>0</v>
      </c>
      <c r="E21" s="35">
        <v>5.3458172234902444</v>
      </c>
      <c r="F21" s="35">
        <v>0.61165235178634814</v>
      </c>
      <c r="G21" s="35">
        <v>9.0034347815178624</v>
      </c>
      <c r="H21" s="35">
        <v>0.55646308555514179</v>
      </c>
      <c r="I21" s="35">
        <v>0.41222150587256373</v>
      </c>
      <c r="J21" s="35">
        <v>3.1698014931059455</v>
      </c>
      <c r="K21" s="35">
        <v>4.4516783711357054E-2</v>
      </c>
      <c r="L21" s="35">
        <v>2.6927892506030107</v>
      </c>
      <c r="M21" s="35">
        <v>4.776055496368917</v>
      </c>
      <c r="N21" s="35">
        <v>2.7609162105642917</v>
      </c>
      <c r="O21" s="50"/>
    </row>
    <row r="22" spans="2:15">
      <c r="B22" s="59"/>
      <c r="C22" s="28" t="s">
        <v>15</v>
      </c>
      <c r="D22" s="35">
        <v>0.11711018565794537</v>
      </c>
      <c r="E22" s="35">
        <v>0.4227845846284638</v>
      </c>
      <c r="F22" s="35">
        <v>0.52539189370209816</v>
      </c>
      <c r="G22" s="35">
        <v>0</v>
      </c>
      <c r="H22" s="35">
        <v>0.61707006470363335</v>
      </c>
      <c r="I22" s="35">
        <v>0.20534255657385855</v>
      </c>
      <c r="J22" s="35">
        <v>1.2075364204153813</v>
      </c>
      <c r="K22" s="35">
        <v>0.45098325922458599</v>
      </c>
      <c r="L22" s="35">
        <v>0.34494980073730164</v>
      </c>
      <c r="M22" s="35">
        <v>9.236927979547517E-2</v>
      </c>
      <c r="N22" s="35">
        <v>0.34613108862921738</v>
      </c>
      <c r="O22" s="50"/>
    </row>
    <row r="23" spans="2:15">
      <c r="B23" s="59"/>
      <c r="C23" s="28" t="s">
        <v>82</v>
      </c>
      <c r="D23" s="35">
        <v>0</v>
      </c>
      <c r="E23" s="35">
        <v>0</v>
      </c>
      <c r="F23" s="35">
        <v>0</v>
      </c>
      <c r="G23" s="35">
        <v>0</v>
      </c>
      <c r="H23" s="35">
        <v>0</v>
      </c>
      <c r="I23" s="35">
        <v>0</v>
      </c>
      <c r="J23" s="35">
        <v>0</v>
      </c>
      <c r="K23" s="35">
        <v>0</v>
      </c>
      <c r="L23" s="35">
        <v>0</v>
      </c>
      <c r="M23" s="35">
        <v>0</v>
      </c>
      <c r="N23" s="35">
        <v>0</v>
      </c>
      <c r="O23" s="50"/>
    </row>
    <row r="24" spans="2:15">
      <c r="B24" s="59"/>
      <c r="C24" s="28" t="s">
        <v>16</v>
      </c>
      <c r="D24" s="35">
        <v>6.9992212207531752</v>
      </c>
      <c r="E24" s="35">
        <v>4.333132518815499</v>
      </c>
      <c r="F24" s="35">
        <v>11.649720199425815</v>
      </c>
      <c r="G24" s="35">
        <v>11.955950341046515</v>
      </c>
      <c r="H24" s="35">
        <v>8.3552019165723213</v>
      </c>
      <c r="I24" s="35">
        <v>6.2046957990267604</v>
      </c>
      <c r="J24" s="35">
        <v>7.6282038445715443</v>
      </c>
      <c r="K24" s="35">
        <v>0.71066905349166198</v>
      </c>
      <c r="L24" s="35">
        <v>4.1755874420655461</v>
      </c>
      <c r="M24" s="35">
        <v>2.3340172020020855</v>
      </c>
      <c r="N24" s="35">
        <v>4.5749406966157808</v>
      </c>
      <c r="O24" s="50"/>
    </row>
    <row r="25" spans="2:15">
      <c r="B25" s="59"/>
      <c r="C25" s="28" t="s">
        <v>49</v>
      </c>
      <c r="D25" s="35">
        <v>0.8464288260977646</v>
      </c>
      <c r="E25" s="35">
        <v>6.3648692556459496E-2</v>
      </c>
      <c r="F25" s="35">
        <v>0.53951292239603832</v>
      </c>
      <c r="G25" s="35">
        <v>0</v>
      </c>
      <c r="H25" s="35">
        <v>0</v>
      </c>
      <c r="I25" s="35">
        <v>0</v>
      </c>
      <c r="J25" s="35">
        <v>0.13409375125531153</v>
      </c>
      <c r="K25" s="35">
        <v>0</v>
      </c>
      <c r="L25" s="35">
        <v>0</v>
      </c>
      <c r="M25" s="35">
        <v>0</v>
      </c>
      <c r="N25" s="35">
        <v>4.681818455403533E-2</v>
      </c>
      <c r="O25" s="50"/>
    </row>
    <row r="26" spans="2:15">
      <c r="B26" s="59"/>
      <c r="C26" s="28" t="s">
        <v>17</v>
      </c>
      <c r="D26" s="35">
        <v>0.33815031440739424</v>
      </c>
      <c r="E26" s="35">
        <v>0.26139061029819743</v>
      </c>
      <c r="F26" s="35">
        <v>2.3562269466309167</v>
      </c>
      <c r="G26" s="35">
        <v>0</v>
      </c>
      <c r="H26" s="35">
        <v>0.14238486821622995</v>
      </c>
      <c r="I26" s="35">
        <v>0.61698126896444505</v>
      </c>
      <c r="J26" s="35">
        <v>0.61825513220374473</v>
      </c>
      <c r="K26" s="35">
        <v>0.64802905312375902</v>
      </c>
      <c r="L26" s="35">
        <v>9.9361539509870672E-2</v>
      </c>
      <c r="M26" s="35">
        <v>0.68436379763665756</v>
      </c>
      <c r="N26" s="35">
        <v>0.5314659892484126</v>
      </c>
      <c r="O26" s="50"/>
    </row>
    <row r="27" spans="2:15">
      <c r="B27" s="59"/>
      <c r="C27" s="28" t="s">
        <v>18</v>
      </c>
      <c r="D27" s="35">
        <v>0</v>
      </c>
      <c r="E27" s="35">
        <v>6.3229900123358954E-2</v>
      </c>
      <c r="F27" s="35">
        <v>0</v>
      </c>
      <c r="G27" s="35">
        <v>0</v>
      </c>
      <c r="H27" s="35">
        <v>0</v>
      </c>
      <c r="I27" s="35">
        <v>1.1214545867063096E-2</v>
      </c>
      <c r="J27" s="35">
        <v>2.6499852287642571E-4</v>
      </c>
      <c r="K27" s="35">
        <v>0.16757139363839296</v>
      </c>
      <c r="L27" s="35">
        <v>0</v>
      </c>
      <c r="M27" s="35">
        <v>0</v>
      </c>
      <c r="N27" s="35">
        <v>3.5698041756959675E-2</v>
      </c>
      <c r="O27" s="50"/>
    </row>
    <row r="28" spans="2:15">
      <c r="B28" s="59"/>
      <c r="C28" s="28" t="s">
        <v>19</v>
      </c>
      <c r="D28" s="35">
        <v>2.2465004194401277</v>
      </c>
      <c r="E28" s="35">
        <v>0.45817547761699956</v>
      </c>
      <c r="F28" s="35">
        <v>0.64241800958545958</v>
      </c>
      <c r="G28" s="35">
        <v>0</v>
      </c>
      <c r="H28" s="35">
        <v>0</v>
      </c>
      <c r="I28" s="35">
        <v>0.19248543888292136</v>
      </c>
      <c r="J28" s="35">
        <v>0.43316105885787809</v>
      </c>
      <c r="K28" s="35">
        <v>6.6297614608768346E-2</v>
      </c>
      <c r="L28" s="35">
        <v>0.45438081501441391</v>
      </c>
      <c r="M28" s="35">
        <v>0.44162492104389472</v>
      </c>
      <c r="N28" s="35">
        <v>0.34606955638134934</v>
      </c>
      <c r="O28" s="50"/>
    </row>
    <row r="29" spans="2:15">
      <c r="B29" s="59"/>
      <c r="C29" s="28" t="s">
        <v>83</v>
      </c>
      <c r="D29" s="35">
        <v>1.0587681290688249E-2</v>
      </c>
      <c r="E29" s="35">
        <v>0</v>
      </c>
      <c r="F29" s="35">
        <v>0</v>
      </c>
      <c r="G29" s="35">
        <v>0</v>
      </c>
      <c r="H29" s="35">
        <v>0</v>
      </c>
      <c r="I29" s="35">
        <v>0</v>
      </c>
      <c r="J29" s="35">
        <v>0</v>
      </c>
      <c r="K29" s="35">
        <v>0</v>
      </c>
      <c r="L29" s="35">
        <v>0</v>
      </c>
      <c r="M29" s="35">
        <v>0</v>
      </c>
      <c r="N29" s="35">
        <v>1.9021170518533699E-4</v>
      </c>
      <c r="O29" s="50"/>
    </row>
    <row r="30" spans="2:15">
      <c r="B30" s="59"/>
      <c r="C30" s="28" t="s">
        <v>20</v>
      </c>
      <c r="D30" s="35">
        <v>4.4966951162027036E-2</v>
      </c>
      <c r="E30" s="35">
        <v>0.49709310045814953</v>
      </c>
      <c r="F30" s="35">
        <v>1.258614262910819</v>
      </c>
      <c r="G30" s="35">
        <v>1.6198748978865842</v>
      </c>
      <c r="H30" s="35">
        <v>0.19760974110729704</v>
      </c>
      <c r="I30" s="35">
        <v>0.72557299317950874</v>
      </c>
      <c r="J30" s="35">
        <v>2.7183956891054977</v>
      </c>
      <c r="K30" s="35">
        <v>0.73719700394210208</v>
      </c>
      <c r="L30" s="35">
        <v>0.28533944151485546</v>
      </c>
      <c r="M30" s="35">
        <v>1.2763664738010483</v>
      </c>
      <c r="N30" s="35">
        <v>0.94047922846969401</v>
      </c>
      <c r="O30" s="50"/>
    </row>
    <row r="31" spans="2:15">
      <c r="B31" s="59"/>
      <c r="C31" s="28" t="s">
        <v>21</v>
      </c>
      <c r="D31" s="35">
        <v>0.65716488580862731</v>
      </c>
      <c r="E31" s="35">
        <v>0.45146703865305499</v>
      </c>
      <c r="F31" s="35">
        <v>2.3208156337008181</v>
      </c>
      <c r="G31" s="35">
        <v>0</v>
      </c>
      <c r="H31" s="35">
        <v>2.673398033492882</v>
      </c>
      <c r="I31" s="35">
        <v>0.50963599026449324</v>
      </c>
      <c r="J31" s="35">
        <v>1.4489114019640636</v>
      </c>
      <c r="K31" s="35">
        <v>0.29742056123442079</v>
      </c>
      <c r="L31" s="35">
        <v>0.43206971208764905</v>
      </c>
      <c r="M31" s="35">
        <v>0.3072011796022302</v>
      </c>
      <c r="N31" s="35">
        <v>0.57288385493963057</v>
      </c>
      <c r="O31" s="50"/>
    </row>
    <row r="32" spans="2:15" ht="14" thickBot="1">
      <c r="B32" s="60"/>
      <c r="C32" s="28" t="s">
        <v>22</v>
      </c>
      <c r="D32" s="35">
        <v>1.8219857667505286</v>
      </c>
      <c r="E32" s="35">
        <v>0.85754935373075669</v>
      </c>
      <c r="F32" s="35">
        <v>1.1847755343652173</v>
      </c>
      <c r="G32" s="35">
        <v>1.6370718201926684</v>
      </c>
      <c r="H32" s="35">
        <v>6.2403964313307936E-3</v>
      </c>
      <c r="I32" s="35">
        <v>1.5121686650818364</v>
      </c>
      <c r="J32" s="35">
        <v>1.5523690749114967</v>
      </c>
      <c r="K32" s="35">
        <v>1.3033353845776741</v>
      </c>
      <c r="L32" s="35">
        <v>1.1518075115743498</v>
      </c>
      <c r="M32" s="35">
        <v>2.0115155530229241</v>
      </c>
      <c r="N32" s="35">
        <v>1.4315656900484188</v>
      </c>
      <c r="O32" s="50"/>
    </row>
    <row r="33" spans="2:15" ht="14" thickBot="1">
      <c r="B33" s="22" t="s">
        <v>47</v>
      </c>
      <c r="C33" s="28" t="s">
        <v>47</v>
      </c>
      <c r="D33" s="35">
        <v>0</v>
      </c>
      <c r="E33" s="35">
        <v>0</v>
      </c>
      <c r="F33" s="35">
        <v>0</v>
      </c>
      <c r="G33" s="35">
        <v>3.2116250495430196E-2</v>
      </c>
      <c r="H33" s="35">
        <v>1.6796538541475516</v>
      </c>
      <c r="I33" s="35">
        <v>0.96590550383996165</v>
      </c>
      <c r="J33" s="35">
        <v>4.0831516852947241</v>
      </c>
      <c r="K33" s="35">
        <v>2.8396769665710836E-2</v>
      </c>
      <c r="L33" s="35">
        <v>0</v>
      </c>
      <c r="M33" s="35">
        <v>3.6834093633651399</v>
      </c>
      <c r="N33" s="35">
        <v>1.3598592057697003</v>
      </c>
      <c r="O33" s="50"/>
    </row>
    <row r="34" spans="2:15" ht="14" thickBot="1">
      <c r="B34" s="27" t="s">
        <v>66</v>
      </c>
      <c r="C34" s="28" t="s">
        <v>66</v>
      </c>
      <c r="D34" s="35">
        <v>4.511808631381669</v>
      </c>
      <c r="E34" s="35">
        <v>0.74179903274689418</v>
      </c>
      <c r="F34" s="35">
        <v>1.61394153711379</v>
      </c>
      <c r="G34" s="35">
        <v>0.93177672220642727</v>
      </c>
      <c r="H34" s="35">
        <v>2.1630407421682314</v>
      </c>
      <c r="I34" s="35">
        <v>3.8944149691507652</v>
      </c>
      <c r="J34" s="35">
        <v>2.0494671397379536</v>
      </c>
      <c r="K34" s="35">
        <v>0.50227854636519986</v>
      </c>
      <c r="L34" s="35">
        <v>2.0413291134873051</v>
      </c>
      <c r="M34" s="35">
        <v>1.8755293658398799</v>
      </c>
      <c r="N34" s="35">
        <v>1.9577335502777469</v>
      </c>
      <c r="O34" s="50"/>
    </row>
    <row r="35" spans="2:15" ht="14" thickBot="1">
      <c r="B35" s="32" t="s">
        <v>23</v>
      </c>
      <c r="C35" s="30" t="s">
        <v>23</v>
      </c>
      <c r="D35" s="35">
        <v>2.4602472933462258</v>
      </c>
      <c r="E35" s="35">
        <v>2.2135700778863199</v>
      </c>
      <c r="F35" s="35">
        <v>0</v>
      </c>
      <c r="G35" s="35">
        <v>14.854482581023357</v>
      </c>
      <c r="H35" s="35">
        <v>0.2336183468989606</v>
      </c>
      <c r="I35" s="35">
        <v>4.9984604853633918</v>
      </c>
      <c r="J35" s="35">
        <v>2.0021029600858045</v>
      </c>
      <c r="K35" s="35">
        <v>1.666480686085493</v>
      </c>
      <c r="L35" s="35">
        <v>0.83803987070547969</v>
      </c>
      <c r="M35" s="35">
        <v>0.79512839674696456</v>
      </c>
      <c r="N35" s="35">
        <v>2.5752318365704525</v>
      </c>
      <c r="O35" s="50"/>
    </row>
    <row r="36" spans="2:15">
      <c r="B36" s="67" t="s">
        <v>24</v>
      </c>
      <c r="C36" s="28" t="s">
        <v>25</v>
      </c>
      <c r="D36" s="35">
        <v>0</v>
      </c>
      <c r="E36" s="35">
        <v>0</v>
      </c>
      <c r="F36" s="35">
        <v>0</v>
      </c>
      <c r="G36" s="35">
        <v>0</v>
      </c>
      <c r="H36" s="35">
        <v>0</v>
      </c>
      <c r="I36" s="35">
        <v>0</v>
      </c>
      <c r="J36" s="35">
        <v>0</v>
      </c>
      <c r="K36" s="35">
        <v>0</v>
      </c>
      <c r="L36" s="35">
        <v>0</v>
      </c>
      <c r="M36" s="35">
        <v>0</v>
      </c>
      <c r="N36" s="35">
        <v>0</v>
      </c>
      <c r="O36" s="50"/>
    </row>
    <row r="37" spans="2:15">
      <c r="B37" s="68"/>
      <c r="C37" s="28" t="s">
        <v>26</v>
      </c>
      <c r="D37" s="35">
        <v>7.8197209186464112E-2</v>
      </c>
      <c r="E37" s="35">
        <v>1.5940824326964313E-2</v>
      </c>
      <c r="F37" s="35">
        <v>13.213281826088894</v>
      </c>
      <c r="G37" s="35">
        <v>0</v>
      </c>
      <c r="H37" s="35">
        <v>0</v>
      </c>
      <c r="I37" s="35">
        <v>6.0263435989547345</v>
      </c>
      <c r="J37" s="35">
        <v>0.50509493664082938</v>
      </c>
      <c r="K37" s="35">
        <v>0</v>
      </c>
      <c r="L37" s="35">
        <v>0</v>
      </c>
      <c r="M37" s="35">
        <v>0.80514827616219253</v>
      </c>
      <c r="N37" s="35">
        <v>1.7183244759180367</v>
      </c>
      <c r="O37" s="50"/>
    </row>
    <row r="38" spans="2:15">
      <c r="B38" s="68"/>
      <c r="C38" s="28" t="s">
        <v>27</v>
      </c>
      <c r="D38" s="35">
        <v>16.777184278597066</v>
      </c>
      <c r="E38" s="35">
        <v>12.056656171001125</v>
      </c>
      <c r="F38" s="35">
        <v>0.25141959633535632</v>
      </c>
      <c r="G38" s="35">
        <v>0.71254043382360444</v>
      </c>
      <c r="H38" s="35">
        <v>10.853637142708205</v>
      </c>
      <c r="I38" s="35">
        <v>3.5122932956788566</v>
      </c>
      <c r="J38" s="35">
        <v>6.2990124789603748</v>
      </c>
      <c r="K38" s="35">
        <v>9.6797396866763687</v>
      </c>
      <c r="L38" s="35">
        <v>27.427859737058917</v>
      </c>
      <c r="M38" s="35">
        <v>11.777409174959994</v>
      </c>
      <c r="N38" s="35">
        <v>10.746212116097263</v>
      </c>
      <c r="O38" s="50"/>
    </row>
    <row r="39" spans="2:15">
      <c r="B39" s="68"/>
      <c r="C39" s="28" t="s">
        <v>28</v>
      </c>
      <c r="D39" s="35">
        <v>0</v>
      </c>
      <c r="E39" s="35">
        <v>0</v>
      </c>
      <c r="F39" s="35">
        <v>0.68048374225845643</v>
      </c>
      <c r="G39" s="35">
        <v>15.283476759383063</v>
      </c>
      <c r="H39" s="35">
        <v>0</v>
      </c>
      <c r="I39" s="35">
        <v>3.8216995654440229</v>
      </c>
      <c r="J39" s="35">
        <v>1.4958656474506657</v>
      </c>
      <c r="K39" s="35">
        <v>0</v>
      </c>
      <c r="L39" s="35">
        <v>0</v>
      </c>
      <c r="M39" s="35">
        <v>0</v>
      </c>
      <c r="N39" s="35">
        <v>1.4918096442527444</v>
      </c>
      <c r="O39" s="50"/>
    </row>
    <row r="40" spans="2:15">
      <c r="B40" s="68"/>
      <c r="C40" s="28" t="s">
        <v>29</v>
      </c>
      <c r="D40" s="35">
        <v>0</v>
      </c>
      <c r="E40" s="35">
        <v>0</v>
      </c>
      <c r="F40" s="35">
        <v>0</v>
      </c>
      <c r="G40" s="35">
        <v>0</v>
      </c>
      <c r="H40" s="35">
        <v>0</v>
      </c>
      <c r="I40" s="35">
        <v>0.81127512702566495</v>
      </c>
      <c r="J40" s="35">
        <v>0</v>
      </c>
      <c r="K40" s="35">
        <v>0</v>
      </c>
      <c r="L40" s="35">
        <v>0</v>
      </c>
      <c r="M40" s="35">
        <v>0</v>
      </c>
      <c r="N40" s="35">
        <v>0.15576311616415439</v>
      </c>
      <c r="O40" s="50"/>
    </row>
    <row r="41" spans="2:15">
      <c r="B41" s="68"/>
      <c r="C41" s="28" t="s">
        <v>30</v>
      </c>
      <c r="D41" s="35">
        <v>0</v>
      </c>
      <c r="E41" s="35">
        <v>0</v>
      </c>
      <c r="F41" s="35">
        <v>0</v>
      </c>
      <c r="G41" s="35">
        <v>0</v>
      </c>
      <c r="H41" s="35">
        <v>0</v>
      </c>
      <c r="I41" s="35">
        <v>0</v>
      </c>
      <c r="J41" s="35">
        <v>0</v>
      </c>
      <c r="K41" s="35">
        <v>0</v>
      </c>
      <c r="L41" s="35">
        <v>0</v>
      </c>
      <c r="M41" s="35">
        <v>0</v>
      </c>
      <c r="N41" s="35">
        <v>0</v>
      </c>
      <c r="O41" s="50"/>
    </row>
    <row r="42" spans="2:15">
      <c r="B42" s="68"/>
      <c r="C42" s="28" t="s">
        <v>31</v>
      </c>
      <c r="D42" s="35">
        <v>0.54139218343848605</v>
      </c>
      <c r="E42" s="35">
        <v>15.092178432773599</v>
      </c>
      <c r="F42" s="35">
        <v>0</v>
      </c>
      <c r="G42" s="35">
        <v>0</v>
      </c>
      <c r="H42" s="35">
        <v>0</v>
      </c>
      <c r="I42" s="35">
        <v>1.9502027699999176</v>
      </c>
      <c r="J42" s="35">
        <v>1.6142482175636039</v>
      </c>
      <c r="K42" s="35">
        <v>3.2537585610844695</v>
      </c>
      <c r="L42" s="35">
        <v>14.681728136193822</v>
      </c>
      <c r="M42" s="35">
        <v>3.7385212965610206</v>
      </c>
      <c r="N42" s="35">
        <v>5.4746143583154954</v>
      </c>
      <c r="O42" s="50"/>
    </row>
    <row r="43" spans="2:15">
      <c r="B43" s="68"/>
      <c r="C43" s="28" t="s">
        <v>32</v>
      </c>
      <c r="D43" s="35">
        <v>0.66564366028325905</v>
      </c>
      <c r="E43" s="35">
        <v>0</v>
      </c>
      <c r="F43" s="35">
        <v>13.401128660824128</v>
      </c>
      <c r="G43" s="35">
        <v>15.132313606787113</v>
      </c>
      <c r="H43" s="35">
        <v>5.8212607564460024</v>
      </c>
      <c r="I43" s="35">
        <v>6.2093428788903395</v>
      </c>
      <c r="J43" s="35">
        <v>3.4940866686525553</v>
      </c>
      <c r="K43" s="35">
        <v>1.1297158807674799</v>
      </c>
      <c r="L43" s="35">
        <v>4.8231285924071825</v>
      </c>
      <c r="M43" s="35">
        <v>0</v>
      </c>
      <c r="N43" s="35">
        <v>3.3668092491501138</v>
      </c>
      <c r="O43" s="50"/>
    </row>
    <row r="44" spans="2:15">
      <c r="B44" s="68"/>
      <c r="C44" s="28" t="s">
        <v>33</v>
      </c>
      <c r="D44" s="35">
        <v>0</v>
      </c>
      <c r="E44" s="35">
        <v>0</v>
      </c>
      <c r="F44" s="35">
        <v>0</v>
      </c>
      <c r="G44" s="35">
        <v>0</v>
      </c>
      <c r="H44" s="35">
        <v>0</v>
      </c>
      <c r="I44" s="35">
        <v>0</v>
      </c>
      <c r="J44" s="35">
        <v>0</v>
      </c>
      <c r="K44" s="35">
        <v>0</v>
      </c>
      <c r="L44" s="35">
        <v>0</v>
      </c>
      <c r="M44" s="35">
        <v>0</v>
      </c>
      <c r="N44" s="35">
        <v>0</v>
      </c>
      <c r="O44" s="50"/>
    </row>
    <row r="45" spans="2:15">
      <c r="B45" s="68"/>
      <c r="C45" s="28" t="s">
        <v>34</v>
      </c>
      <c r="D45" s="35">
        <v>32.128581311861495</v>
      </c>
      <c r="E45" s="35">
        <v>47.294094887793143</v>
      </c>
      <c r="F45" s="35">
        <v>30.63922589219079</v>
      </c>
      <c r="G45" s="35">
        <v>17.118166163971075</v>
      </c>
      <c r="H45" s="35">
        <v>47.992961055508559</v>
      </c>
      <c r="I45" s="35">
        <v>36.465824264941745</v>
      </c>
      <c r="J45" s="35">
        <v>36.875650434974702</v>
      </c>
      <c r="K45" s="35">
        <v>61.814548069310717</v>
      </c>
      <c r="L45" s="35">
        <v>29.657513632008691</v>
      </c>
      <c r="M45" s="35">
        <v>47.821550634398449</v>
      </c>
      <c r="N45" s="35">
        <v>42.683757885676449</v>
      </c>
      <c r="O45" s="50"/>
    </row>
    <row r="46" spans="2:15">
      <c r="B46" s="68"/>
      <c r="C46" s="28" t="s">
        <v>35</v>
      </c>
      <c r="D46" s="35">
        <v>2.7358114601419898</v>
      </c>
      <c r="E46" s="35">
        <v>1.4685982467783587</v>
      </c>
      <c r="F46" s="35">
        <v>0</v>
      </c>
      <c r="G46" s="35">
        <v>0</v>
      </c>
      <c r="H46" s="35">
        <v>0</v>
      </c>
      <c r="I46" s="35">
        <v>0</v>
      </c>
      <c r="J46" s="35">
        <v>1.658957306790249</v>
      </c>
      <c r="K46" s="35">
        <v>0.1801046725691493</v>
      </c>
      <c r="L46" s="35">
        <v>1.7786599844362448E-2</v>
      </c>
      <c r="M46" s="35">
        <v>0.65071831095873867</v>
      </c>
      <c r="N46" s="35">
        <v>0.52405111268832427</v>
      </c>
      <c r="O46" s="50"/>
    </row>
    <row r="47" spans="2:15">
      <c r="B47" s="68"/>
      <c r="C47" s="28" t="s">
        <v>0</v>
      </c>
      <c r="D47" s="35">
        <v>9.9583536249245057</v>
      </c>
      <c r="E47" s="35">
        <v>2.2852068533503669</v>
      </c>
      <c r="F47" s="35">
        <v>1.2872842712744508</v>
      </c>
      <c r="G47" s="35">
        <v>3.0056483421825728</v>
      </c>
      <c r="H47" s="35">
        <v>1.0677605004547421</v>
      </c>
      <c r="I47" s="35">
        <v>5.2473031970284554</v>
      </c>
      <c r="J47" s="35">
        <v>2.1880766197416581</v>
      </c>
      <c r="K47" s="35">
        <v>0.75139013935050736</v>
      </c>
      <c r="L47" s="35">
        <v>0.54847226021285445</v>
      </c>
      <c r="M47" s="35">
        <v>0.71812700611042124</v>
      </c>
      <c r="N47" s="35">
        <v>2.1541674439617466</v>
      </c>
      <c r="O47" s="50"/>
    </row>
    <row r="48" spans="2:15">
      <c r="B48" s="10" t="s">
        <v>36</v>
      </c>
      <c r="C48" s="11"/>
      <c r="D48" s="38">
        <v>100</v>
      </c>
      <c r="E48" s="38">
        <v>100.00000000000003</v>
      </c>
      <c r="F48" s="38">
        <v>99.999999999999986</v>
      </c>
      <c r="G48" s="38">
        <v>99.999999999999986</v>
      </c>
      <c r="H48" s="38">
        <v>100</v>
      </c>
      <c r="I48" s="38">
        <v>100.00000000000003</v>
      </c>
      <c r="J48" s="38">
        <v>99.999999999999915</v>
      </c>
      <c r="K48" s="38">
        <v>100.00000000000001</v>
      </c>
      <c r="L48" s="38">
        <v>99.999999999999986</v>
      </c>
      <c r="M48" s="38">
        <v>100.00000000000004</v>
      </c>
      <c r="N48" s="38">
        <v>100</v>
      </c>
      <c r="O48" s="50"/>
    </row>
    <row r="50" spans="2:14" ht="49.5" customHeight="1">
      <c r="B50" s="56" t="s">
        <v>88</v>
      </c>
      <c r="C50" s="56"/>
      <c r="D50" s="56"/>
      <c r="E50" s="56"/>
      <c r="F50" s="56"/>
      <c r="G50" s="56"/>
      <c r="H50" s="56"/>
      <c r="I50" s="56"/>
      <c r="J50" s="56"/>
      <c r="K50" s="56"/>
      <c r="L50" s="56"/>
      <c r="M50" s="56"/>
      <c r="N50" s="56"/>
    </row>
  </sheetData>
  <sortState ref="C9:O30">
    <sortCondition ref="C9"/>
  </sortState>
  <mergeCells count="5">
    <mergeCell ref="B2:M2"/>
    <mergeCell ref="B5:C5"/>
    <mergeCell ref="B9:B32"/>
    <mergeCell ref="B36:B47"/>
    <mergeCell ref="B50:N50"/>
  </mergeCells>
  <phoneticPr fontId="4" type="noConversion"/>
  <conditionalFormatting sqref="C6:N7 D8:N48">
    <cfRule type="cellIs" dxfId="63" priority="6" stopIfTrue="1" operator="equal">
      <formula>0</formula>
    </cfRule>
  </conditionalFormatting>
  <conditionalFormatting sqref="C35">
    <cfRule type="cellIs" dxfId="62" priority="2" stopIfTrue="1" operator="equal">
      <formula>0</formula>
    </cfRule>
  </conditionalFormatting>
  <conditionalFormatting sqref="C19">
    <cfRule type="cellIs" dxfId="61" priority="1" stopIfTrue="1" operator="equal">
      <formula>0</formula>
    </cfRule>
  </conditionalFormatting>
  <printOptions horizontalCentered="1" verticalCentered="1"/>
  <pageMargins left="0.51181102362204722" right="0.51181102362204722" top="0.27" bottom="0.24" header="0" footer="0"/>
  <pageSetup scale="73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 codeName="Hoja3">
    <tabColor indexed="51"/>
    <pageSetUpPr fitToPage="1"/>
  </sheetPr>
  <dimension ref="B2:O50"/>
  <sheetViews>
    <sheetView showGridLines="0" topLeftCell="A3" zoomScale="80" zoomScaleNormal="80" workbookViewId="0">
      <selection activeCell="A3" sqref="A3"/>
    </sheetView>
  </sheetViews>
  <sheetFormatPr baseColWidth="10" defaultColWidth="10" defaultRowHeight="13.5"/>
  <cols>
    <col min="1" max="1" width="4.84375" customWidth="1"/>
    <col min="2" max="2" width="16.3828125" customWidth="1"/>
    <col min="3" max="3" width="26.765625" bestFit="1" customWidth="1"/>
    <col min="4" max="4" width="8.23046875" customWidth="1"/>
    <col min="5" max="5" width="7.765625" bestFit="1" customWidth="1"/>
    <col min="6" max="7" width="8" bestFit="1" customWidth="1"/>
    <col min="8" max="8" width="7.765625" bestFit="1" customWidth="1"/>
    <col min="9" max="9" width="7.84375" customWidth="1"/>
    <col min="10" max="12" width="8" bestFit="1" customWidth="1"/>
    <col min="13" max="13" width="7.61328125" customWidth="1"/>
    <col min="14" max="14" width="10.61328125" customWidth="1"/>
    <col min="15" max="15" width="12.3828125" bestFit="1" customWidth="1"/>
    <col min="18" max="19" width="11.15234375" bestFit="1" customWidth="1"/>
  </cols>
  <sheetData>
    <row r="2" spans="2:15" ht="17.5" customHeight="1">
      <c r="B2" s="62" t="s">
        <v>43</v>
      </c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9"/>
    </row>
    <row r="3" spans="2:15">
      <c r="B3" s="47" t="s">
        <v>87</v>
      </c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</row>
    <row r="5" spans="2:15" ht="90" customHeight="1" thickBot="1">
      <c r="B5" s="69" t="s">
        <v>73</v>
      </c>
      <c r="C5" s="70"/>
      <c r="D5" s="19" t="s">
        <v>37</v>
      </c>
      <c r="E5" s="19" t="s">
        <v>68</v>
      </c>
      <c r="F5" s="19" t="s">
        <v>38</v>
      </c>
      <c r="G5" s="19" t="s">
        <v>39</v>
      </c>
      <c r="H5" s="19" t="s">
        <v>40</v>
      </c>
      <c r="I5" s="19" t="s">
        <v>46</v>
      </c>
      <c r="J5" s="19" t="s">
        <v>41</v>
      </c>
      <c r="K5" s="19" t="s">
        <v>48</v>
      </c>
      <c r="L5" s="19" t="s">
        <v>56</v>
      </c>
      <c r="M5" s="19" t="s">
        <v>50</v>
      </c>
      <c r="N5" s="4" t="s">
        <v>73</v>
      </c>
    </row>
    <row r="6" spans="2:15" ht="26.5" thickBot="1">
      <c r="B6" s="1" t="s">
        <v>2</v>
      </c>
      <c r="C6" s="30" t="s">
        <v>2</v>
      </c>
      <c r="D6" s="35">
        <v>7.7284220048383219</v>
      </c>
      <c r="E6" s="35">
        <v>1.8830217596272774</v>
      </c>
      <c r="F6" s="35">
        <v>7.3837267094881138</v>
      </c>
      <c r="G6" s="35">
        <v>6.2609169902559572</v>
      </c>
      <c r="H6" s="35">
        <v>3.0486106124769812</v>
      </c>
      <c r="I6" s="35">
        <v>3.8123273183619051</v>
      </c>
      <c r="J6" s="35">
        <v>2.6704596093198543</v>
      </c>
      <c r="K6" s="35">
        <v>2.3338929330704059</v>
      </c>
      <c r="L6" s="35">
        <v>4.0753960880050615</v>
      </c>
      <c r="M6" s="35">
        <v>2.7151715554366613</v>
      </c>
      <c r="N6" s="35">
        <v>3.2983703810269711</v>
      </c>
      <c r="O6" s="50"/>
    </row>
    <row r="7" spans="2:15" ht="26.5" thickBot="1">
      <c r="B7" s="1" t="s">
        <v>3</v>
      </c>
      <c r="C7" s="30" t="s">
        <v>3</v>
      </c>
      <c r="D7" s="35">
        <v>14.796169244624702</v>
      </c>
      <c r="E7" s="35">
        <v>2.890764082233821</v>
      </c>
      <c r="F7" s="35">
        <v>12.899203107274298</v>
      </c>
      <c r="G7" s="35">
        <v>2.0101379222406317</v>
      </c>
      <c r="H7" s="35">
        <v>15.05689346676728</v>
      </c>
      <c r="I7" s="35">
        <v>8.3581234557315689</v>
      </c>
      <c r="J7" s="35">
        <v>14.975608713417229</v>
      </c>
      <c r="K7" s="35">
        <v>17.883385620031611</v>
      </c>
      <c r="L7" s="35">
        <v>16.593333368507359</v>
      </c>
      <c r="M7" s="35">
        <v>13.672251312372435</v>
      </c>
      <c r="N7" s="35">
        <v>12.630569832241971</v>
      </c>
      <c r="O7" s="50"/>
    </row>
    <row r="8" spans="2:15" ht="14" thickBot="1">
      <c r="B8" s="2" t="s">
        <v>84</v>
      </c>
      <c r="C8" s="31" t="s">
        <v>84</v>
      </c>
      <c r="D8" s="35">
        <v>0</v>
      </c>
      <c r="E8" s="35">
        <v>0.56373381446203152</v>
      </c>
      <c r="F8" s="35">
        <v>0</v>
      </c>
      <c r="G8" s="35">
        <v>0</v>
      </c>
      <c r="H8" s="35">
        <v>0</v>
      </c>
      <c r="I8" s="35">
        <v>0</v>
      </c>
      <c r="J8" s="35">
        <v>0</v>
      </c>
      <c r="K8" s="35">
        <v>0</v>
      </c>
      <c r="L8" s="35">
        <v>0</v>
      </c>
      <c r="M8" s="35">
        <v>1.0480070492831397</v>
      </c>
      <c r="N8" s="35">
        <v>0.33270098256814057</v>
      </c>
      <c r="O8" s="50"/>
    </row>
    <row r="9" spans="2:15">
      <c r="B9" s="58" t="s">
        <v>4</v>
      </c>
      <c r="C9" s="28" t="s">
        <v>81</v>
      </c>
      <c r="D9" s="35">
        <v>0</v>
      </c>
      <c r="E9" s="35">
        <v>0</v>
      </c>
      <c r="F9" s="35">
        <v>6.3347406189777938E-2</v>
      </c>
      <c r="G9" s="35">
        <v>0</v>
      </c>
      <c r="H9" s="35">
        <v>0</v>
      </c>
      <c r="I9" s="35">
        <v>0</v>
      </c>
      <c r="J9" s="35">
        <v>0</v>
      </c>
      <c r="K9" s="35">
        <v>0</v>
      </c>
      <c r="L9" s="35">
        <v>0</v>
      </c>
      <c r="M9" s="35">
        <v>0</v>
      </c>
      <c r="N9" s="35">
        <v>2.4272959002105124E-3</v>
      </c>
      <c r="O9" s="50"/>
    </row>
    <row r="10" spans="2:15">
      <c r="B10" s="59"/>
      <c r="C10" s="28" t="s">
        <v>5</v>
      </c>
      <c r="D10" s="35">
        <v>0</v>
      </c>
      <c r="E10" s="35">
        <v>0.665052204726575</v>
      </c>
      <c r="F10" s="35">
        <v>4.1085065654042028</v>
      </c>
      <c r="G10" s="35">
        <v>0</v>
      </c>
      <c r="H10" s="35">
        <v>2.9513149006700381</v>
      </c>
      <c r="I10" s="35">
        <v>0.76477222085114804</v>
      </c>
      <c r="J10" s="35">
        <v>0.40700794519621852</v>
      </c>
      <c r="K10" s="35">
        <v>0.80037844660830004</v>
      </c>
      <c r="L10" s="35">
        <v>1.5231998651659897</v>
      </c>
      <c r="M10" s="35">
        <v>0.12985351716077911</v>
      </c>
      <c r="N10" s="35">
        <v>0.84326402920975541</v>
      </c>
      <c r="O10" s="50"/>
    </row>
    <row r="11" spans="2:15">
      <c r="B11" s="59"/>
      <c r="C11" s="28" t="s">
        <v>6</v>
      </c>
      <c r="D11" s="35">
        <v>0</v>
      </c>
      <c r="E11" s="35">
        <v>0.18395048201663738</v>
      </c>
      <c r="F11" s="35">
        <v>0.28138586674132504</v>
      </c>
      <c r="G11" s="35">
        <v>0</v>
      </c>
      <c r="H11" s="35">
        <v>0</v>
      </c>
      <c r="I11" s="35">
        <v>0</v>
      </c>
      <c r="J11" s="35">
        <v>0.26799130756359818</v>
      </c>
      <c r="K11" s="35">
        <v>0</v>
      </c>
      <c r="L11" s="35">
        <v>0.36142514262365361</v>
      </c>
      <c r="M11" s="35">
        <v>5.7738603307494335E-2</v>
      </c>
      <c r="N11" s="35">
        <v>0.12368337766652189</v>
      </c>
      <c r="O11" s="50"/>
    </row>
    <row r="12" spans="2:15">
      <c r="B12" s="59"/>
      <c r="C12" s="28" t="s">
        <v>7</v>
      </c>
      <c r="D12" s="35">
        <v>0.13102418811896027</v>
      </c>
      <c r="E12" s="35">
        <v>2.1737461198788735</v>
      </c>
      <c r="F12" s="35">
        <v>0</v>
      </c>
      <c r="G12" s="35">
        <v>0</v>
      </c>
      <c r="H12" s="35">
        <v>0</v>
      </c>
      <c r="I12" s="35">
        <v>2.0348116855718863</v>
      </c>
      <c r="J12" s="35">
        <v>0.1972622604765043</v>
      </c>
      <c r="K12" s="35">
        <v>3.468298259590799</v>
      </c>
      <c r="L12" s="35">
        <v>0.26458640855211107</v>
      </c>
      <c r="M12" s="35">
        <v>1.2002730024009649</v>
      </c>
      <c r="N12" s="35">
        <v>1.3777994023995621</v>
      </c>
      <c r="O12" s="50"/>
    </row>
    <row r="13" spans="2:15">
      <c r="B13" s="59"/>
      <c r="C13" s="28" t="s">
        <v>8</v>
      </c>
      <c r="D13" s="35">
        <v>0.13607114450222654</v>
      </c>
      <c r="E13" s="35">
        <v>0.71573905099397073</v>
      </c>
      <c r="F13" s="35">
        <v>1.2591576209514632</v>
      </c>
      <c r="G13" s="35">
        <v>0</v>
      </c>
      <c r="H13" s="35">
        <v>2.5207216050940353</v>
      </c>
      <c r="I13" s="35">
        <v>1.8934449959066006</v>
      </c>
      <c r="J13" s="35">
        <v>5.0910068937345008</v>
      </c>
      <c r="K13" s="35">
        <v>1.2731307138806884</v>
      </c>
      <c r="L13" s="35">
        <v>1.0150098657217679</v>
      </c>
      <c r="M13" s="35">
        <v>0.86136693441091694</v>
      </c>
      <c r="N13" s="35">
        <v>1.384333096423314</v>
      </c>
      <c r="O13" s="50"/>
    </row>
    <row r="14" spans="2:15">
      <c r="B14" s="59"/>
      <c r="C14" s="28" t="s">
        <v>9</v>
      </c>
      <c r="D14" s="35">
        <v>0.55382621686768552</v>
      </c>
      <c r="E14" s="35">
        <v>0.58179388622302963</v>
      </c>
      <c r="F14" s="35">
        <v>0.54863666811727441</v>
      </c>
      <c r="G14" s="35">
        <v>0</v>
      </c>
      <c r="H14" s="35">
        <v>0.80400112997064277</v>
      </c>
      <c r="I14" s="35">
        <v>0.62866907346880596</v>
      </c>
      <c r="J14" s="35">
        <v>0.37875748676602711</v>
      </c>
      <c r="K14" s="35">
        <v>0.79218823828099283</v>
      </c>
      <c r="L14" s="35">
        <v>0.38074622375373873</v>
      </c>
      <c r="M14" s="35">
        <v>0.34111562226234154</v>
      </c>
      <c r="N14" s="35">
        <v>0.49416360847377833</v>
      </c>
      <c r="O14" s="50"/>
    </row>
    <row r="15" spans="2:15">
      <c r="B15" s="59"/>
      <c r="C15" s="28" t="s">
        <v>10</v>
      </c>
      <c r="D15" s="35">
        <v>0</v>
      </c>
      <c r="E15" s="35">
        <v>0</v>
      </c>
      <c r="F15" s="35">
        <v>0</v>
      </c>
      <c r="G15" s="35">
        <v>0</v>
      </c>
      <c r="H15" s="35">
        <v>0</v>
      </c>
      <c r="I15" s="35">
        <v>0</v>
      </c>
      <c r="J15" s="35">
        <v>0</v>
      </c>
      <c r="K15" s="35">
        <v>0</v>
      </c>
      <c r="L15" s="35">
        <v>0</v>
      </c>
      <c r="M15" s="35">
        <v>0</v>
      </c>
      <c r="N15" s="35">
        <v>0</v>
      </c>
      <c r="O15" s="50"/>
    </row>
    <row r="16" spans="2:15">
      <c r="B16" s="59"/>
      <c r="C16" s="28" t="s">
        <v>11</v>
      </c>
      <c r="D16" s="35">
        <v>0</v>
      </c>
      <c r="E16" s="35">
        <v>2.7622413206147629E-2</v>
      </c>
      <c r="F16" s="35">
        <v>9.3966976088589685E-2</v>
      </c>
      <c r="G16" s="35">
        <v>0</v>
      </c>
      <c r="H16" s="35">
        <v>0</v>
      </c>
      <c r="I16" s="35">
        <v>6.2146352587221315E-2</v>
      </c>
      <c r="J16" s="35">
        <v>0</v>
      </c>
      <c r="K16" s="35">
        <v>0</v>
      </c>
      <c r="L16" s="35">
        <v>9.4569626600653586E-2</v>
      </c>
      <c r="M16" s="35">
        <v>0.11105890551079117</v>
      </c>
      <c r="N16" s="35">
        <v>5.3154397751675977E-2</v>
      </c>
      <c r="O16" s="50"/>
    </row>
    <row r="17" spans="2:15">
      <c r="B17" s="59"/>
      <c r="C17" s="28" t="s">
        <v>12</v>
      </c>
      <c r="D17" s="35">
        <v>2.0063099483411557</v>
      </c>
      <c r="E17" s="35">
        <v>9.5462076616080055E-2</v>
      </c>
      <c r="F17" s="35">
        <v>2.7192749277205386</v>
      </c>
      <c r="G17" s="35">
        <v>0</v>
      </c>
      <c r="H17" s="35">
        <v>0.81278272389072803</v>
      </c>
      <c r="I17" s="35">
        <v>0.39150076168199788</v>
      </c>
      <c r="J17" s="35">
        <v>0.55948279362462094</v>
      </c>
      <c r="K17" s="35">
        <v>0.25565073993941839</v>
      </c>
      <c r="L17" s="35">
        <v>0.20800676359427439</v>
      </c>
      <c r="M17" s="35">
        <v>0.26325565345158208</v>
      </c>
      <c r="N17" s="35">
        <v>0.40971006891144529</v>
      </c>
      <c r="O17" s="50"/>
    </row>
    <row r="18" spans="2:15">
      <c r="B18" s="59"/>
      <c r="C18" s="28" t="s">
        <v>13</v>
      </c>
      <c r="D18" s="35">
        <v>0</v>
      </c>
      <c r="E18" s="35">
        <v>0</v>
      </c>
      <c r="F18" s="35">
        <v>0</v>
      </c>
      <c r="G18" s="35">
        <v>0</v>
      </c>
      <c r="H18" s="35">
        <v>0</v>
      </c>
      <c r="I18" s="35">
        <v>0</v>
      </c>
      <c r="J18" s="35">
        <v>0</v>
      </c>
      <c r="K18" s="35">
        <v>0</v>
      </c>
      <c r="L18" s="35">
        <v>0</v>
      </c>
      <c r="M18" s="35">
        <v>0</v>
      </c>
      <c r="N18" s="35">
        <v>0</v>
      </c>
      <c r="O18" s="50"/>
    </row>
    <row r="19" spans="2:15">
      <c r="B19" s="59"/>
      <c r="C19" s="30" t="s">
        <v>85</v>
      </c>
      <c r="D19" s="35">
        <v>2.8903718802482001</v>
      </c>
      <c r="E19" s="35">
        <v>0.71446929166177642</v>
      </c>
      <c r="F19" s="35">
        <v>0.53897836926364362</v>
      </c>
      <c r="G19" s="35">
        <v>5.0257012653978226</v>
      </c>
      <c r="H19" s="35">
        <v>3.0232932867817723</v>
      </c>
      <c r="I19" s="35">
        <v>2.1722201653698039</v>
      </c>
      <c r="J19" s="35">
        <v>0.91789150117103668</v>
      </c>
      <c r="K19" s="35">
        <v>0.34572706535108466</v>
      </c>
      <c r="L19" s="35">
        <v>1.8940859488057042</v>
      </c>
      <c r="M19" s="35">
        <v>2.1865381885054127</v>
      </c>
      <c r="N19" s="35">
        <v>1.6589620764861928</v>
      </c>
      <c r="O19" s="50"/>
    </row>
    <row r="20" spans="2:15">
      <c r="B20" s="59"/>
      <c r="C20" s="28" t="s">
        <v>14</v>
      </c>
      <c r="D20" s="35">
        <v>0.34059430422359277</v>
      </c>
      <c r="E20" s="35">
        <v>0.25211177135799295</v>
      </c>
      <c r="F20" s="35">
        <v>0</v>
      </c>
      <c r="G20" s="35">
        <v>0</v>
      </c>
      <c r="H20" s="35">
        <v>1.043398165140093</v>
      </c>
      <c r="I20" s="35">
        <v>0.10902911285739203</v>
      </c>
      <c r="J20" s="35">
        <v>0.13417264577313567</v>
      </c>
      <c r="K20" s="35">
        <v>0.12610878947269022</v>
      </c>
      <c r="L20" s="35">
        <v>0.86488053643305285</v>
      </c>
      <c r="M20" s="35">
        <v>0.32267245368417025</v>
      </c>
      <c r="N20" s="35">
        <v>0.32934340098340142</v>
      </c>
      <c r="O20" s="50"/>
    </row>
    <row r="21" spans="2:15">
      <c r="B21" s="59"/>
      <c r="C21" s="28" t="s">
        <v>86</v>
      </c>
      <c r="D21" s="35">
        <v>0</v>
      </c>
      <c r="E21" s="35">
        <v>3.9468249163744118</v>
      </c>
      <c r="F21" s="35">
        <v>0.47097354599443791</v>
      </c>
      <c r="G21" s="35">
        <v>4.1958202124165922</v>
      </c>
      <c r="H21" s="35">
        <v>1.5419674084897732</v>
      </c>
      <c r="I21" s="35">
        <v>0.61064608470136639</v>
      </c>
      <c r="J21" s="35">
        <v>1.9616418137399763</v>
      </c>
      <c r="K21" s="35">
        <v>5.3485709855795295E-2</v>
      </c>
      <c r="L21" s="35">
        <v>3.245565109831511</v>
      </c>
      <c r="M21" s="35">
        <v>3.1873530957549865</v>
      </c>
      <c r="N21" s="35">
        <v>2.2724405605311473</v>
      </c>
      <c r="O21" s="50"/>
    </row>
    <row r="22" spans="2:15">
      <c r="B22" s="59"/>
      <c r="C22" s="28" t="s">
        <v>15</v>
      </c>
      <c r="D22" s="35">
        <v>0.28546525444931048</v>
      </c>
      <c r="E22" s="35">
        <v>0.28472630227843537</v>
      </c>
      <c r="F22" s="35">
        <v>0.31578715155624731</v>
      </c>
      <c r="G22" s="35">
        <v>0</v>
      </c>
      <c r="H22" s="35">
        <v>0.49547251561170697</v>
      </c>
      <c r="I22" s="35">
        <v>0.47087726105859495</v>
      </c>
      <c r="J22" s="35">
        <v>0.45767172644267062</v>
      </c>
      <c r="K22" s="35">
        <v>0.29517532809252128</v>
      </c>
      <c r="L22" s="35">
        <v>0.55436492534324611</v>
      </c>
      <c r="M22" s="35">
        <v>0.11043607900863862</v>
      </c>
      <c r="N22" s="35">
        <v>0.30662580177399029</v>
      </c>
      <c r="O22" s="50"/>
    </row>
    <row r="23" spans="2:15">
      <c r="B23" s="59"/>
      <c r="C23" s="28" t="s">
        <v>82</v>
      </c>
      <c r="D23" s="35">
        <v>0</v>
      </c>
      <c r="E23" s="35">
        <v>0</v>
      </c>
      <c r="F23" s="35">
        <v>0</v>
      </c>
      <c r="G23" s="35">
        <v>0</v>
      </c>
      <c r="H23" s="35">
        <v>0</v>
      </c>
      <c r="I23" s="35">
        <v>0</v>
      </c>
      <c r="J23" s="35">
        <v>0</v>
      </c>
      <c r="K23" s="35">
        <v>0</v>
      </c>
      <c r="L23" s="35">
        <v>0</v>
      </c>
      <c r="M23" s="35">
        <v>0</v>
      </c>
      <c r="N23" s="35">
        <v>0</v>
      </c>
      <c r="O23" s="50"/>
    </row>
    <row r="24" spans="2:15">
      <c r="B24" s="59"/>
      <c r="C24" s="28" t="s">
        <v>16</v>
      </c>
      <c r="D24" s="35">
        <v>4.7941773105479282</v>
      </c>
      <c r="E24" s="35">
        <v>3.7127769974219653</v>
      </c>
      <c r="F24" s="35">
        <v>8.8234711391134368</v>
      </c>
      <c r="G24" s="35">
        <v>7.934517156545148</v>
      </c>
      <c r="H24" s="35">
        <v>6.4631476214026078</v>
      </c>
      <c r="I24" s="35">
        <v>6.6218007944474948</v>
      </c>
      <c r="J24" s="35">
        <v>4.3957316319966786</v>
      </c>
      <c r="K24" s="35">
        <v>1.0004137654511287</v>
      </c>
      <c r="L24" s="35">
        <v>4.5798447169302969</v>
      </c>
      <c r="M24" s="35">
        <v>1.8112915002179839</v>
      </c>
      <c r="N24" s="35">
        <v>3.7127655522276006</v>
      </c>
      <c r="O24" s="50"/>
    </row>
    <row r="25" spans="2:15">
      <c r="B25" s="59"/>
      <c r="C25" s="28" t="s">
        <v>49</v>
      </c>
      <c r="D25" s="35">
        <v>0.56748769483985795</v>
      </c>
      <c r="E25" s="35">
        <v>7.1933014224679695E-2</v>
      </c>
      <c r="F25" s="35">
        <v>0.47148071330699226</v>
      </c>
      <c r="G25" s="35">
        <v>0</v>
      </c>
      <c r="H25" s="35">
        <v>0</v>
      </c>
      <c r="I25" s="35">
        <v>0</v>
      </c>
      <c r="J25" s="35">
        <v>0.13899701548592935</v>
      </c>
      <c r="K25" s="35">
        <v>0</v>
      </c>
      <c r="L25" s="35">
        <v>0</v>
      </c>
      <c r="M25" s="35">
        <v>0</v>
      </c>
      <c r="N25" s="35">
        <v>5.1798270338390004E-2</v>
      </c>
      <c r="O25" s="50"/>
    </row>
    <row r="26" spans="2:15">
      <c r="B26" s="59"/>
      <c r="C26" s="28" t="s">
        <v>17</v>
      </c>
      <c r="D26" s="35">
        <v>0.47124238534981916</v>
      </c>
      <c r="E26" s="35">
        <v>0.2897918716389512</v>
      </c>
      <c r="F26" s="35">
        <v>1.328255756940188</v>
      </c>
      <c r="G26" s="35">
        <v>0</v>
      </c>
      <c r="H26" s="35">
        <v>0</v>
      </c>
      <c r="I26" s="35">
        <v>0.40497301471538538</v>
      </c>
      <c r="J26" s="35">
        <v>0.52786542151480009</v>
      </c>
      <c r="K26" s="35">
        <v>1.2944881723007626</v>
      </c>
      <c r="L26" s="35">
        <v>0.59444467433829806</v>
      </c>
      <c r="M26" s="35">
        <v>0.60795382701670853</v>
      </c>
      <c r="N26" s="35">
        <v>0.63100117003789824</v>
      </c>
      <c r="O26" s="50"/>
    </row>
    <row r="27" spans="2:15">
      <c r="B27" s="59"/>
      <c r="C27" s="28" t="s">
        <v>18</v>
      </c>
      <c r="D27" s="35">
        <v>0</v>
      </c>
      <c r="E27" s="35">
        <v>7.08824227632944E-2</v>
      </c>
      <c r="F27" s="35">
        <v>0</v>
      </c>
      <c r="G27" s="35">
        <v>0</v>
      </c>
      <c r="H27" s="35">
        <v>0</v>
      </c>
      <c r="I27" s="35">
        <v>6.7257957085713013E-2</v>
      </c>
      <c r="J27" s="35">
        <v>4.6715828454004616E-4</v>
      </c>
      <c r="K27" s="35">
        <v>7.9473609638131479E-2</v>
      </c>
      <c r="L27" s="35">
        <v>0</v>
      </c>
      <c r="M27" s="35">
        <v>0</v>
      </c>
      <c r="N27" s="35">
        <v>2.7697212385028661E-2</v>
      </c>
      <c r="O27" s="50"/>
    </row>
    <row r="28" spans="2:15">
      <c r="B28" s="59"/>
      <c r="C28" s="28" t="s">
        <v>19</v>
      </c>
      <c r="D28" s="35">
        <v>2.4461715802198447</v>
      </c>
      <c r="E28" s="35">
        <v>0.35510021990302792</v>
      </c>
      <c r="F28" s="35">
        <v>0.45678950058959161</v>
      </c>
      <c r="G28" s="35">
        <v>0</v>
      </c>
      <c r="H28" s="35">
        <v>0</v>
      </c>
      <c r="I28" s="35">
        <v>0.13283556792725226</v>
      </c>
      <c r="J28" s="35">
        <v>0.23294045081092171</v>
      </c>
      <c r="K28" s="35">
        <v>0.12783014883455157</v>
      </c>
      <c r="L28" s="35">
        <v>0.47160599254426711</v>
      </c>
      <c r="M28" s="35">
        <v>0.23473428481106487</v>
      </c>
      <c r="N28" s="35">
        <v>0.29732913936300343</v>
      </c>
      <c r="O28" s="50"/>
    </row>
    <row r="29" spans="2:15">
      <c r="B29" s="59"/>
      <c r="C29" s="28" t="s">
        <v>83</v>
      </c>
      <c r="D29" s="35">
        <v>3.0846786081488338E-2</v>
      </c>
      <c r="E29" s="35">
        <v>0</v>
      </c>
      <c r="F29" s="35">
        <v>0</v>
      </c>
      <c r="G29" s="35">
        <v>0</v>
      </c>
      <c r="H29" s="35">
        <v>0</v>
      </c>
      <c r="I29" s="35">
        <v>0</v>
      </c>
      <c r="J29" s="35">
        <v>0</v>
      </c>
      <c r="K29" s="35">
        <v>0</v>
      </c>
      <c r="L29" s="35">
        <v>0</v>
      </c>
      <c r="M29" s="35">
        <v>0</v>
      </c>
      <c r="N29" s="35">
        <v>7.0754342387590989E-4</v>
      </c>
      <c r="O29" s="50"/>
    </row>
    <row r="30" spans="2:15">
      <c r="B30" s="59"/>
      <c r="C30" s="28" t="s">
        <v>20</v>
      </c>
      <c r="D30" s="35">
        <v>0.13100379339348953</v>
      </c>
      <c r="E30" s="35">
        <v>0.57879230597552112</v>
      </c>
      <c r="F30" s="35">
        <v>0.96586483400692358</v>
      </c>
      <c r="G30" s="35">
        <v>1.7283417261227483</v>
      </c>
      <c r="H30" s="35">
        <v>0.50137654348613592</v>
      </c>
      <c r="I30" s="35">
        <v>1.1082329850628132</v>
      </c>
      <c r="J30" s="35">
        <v>0.7527394411545214</v>
      </c>
      <c r="K30" s="35">
        <v>0.98571663979526658</v>
      </c>
      <c r="L30" s="35">
        <v>0.52319979797901017</v>
      </c>
      <c r="M30" s="35">
        <v>0.93012770211258322</v>
      </c>
      <c r="N30" s="35">
        <v>0.83793636038386787</v>
      </c>
      <c r="O30" s="50"/>
    </row>
    <row r="31" spans="2:15">
      <c r="B31" s="59"/>
      <c r="C31" s="28" t="s">
        <v>21</v>
      </c>
      <c r="D31" s="35">
        <v>0.93516122150948033</v>
      </c>
      <c r="E31" s="35">
        <v>0.3950240290642581</v>
      </c>
      <c r="F31" s="35">
        <v>1.7581657442958378</v>
      </c>
      <c r="G31" s="35">
        <v>0</v>
      </c>
      <c r="H31" s="35">
        <v>1.1049434118663299</v>
      </c>
      <c r="I31" s="35">
        <v>0.56010667364850253</v>
      </c>
      <c r="J31" s="35">
        <v>1.2608602347808762</v>
      </c>
      <c r="K31" s="35">
        <v>0.47189765052609567</v>
      </c>
      <c r="L31" s="35">
        <v>0.97885233361610891</v>
      </c>
      <c r="M31" s="35">
        <v>0.18420977223346374</v>
      </c>
      <c r="N31" s="35">
        <v>0.59881312441375534</v>
      </c>
      <c r="O31" s="50"/>
    </row>
    <row r="32" spans="2:15" ht="14" thickBot="1">
      <c r="B32" s="59"/>
      <c r="C32" s="28" t="s">
        <v>22</v>
      </c>
      <c r="D32" s="35">
        <v>1.7838031206501224</v>
      </c>
      <c r="E32" s="35">
        <v>0.75696320429717678</v>
      </c>
      <c r="F32" s="35">
        <v>0.85738243370037592</v>
      </c>
      <c r="G32" s="35">
        <v>1.4124682869600185</v>
      </c>
      <c r="H32" s="35">
        <v>6.7348459684823921E-3</v>
      </c>
      <c r="I32" s="35">
        <v>0.91069420421191394</v>
      </c>
      <c r="J32" s="35">
        <v>1.2435849745525425</v>
      </c>
      <c r="K32" s="35">
        <v>1.3937593507046309</v>
      </c>
      <c r="L32" s="35">
        <v>1.8983360197714712</v>
      </c>
      <c r="M32" s="35">
        <v>1.0631067841459163</v>
      </c>
      <c r="N32" s="35">
        <v>1.1887170964870768</v>
      </c>
      <c r="O32" s="50"/>
    </row>
    <row r="33" spans="2:15" ht="14" thickBot="1">
      <c r="B33" s="29" t="s">
        <v>47</v>
      </c>
      <c r="C33" s="28" t="s">
        <v>47</v>
      </c>
      <c r="D33" s="35">
        <v>1.0738521130812615</v>
      </c>
      <c r="E33" s="35">
        <v>6.0485748976533928</v>
      </c>
      <c r="F33" s="35">
        <v>1.6886875939337549</v>
      </c>
      <c r="G33" s="35">
        <v>0.12886275528717023</v>
      </c>
      <c r="H33" s="35">
        <v>4.3104174561263573</v>
      </c>
      <c r="I33" s="35">
        <v>8.8747730636407205</v>
      </c>
      <c r="J33" s="35">
        <v>5.0793509666407886</v>
      </c>
      <c r="K33" s="35">
        <v>2.6811104686699849</v>
      </c>
      <c r="L33" s="35">
        <v>3.7411672672776697</v>
      </c>
      <c r="M33" s="35">
        <v>7.8023697184294694</v>
      </c>
      <c r="N33" s="35">
        <v>5.0652959424018063</v>
      </c>
      <c r="O33" s="50"/>
    </row>
    <row r="34" spans="2:15" ht="14" thickBot="1">
      <c r="B34" s="2" t="s">
        <v>66</v>
      </c>
      <c r="C34" s="28" t="s">
        <v>66</v>
      </c>
      <c r="D34" s="35">
        <v>4.3854858380656125</v>
      </c>
      <c r="E34" s="35">
        <v>1.2724333319852088</v>
      </c>
      <c r="F34" s="35">
        <v>2.164980448136486</v>
      </c>
      <c r="G34" s="35">
        <v>2.1425710011831698</v>
      </c>
      <c r="H34" s="35">
        <v>2.6122049772737324</v>
      </c>
      <c r="I34" s="35">
        <v>4.7185481992577198</v>
      </c>
      <c r="J34" s="35">
        <v>1.8293539250835096</v>
      </c>
      <c r="K34" s="35">
        <v>0.95856096851046135</v>
      </c>
      <c r="L34" s="35">
        <v>1.8137891489192564</v>
      </c>
      <c r="M34" s="35">
        <v>1.8100836454134739</v>
      </c>
      <c r="N34" s="35">
        <v>1.9347942060498953</v>
      </c>
      <c r="O34" s="50"/>
    </row>
    <row r="35" spans="2:15" ht="14" thickBot="1">
      <c r="B35" s="32" t="s">
        <v>23</v>
      </c>
      <c r="C35" s="30" t="s">
        <v>23</v>
      </c>
      <c r="D35" s="35">
        <v>1.0359877483159019</v>
      </c>
      <c r="E35" s="35">
        <v>1.4437838895339226</v>
      </c>
      <c r="F35" s="35">
        <v>0</v>
      </c>
      <c r="G35" s="35">
        <v>15.302249118266268</v>
      </c>
      <c r="H35" s="35">
        <v>0.33600153275611871</v>
      </c>
      <c r="I35" s="35">
        <v>4.65026699542355</v>
      </c>
      <c r="J35" s="35">
        <v>1.2978331838076453</v>
      </c>
      <c r="K35" s="35">
        <v>0.89435413426176558</v>
      </c>
      <c r="L35" s="35">
        <v>0.21932267913891151</v>
      </c>
      <c r="M35" s="35">
        <v>0.44003678387253509</v>
      </c>
      <c r="N35" s="35">
        <v>1.7090240198282316</v>
      </c>
      <c r="O35" s="50"/>
    </row>
    <row r="36" spans="2:15">
      <c r="B36" s="67" t="s">
        <v>24</v>
      </c>
      <c r="C36" s="28" t="s">
        <v>25</v>
      </c>
      <c r="D36" s="35">
        <v>0</v>
      </c>
      <c r="E36" s="35">
        <v>0</v>
      </c>
      <c r="F36" s="35">
        <v>0</v>
      </c>
      <c r="G36" s="35">
        <v>0</v>
      </c>
      <c r="H36" s="35">
        <v>0</v>
      </c>
      <c r="I36" s="35">
        <v>0</v>
      </c>
      <c r="J36" s="35">
        <v>0</v>
      </c>
      <c r="K36" s="35">
        <v>0</v>
      </c>
      <c r="L36" s="35">
        <v>0</v>
      </c>
      <c r="M36" s="35">
        <v>0</v>
      </c>
      <c r="N36" s="35">
        <v>0</v>
      </c>
      <c r="O36" s="50"/>
    </row>
    <row r="37" spans="2:15">
      <c r="B37" s="68"/>
      <c r="C37" s="28" t="s">
        <v>26</v>
      </c>
      <c r="D37" s="35">
        <v>0.23617578013554308</v>
      </c>
      <c r="E37" s="35">
        <v>0.14799269216340297</v>
      </c>
      <c r="F37" s="35">
        <v>19.536296555733028</v>
      </c>
      <c r="G37" s="35">
        <v>0</v>
      </c>
      <c r="H37" s="35">
        <v>0</v>
      </c>
      <c r="I37" s="35">
        <v>5.7489345149666855</v>
      </c>
      <c r="J37" s="35">
        <v>1.5144774222275101</v>
      </c>
      <c r="K37" s="35">
        <v>2.3306291875273089</v>
      </c>
      <c r="L37" s="35">
        <v>0</v>
      </c>
      <c r="M37" s="35">
        <v>0.95124613308427952</v>
      </c>
      <c r="N37" s="35">
        <v>1.958040926125908</v>
      </c>
      <c r="O37" s="50"/>
    </row>
    <row r="38" spans="2:15">
      <c r="B38" s="68"/>
      <c r="C38" s="28" t="s">
        <v>27</v>
      </c>
      <c r="D38" s="35">
        <v>16.061869845857352</v>
      </c>
      <c r="E38" s="35">
        <v>14.1500022236105</v>
      </c>
      <c r="F38" s="35">
        <v>0.19142060255052656</v>
      </c>
      <c r="G38" s="35">
        <v>0.45382661522021139</v>
      </c>
      <c r="H38" s="35">
        <v>4.0884077700640713</v>
      </c>
      <c r="I38" s="35">
        <v>5.9200049464748279</v>
      </c>
      <c r="J38" s="35">
        <v>9.885101649098651</v>
      </c>
      <c r="K38" s="35">
        <v>8.668366045304758</v>
      </c>
      <c r="L38" s="35">
        <v>22.91639257246899</v>
      </c>
      <c r="M38" s="35">
        <v>13.471011921346459</v>
      </c>
      <c r="N38" s="35">
        <v>11.807060673895519</v>
      </c>
      <c r="O38" s="50"/>
    </row>
    <row r="39" spans="2:15">
      <c r="B39" s="68"/>
      <c r="C39" s="28" t="s">
        <v>28</v>
      </c>
      <c r="D39" s="35">
        <v>0</v>
      </c>
      <c r="E39" s="35">
        <v>0</v>
      </c>
      <c r="F39" s="35">
        <v>0</v>
      </c>
      <c r="G39" s="35">
        <v>0</v>
      </c>
      <c r="H39" s="35">
        <v>0</v>
      </c>
      <c r="I39" s="35">
        <v>2.212079314760973</v>
      </c>
      <c r="J39" s="35">
        <v>0.34227918091673537</v>
      </c>
      <c r="K39" s="35">
        <v>0</v>
      </c>
      <c r="L39" s="35">
        <v>0</v>
      </c>
      <c r="M39" s="35">
        <v>0</v>
      </c>
      <c r="N39" s="35">
        <v>0.19241150113146094</v>
      </c>
      <c r="O39" s="50"/>
    </row>
    <row r="40" spans="2:15">
      <c r="B40" s="68"/>
      <c r="C40" s="28" t="s">
        <v>29</v>
      </c>
      <c r="D40" s="35">
        <v>0</v>
      </c>
      <c r="E40" s="35">
        <v>0</v>
      </c>
      <c r="F40" s="35">
        <v>0</v>
      </c>
      <c r="G40" s="35">
        <v>0</v>
      </c>
      <c r="H40" s="35">
        <v>0</v>
      </c>
      <c r="I40" s="35">
        <v>0.48520993686447811</v>
      </c>
      <c r="J40" s="35">
        <v>0</v>
      </c>
      <c r="K40" s="35">
        <v>0</v>
      </c>
      <c r="L40" s="35">
        <v>0</v>
      </c>
      <c r="M40" s="35">
        <v>0</v>
      </c>
      <c r="N40" s="35">
        <v>3.6014149049244194E-2</v>
      </c>
      <c r="O40" s="50"/>
    </row>
    <row r="41" spans="2:15">
      <c r="B41" s="68"/>
      <c r="C41" s="28" t="s">
        <v>30</v>
      </c>
      <c r="D41" s="35">
        <v>0</v>
      </c>
      <c r="E41" s="35">
        <v>0</v>
      </c>
      <c r="F41" s="35">
        <v>0</v>
      </c>
      <c r="G41" s="35">
        <v>0</v>
      </c>
      <c r="H41" s="35">
        <v>0</v>
      </c>
      <c r="I41" s="35">
        <v>0</v>
      </c>
      <c r="J41" s="35">
        <v>0</v>
      </c>
      <c r="K41" s="35">
        <v>0</v>
      </c>
      <c r="L41" s="35">
        <v>0</v>
      </c>
      <c r="M41" s="35">
        <v>0</v>
      </c>
      <c r="N41" s="35">
        <v>0</v>
      </c>
      <c r="O41" s="50"/>
    </row>
    <row r="42" spans="2:15">
      <c r="B42" s="68"/>
      <c r="C42" s="28" t="s">
        <v>31</v>
      </c>
      <c r="D42" s="35">
        <v>0.55820412306704592</v>
      </c>
      <c r="E42" s="35">
        <v>7.8638534133324569</v>
      </c>
      <c r="F42" s="35">
        <v>0</v>
      </c>
      <c r="G42" s="35">
        <v>0</v>
      </c>
      <c r="H42" s="35">
        <v>0</v>
      </c>
      <c r="I42" s="35">
        <v>0.61850585702082128</v>
      </c>
      <c r="J42" s="35">
        <v>0.938449318880754</v>
      </c>
      <c r="K42" s="35">
        <v>1.6069988456286279</v>
      </c>
      <c r="L42" s="35">
        <v>6.9236699633401564</v>
      </c>
      <c r="M42" s="35">
        <v>2.8664407463022177</v>
      </c>
      <c r="N42" s="35">
        <v>3.1449143675926572</v>
      </c>
      <c r="O42" s="50"/>
    </row>
    <row r="43" spans="2:15">
      <c r="B43" s="68"/>
      <c r="C43" s="28" t="s">
        <v>32</v>
      </c>
      <c r="D43" s="35">
        <v>0.26778601813620179</v>
      </c>
      <c r="E43" s="35">
        <v>2.1869951767282538</v>
      </c>
      <c r="F43" s="35">
        <v>6.6022994048328805</v>
      </c>
      <c r="G43" s="35">
        <v>50.109113885738395</v>
      </c>
      <c r="H43" s="35">
        <v>11.511106549938553</v>
      </c>
      <c r="I43" s="35">
        <v>5.7911199495397661</v>
      </c>
      <c r="J43" s="35">
        <v>3.1254205262671406</v>
      </c>
      <c r="K43" s="35">
        <v>4.6010360609705483</v>
      </c>
      <c r="L43" s="35">
        <v>0.83370328463323373</v>
      </c>
      <c r="M43" s="35">
        <v>5.2399593011919574</v>
      </c>
      <c r="N43" s="35">
        <v>6.321595173897391</v>
      </c>
      <c r="O43" s="50"/>
    </row>
    <row r="44" spans="2:15">
      <c r="B44" s="68"/>
      <c r="C44" s="28" t="s">
        <v>33</v>
      </c>
      <c r="D44" s="35">
        <v>0</v>
      </c>
      <c r="E44" s="35">
        <v>0</v>
      </c>
      <c r="F44" s="35">
        <v>0</v>
      </c>
      <c r="G44" s="35">
        <v>0</v>
      </c>
      <c r="H44" s="35">
        <v>0</v>
      </c>
      <c r="I44" s="35">
        <v>0</v>
      </c>
      <c r="J44" s="35">
        <v>0</v>
      </c>
      <c r="K44" s="35">
        <v>0</v>
      </c>
      <c r="L44" s="35">
        <v>0</v>
      </c>
      <c r="M44" s="35">
        <v>0</v>
      </c>
      <c r="N44" s="35">
        <v>0</v>
      </c>
      <c r="O44" s="50"/>
    </row>
    <row r="45" spans="2:15">
      <c r="B45" s="68"/>
      <c r="C45" s="28" t="s">
        <v>34</v>
      </c>
      <c r="D45" s="35">
        <v>27.286006693605636</v>
      </c>
      <c r="E45" s="35">
        <v>42.345268872588747</v>
      </c>
      <c r="F45" s="35">
        <v>15.009249743677437</v>
      </c>
      <c r="G45" s="35">
        <v>1.1657487413468779</v>
      </c>
      <c r="H45" s="35">
        <v>36.961325919171856</v>
      </c>
      <c r="I45" s="35">
        <v>24.805472649931311</v>
      </c>
      <c r="J45" s="35">
        <v>35.889742821602155</v>
      </c>
      <c r="K45" s="35">
        <v>44.127065986733243</v>
      </c>
      <c r="L45" s="35">
        <v>21.69021198877892</v>
      </c>
      <c r="M45" s="35">
        <v>34.139511825410189</v>
      </c>
      <c r="N45" s="35">
        <v>32.158961171671628</v>
      </c>
      <c r="O45" s="50"/>
    </row>
    <row r="46" spans="2:15">
      <c r="B46" s="68"/>
      <c r="C46" s="28" t="s">
        <v>35</v>
      </c>
      <c r="D46" s="35">
        <v>2.1530123932474785</v>
      </c>
      <c r="E46" s="35">
        <v>2.0059145161030267</v>
      </c>
      <c r="F46" s="35">
        <v>0</v>
      </c>
      <c r="G46" s="35">
        <v>0</v>
      </c>
      <c r="H46" s="35">
        <v>0</v>
      </c>
      <c r="I46" s="35">
        <v>0</v>
      </c>
      <c r="J46" s="35">
        <v>1.7438392646843395</v>
      </c>
      <c r="K46" s="35">
        <v>0.16622168462733894</v>
      </c>
      <c r="L46" s="35">
        <v>0</v>
      </c>
      <c r="M46" s="35">
        <v>0.2963961136926303</v>
      </c>
      <c r="N46" s="35">
        <v>0.55316646419358428</v>
      </c>
      <c r="O46" s="50"/>
    </row>
    <row r="47" spans="2:15">
      <c r="B47" s="68"/>
      <c r="C47" s="28" t="s">
        <v>0</v>
      </c>
      <c r="D47" s="35">
        <v>6.9134713676817423</v>
      </c>
      <c r="E47" s="35">
        <v>1.3248987493551028</v>
      </c>
      <c r="F47" s="35">
        <v>9.4627106143925879</v>
      </c>
      <c r="G47" s="35">
        <v>2.1297243230189755</v>
      </c>
      <c r="H47" s="35">
        <v>0.80587755705268327</v>
      </c>
      <c r="I47" s="35">
        <v>5.0606148868717904</v>
      </c>
      <c r="J47" s="35">
        <v>1.7820107149845394</v>
      </c>
      <c r="K47" s="35">
        <v>0.98465543634117059</v>
      </c>
      <c r="L47" s="35">
        <v>1.740289687325292</v>
      </c>
      <c r="M47" s="35">
        <v>1.9444279681687711</v>
      </c>
      <c r="N47" s="35">
        <v>2.2544076227541017</v>
      </c>
      <c r="O47" s="50"/>
    </row>
    <row r="48" spans="2:15">
      <c r="B48" s="10" t="s">
        <v>36</v>
      </c>
      <c r="C48" s="11"/>
      <c r="D48" s="38">
        <v>99.999999999999957</v>
      </c>
      <c r="E48" s="38">
        <v>99.999999999999957</v>
      </c>
      <c r="F48" s="38">
        <v>99.999999999999943</v>
      </c>
      <c r="G48" s="38">
        <v>99.999999999999986</v>
      </c>
      <c r="H48" s="38">
        <v>99.999999999999986</v>
      </c>
      <c r="I48" s="38">
        <v>99.999999999999986</v>
      </c>
      <c r="J48" s="38">
        <v>99.999999999999957</v>
      </c>
      <c r="K48" s="38">
        <v>100.00000000000009</v>
      </c>
      <c r="L48" s="38">
        <v>100</v>
      </c>
      <c r="M48" s="38">
        <v>100.00000000000003</v>
      </c>
      <c r="N48" s="38">
        <v>100</v>
      </c>
      <c r="O48" s="50"/>
    </row>
    <row r="50" spans="2:14" ht="42" customHeight="1">
      <c r="B50" s="56" t="s">
        <v>88</v>
      </c>
      <c r="C50" s="56"/>
      <c r="D50" s="56"/>
      <c r="E50" s="56"/>
      <c r="F50" s="56"/>
      <c r="G50" s="56"/>
      <c r="H50" s="56"/>
      <c r="I50" s="56"/>
      <c r="J50" s="56"/>
      <c r="K50" s="56"/>
      <c r="L50" s="56"/>
      <c r="M50" s="56"/>
      <c r="N50" s="56"/>
    </row>
  </sheetData>
  <sortState ref="C9:O30">
    <sortCondition ref="C9"/>
  </sortState>
  <mergeCells count="5">
    <mergeCell ref="B2:M2"/>
    <mergeCell ref="B5:C5"/>
    <mergeCell ref="B9:B32"/>
    <mergeCell ref="B36:B47"/>
    <mergeCell ref="B50:N50"/>
  </mergeCells>
  <phoneticPr fontId="4" type="noConversion"/>
  <conditionalFormatting sqref="M6:N6 C6:K7 D8:N48">
    <cfRule type="cellIs" dxfId="60" priority="10" stopIfTrue="1" operator="equal">
      <formula>0</formula>
    </cfRule>
  </conditionalFormatting>
  <conditionalFormatting sqref="L6">
    <cfRule type="cellIs" dxfId="59" priority="9" stopIfTrue="1" operator="equal">
      <formula>0</formula>
    </cfRule>
  </conditionalFormatting>
  <conditionalFormatting sqref="M7:N7">
    <cfRule type="cellIs" dxfId="58" priority="6" stopIfTrue="1" operator="equal">
      <formula>0</formula>
    </cfRule>
  </conditionalFormatting>
  <conditionalFormatting sqref="L7">
    <cfRule type="cellIs" dxfId="57" priority="5" stopIfTrue="1" operator="equal">
      <formula>0</formula>
    </cfRule>
  </conditionalFormatting>
  <conditionalFormatting sqref="C35">
    <cfRule type="cellIs" dxfId="56" priority="2" stopIfTrue="1" operator="equal">
      <formula>0</formula>
    </cfRule>
  </conditionalFormatting>
  <conditionalFormatting sqref="C19">
    <cfRule type="cellIs" dxfId="55" priority="1" stopIfTrue="1" operator="equal">
      <formula>0</formula>
    </cfRule>
  </conditionalFormatting>
  <printOptions horizontalCentered="1" verticalCentered="1"/>
  <pageMargins left="0.51181102362204722" right="0.51181102362204722" top="0.23" bottom="0.23" header="0" footer="0"/>
  <pageSetup scale="77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 codeName="Hoja4">
    <tabColor indexed="51"/>
    <pageSetUpPr fitToPage="1"/>
  </sheetPr>
  <dimension ref="B2:O50"/>
  <sheetViews>
    <sheetView showGridLines="0" zoomScale="80" zoomScaleNormal="80" workbookViewId="0"/>
  </sheetViews>
  <sheetFormatPr baseColWidth="10" defaultColWidth="10" defaultRowHeight="13.5"/>
  <cols>
    <col min="1" max="1" width="4.84375" customWidth="1"/>
    <col min="2" max="2" width="16.23046875" customWidth="1"/>
    <col min="3" max="3" width="26.765625" bestFit="1" customWidth="1"/>
    <col min="4" max="13" width="8.84375" customWidth="1"/>
    <col min="14" max="14" width="10.61328125" customWidth="1"/>
    <col min="15" max="15" width="11.23046875" bestFit="1" customWidth="1"/>
    <col min="17" max="19" width="11.15234375" bestFit="1" customWidth="1"/>
  </cols>
  <sheetData>
    <row r="2" spans="2:15" ht="17.5" customHeight="1">
      <c r="B2" s="62" t="s">
        <v>43</v>
      </c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9"/>
    </row>
    <row r="3" spans="2:15">
      <c r="B3" s="47" t="s">
        <v>87</v>
      </c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</row>
    <row r="5" spans="2:15" ht="90" customHeight="1" thickBot="1">
      <c r="B5" s="71" t="s">
        <v>74</v>
      </c>
      <c r="C5" s="72"/>
      <c r="D5" s="17" t="s">
        <v>37</v>
      </c>
      <c r="E5" s="17" t="s">
        <v>68</v>
      </c>
      <c r="F5" s="18" t="s">
        <v>38</v>
      </c>
      <c r="G5" s="17" t="s">
        <v>39</v>
      </c>
      <c r="H5" s="17" t="s">
        <v>40</v>
      </c>
      <c r="I5" s="17" t="s">
        <v>46</v>
      </c>
      <c r="J5" s="17" t="s">
        <v>41</v>
      </c>
      <c r="K5" s="17" t="s">
        <v>48</v>
      </c>
      <c r="L5" s="17" t="s">
        <v>56</v>
      </c>
      <c r="M5" s="18" t="s">
        <v>50</v>
      </c>
      <c r="N5" s="5" t="s">
        <v>74</v>
      </c>
    </row>
    <row r="6" spans="2:15" ht="26.5" thickBot="1">
      <c r="B6" s="1" t="s">
        <v>2</v>
      </c>
      <c r="C6" s="30" t="s">
        <v>2</v>
      </c>
      <c r="D6" s="35">
        <v>8.7078420812520196</v>
      </c>
      <c r="E6" s="35">
        <v>3.2286908497205147</v>
      </c>
      <c r="F6" s="35">
        <v>7.605622177444987</v>
      </c>
      <c r="G6" s="35">
        <v>6.3580796558535244</v>
      </c>
      <c r="H6" s="35">
        <v>3.1490284813560359</v>
      </c>
      <c r="I6" s="35">
        <v>4.1707885420776378</v>
      </c>
      <c r="J6" s="35">
        <v>2.9474829524203416</v>
      </c>
      <c r="K6" s="35">
        <v>2.2960270321105725</v>
      </c>
      <c r="L6" s="35">
        <v>4.4664971988968771</v>
      </c>
      <c r="M6" s="35">
        <v>3.4900581305007554</v>
      </c>
      <c r="N6" s="35">
        <v>3.8124995301506783</v>
      </c>
      <c r="O6" s="49"/>
    </row>
    <row r="7" spans="2:15" ht="26.5" thickBot="1">
      <c r="B7" s="1" t="s">
        <v>3</v>
      </c>
      <c r="C7" s="30" t="s">
        <v>3</v>
      </c>
      <c r="D7" s="35">
        <v>15.728722565909642</v>
      </c>
      <c r="E7" s="35">
        <v>12.013489773317319</v>
      </c>
      <c r="F7" s="35">
        <v>12.596463314570508</v>
      </c>
      <c r="G7" s="35">
        <v>3.7388924024734553</v>
      </c>
      <c r="H7" s="35">
        <v>16.935678524207969</v>
      </c>
      <c r="I7" s="35">
        <v>11.240226855629846</v>
      </c>
      <c r="J7" s="35">
        <v>20.102377869661815</v>
      </c>
      <c r="K7" s="35">
        <v>18.443017222043924</v>
      </c>
      <c r="L7" s="35">
        <v>18.437130672232058</v>
      </c>
      <c r="M7" s="35">
        <v>17.912867883332765</v>
      </c>
      <c r="N7" s="35">
        <v>16.127646181479957</v>
      </c>
      <c r="O7" s="49"/>
    </row>
    <row r="8" spans="2:15" ht="14" thickBot="1">
      <c r="B8" s="2" t="s">
        <v>84</v>
      </c>
      <c r="C8" s="31" t="s">
        <v>84</v>
      </c>
      <c r="D8" s="35">
        <v>0</v>
      </c>
      <c r="E8" s="35">
        <v>1.8217311364818178</v>
      </c>
      <c r="F8" s="35">
        <v>0</v>
      </c>
      <c r="G8" s="35">
        <v>0</v>
      </c>
      <c r="H8" s="35">
        <v>0</v>
      </c>
      <c r="I8" s="35">
        <v>0</v>
      </c>
      <c r="J8" s="35">
        <v>0</v>
      </c>
      <c r="K8" s="35">
        <v>0</v>
      </c>
      <c r="L8" s="35">
        <v>0</v>
      </c>
      <c r="M8" s="35">
        <v>1.3585750002714576</v>
      </c>
      <c r="N8" s="35">
        <v>0.58608934946103608</v>
      </c>
      <c r="O8" s="49"/>
    </row>
    <row r="9" spans="2:15">
      <c r="B9" s="58" t="s">
        <v>4</v>
      </c>
      <c r="C9" s="28" t="s">
        <v>81</v>
      </c>
      <c r="D9" s="35">
        <v>0</v>
      </c>
      <c r="E9" s="35">
        <v>0</v>
      </c>
      <c r="F9" s="35">
        <v>5.9774766999281866E-2</v>
      </c>
      <c r="G9" s="35">
        <v>0</v>
      </c>
      <c r="H9" s="35">
        <v>0</v>
      </c>
      <c r="I9" s="35">
        <v>0</v>
      </c>
      <c r="J9" s="35">
        <v>0</v>
      </c>
      <c r="K9" s="35">
        <v>0</v>
      </c>
      <c r="L9" s="35">
        <v>0</v>
      </c>
      <c r="M9" s="35">
        <v>0</v>
      </c>
      <c r="N9" s="35">
        <v>2.6271915859691717E-3</v>
      </c>
      <c r="O9" s="49"/>
    </row>
    <row r="10" spans="2:15">
      <c r="B10" s="59"/>
      <c r="C10" s="28" t="s">
        <v>5</v>
      </c>
      <c r="D10" s="35">
        <v>0</v>
      </c>
      <c r="E10" s="35">
        <v>0.61019843002962193</v>
      </c>
      <c r="F10" s="35">
        <v>3.9164552336161922</v>
      </c>
      <c r="G10" s="35">
        <v>0</v>
      </c>
      <c r="H10" s="35">
        <v>2.3798003181686038</v>
      </c>
      <c r="I10" s="35">
        <v>0.73055999904252089</v>
      </c>
      <c r="J10" s="35">
        <v>0.3869368134030981</v>
      </c>
      <c r="K10" s="35">
        <v>0.69460917489893559</v>
      </c>
      <c r="L10" s="35">
        <v>1.6296707636009731</v>
      </c>
      <c r="M10" s="35">
        <v>0.13499297435806398</v>
      </c>
      <c r="N10" s="35">
        <v>0.84262426502982524</v>
      </c>
      <c r="O10" s="49"/>
    </row>
    <row r="11" spans="2:15">
      <c r="B11" s="59"/>
      <c r="C11" s="28" t="s">
        <v>6</v>
      </c>
      <c r="D11" s="35">
        <v>0</v>
      </c>
      <c r="E11" s="35">
        <v>0.1687783349230684</v>
      </c>
      <c r="F11" s="35">
        <v>0.26551656143921287</v>
      </c>
      <c r="G11" s="35">
        <v>0</v>
      </c>
      <c r="H11" s="35">
        <v>0</v>
      </c>
      <c r="I11" s="35">
        <v>0</v>
      </c>
      <c r="J11" s="35">
        <v>0.25160799178814192</v>
      </c>
      <c r="K11" s="35">
        <v>0</v>
      </c>
      <c r="L11" s="35">
        <v>0.35130998002326908</v>
      </c>
      <c r="M11" s="35">
        <v>6.0023969097515464E-2</v>
      </c>
      <c r="N11" s="35">
        <v>0.1255141589822934</v>
      </c>
      <c r="O11" s="49"/>
    </row>
    <row r="12" spans="2:15">
      <c r="B12" s="59"/>
      <c r="C12" s="28" t="s">
        <v>7</v>
      </c>
      <c r="D12" s="35">
        <v>0.12650478383416375</v>
      </c>
      <c r="E12" s="35">
        <v>1.9944550403470505</v>
      </c>
      <c r="F12" s="35">
        <v>0</v>
      </c>
      <c r="G12" s="35">
        <v>0</v>
      </c>
      <c r="H12" s="35">
        <v>0</v>
      </c>
      <c r="I12" s="35">
        <v>1.9436582978845602</v>
      </c>
      <c r="J12" s="35">
        <v>0.18520325058877843</v>
      </c>
      <c r="K12" s="35">
        <v>3.0310991161471317</v>
      </c>
      <c r="L12" s="35">
        <v>0.23617607164216448</v>
      </c>
      <c r="M12" s="35">
        <v>1.2586285820341188</v>
      </c>
      <c r="N12" s="35">
        <v>1.2622447424210708</v>
      </c>
      <c r="O12" s="49"/>
    </row>
    <row r="13" spans="2:15">
      <c r="B13" s="59"/>
      <c r="C13" s="28" t="s">
        <v>8</v>
      </c>
      <c r="D13" s="35">
        <v>0.13136624173472858</v>
      </c>
      <c r="E13" s="35">
        <v>0.65478444281906134</v>
      </c>
      <c r="F13" s="35">
        <v>1.282312405380845</v>
      </c>
      <c r="G13" s="35">
        <v>0</v>
      </c>
      <c r="H13" s="35">
        <v>1.418300314975061</v>
      </c>
      <c r="I13" s="35">
        <v>1.7647580670543082</v>
      </c>
      <c r="J13" s="35">
        <v>4.3450607087050868</v>
      </c>
      <c r="K13" s="35">
        <v>1.1163374216782158</v>
      </c>
      <c r="L13" s="35">
        <v>0.86696357322214568</v>
      </c>
      <c r="M13" s="35">
        <v>0.75102997979036568</v>
      </c>
      <c r="N13" s="35">
        <v>1.1688825417140509</v>
      </c>
      <c r="O13" s="49"/>
    </row>
    <row r="14" spans="2:15">
      <c r="B14" s="59"/>
      <c r="C14" s="28" t="s">
        <v>9</v>
      </c>
      <c r="D14" s="35">
        <v>0.53472814616305808</v>
      </c>
      <c r="E14" s="35">
        <v>0.53380762608807597</v>
      </c>
      <c r="F14" s="35">
        <v>0.51769435685972709</v>
      </c>
      <c r="G14" s="35">
        <v>0</v>
      </c>
      <c r="H14" s="35">
        <v>1.8017015059728299</v>
      </c>
      <c r="I14" s="35">
        <v>0.6005435345656297</v>
      </c>
      <c r="J14" s="35">
        <v>0.35560285202811365</v>
      </c>
      <c r="K14" s="35">
        <v>0.68978931503613905</v>
      </c>
      <c r="L14" s="35">
        <v>0.29055781180238249</v>
      </c>
      <c r="M14" s="35">
        <v>0.35461732454491368</v>
      </c>
      <c r="N14" s="35">
        <v>0.5040340480546921</v>
      </c>
      <c r="O14" s="49"/>
    </row>
    <row r="15" spans="2:15">
      <c r="B15" s="59"/>
      <c r="C15" s="28" t="s">
        <v>10</v>
      </c>
      <c r="D15" s="35">
        <v>0</v>
      </c>
      <c r="E15" s="35">
        <v>0</v>
      </c>
      <c r="F15" s="35">
        <v>0</v>
      </c>
      <c r="G15" s="35">
        <v>0</v>
      </c>
      <c r="H15" s="35">
        <v>0</v>
      </c>
      <c r="I15" s="35">
        <v>0</v>
      </c>
      <c r="J15" s="35">
        <v>0</v>
      </c>
      <c r="K15" s="35">
        <v>0</v>
      </c>
      <c r="L15" s="35">
        <v>0</v>
      </c>
      <c r="M15" s="35">
        <v>0</v>
      </c>
      <c r="N15" s="35">
        <v>0</v>
      </c>
      <c r="O15" s="49"/>
    </row>
    <row r="16" spans="2:15">
      <c r="B16" s="59"/>
      <c r="C16" s="28" t="s">
        <v>11</v>
      </c>
      <c r="D16" s="35">
        <v>0</v>
      </c>
      <c r="E16" s="35">
        <v>2.5344087855591141E-2</v>
      </c>
      <c r="F16" s="35">
        <v>8.8667248252859029E-2</v>
      </c>
      <c r="G16" s="35">
        <v>0</v>
      </c>
      <c r="H16" s="35">
        <v>0</v>
      </c>
      <c r="I16" s="35">
        <v>5.9365860738478812E-2</v>
      </c>
      <c r="J16" s="35">
        <v>0</v>
      </c>
      <c r="K16" s="35">
        <v>0</v>
      </c>
      <c r="L16" s="35">
        <v>9.1907120166615286E-2</v>
      </c>
      <c r="M16" s="35">
        <v>0.11545469964881802</v>
      </c>
      <c r="N16" s="35">
        <v>5.2043165631983655E-2</v>
      </c>
      <c r="O16" s="49"/>
    </row>
    <row r="17" spans="2:15">
      <c r="B17" s="59"/>
      <c r="C17" s="28" t="s">
        <v>12</v>
      </c>
      <c r="D17" s="35">
        <v>1.6766783577563493</v>
      </c>
      <c r="E17" s="35">
        <v>8.7588399460581473E-2</v>
      </c>
      <c r="F17" s="35">
        <v>2.8470954285343022</v>
      </c>
      <c r="G17" s="35">
        <v>0</v>
      </c>
      <c r="H17" s="35">
        <v>0.78009290150195998</v>
      </c>
      <c r="I17" s="35">
        <v>0.40223535224021945</v>
      </c>
      <c r="J17" s="35">
        <v>0.52936828435258743</v>
      </c>
      <c r="K17" s="35">
        <v>0.22842540415650178</v>
      </c>
      <c r="L17" s="35">
        <v>0.28271744297954854</v>
      </c>
      <c r="M17" s="35">
        <v>0.31385046133616618</v>
      </c>
      <c r="N17" s="35">
        <v>0.43853277110879402</v>
      </c>
      <c r="O17" s="49"/>
    </row>
    <row r="18" spans="2:15">
      <c r="B18" s="59"/>
      <c r="C18" s="28" t="s">
        <v>13</v>
      </c>
      <c r="D18" s="35">
        <v>0</v>
      </c>
      <c r="E18" s="35">
        <v>0</v>
      </c>
      <c r="F18" s="35">
        <v>0</v>
      </c>
      <c r="G18" s="35">
        <v>0</v>
      </c>
      <c r="H18" s="35">
        <v>0</v>
      </c>
      <c r="I18" s="35">
        <v>0</v>
      </c>
      <c r="J18" s="35">
        <v>0</v>
      </c>
      <c r="K18" s="35">
        <v>0</v>
      </c>
      <c r="L18" s="35">
        <v>0</v>
      </c>
      <c r="M18" s="35">
        <v>0</v>
      </c>
      <c r="N18" s="35">
        <v>0</v>
      </c>
      <c r="O18" s="49"/>
    </row>
    <row r="19" spans="2:15">
      <c r="B19" s="59"/>
      <c r="C19" s="30" t="s">
        <v>85</v>
      </c>
      <c r="D19" s="35">
        <v>2.6208756303361609</v>
      </c>
      <c r="E19" s="35">
        <v>0.6531749288971429</v>
      </c>
      <c r="F19" s="35">
        <v>0.50858392789724305</v>
      </c>
      <c r="G19" s="35">
        <v>4.9202454547868566</v>
      </c>
      <c r="H19" s="35">
        <v>2.062013970509414</v>
      </c>
      <c r="I19" s="35">
        <v>2.0428644714361899</v>
      </c>
      <c r="J19" s="35">
        <v>0.86177716644549562</v>
      </c>
      <c r="K19" s="35">
        <v>0.30162875824956048</v>
      </c>
      <c r="L19" s="35">
        <v>2.2712380966970338</v>
      </c>
      <c r="M19" s="35">
        <v>2.2819329225360558</v>
      </c>
      <c r="N19" s="35">
        <v>1.6072164610667645</v>
      </c>
      <c r="O19" s="49"/>
    </row>
    <row r="20" spans="2:15">
      <c r="B20" s="59"/>
      <c r="C20" s="28" t="s">
        <v>14</v>
      </c>
      <c r="D20" s="35">
        <v>0.32884839329340093</v>
      </c>
      <c r="E20" s="35">
        <v>0.23131751993109026</v>
      </c>
      <c r="F20" s="35">
        <v>0</v>
      </c>
      <c r="G20" s="35">
        <v>0</v>
      </c>
      <c r="H20" s="35">
        <v>1.042499342737899</v>
      </c>
      <c r="I20" s="35">
        <v>0.10414802766599851</v>
      </c>
      <c r="J20" s="35">
        <v>0.12597050539343208</v>
      </c>
      <c r="K20" s="35">
        <v>0.10434047034838728</v>
      </c>
      <c r="L20" s="35">
        <v>0.76086392415073167</v>
      </c>
      <c r="M20" s="35">
        <v>0.33561782807572987</v>
      </c>
      <c r="N20" s="35">
        <v>0.32080769005899612</v>
      </c>
      <c r="O20" s="49"/>
    </row>
    <row r="21" spans="2:15">
      <c r="B21" s="59"/>
      <c r="C21" s="28" t="s">
        <v>86</v>
      </c>
      <c r="D21" s="35">
        <v>0</v>
      </c>
      <c r="E21" s="35">
        <v>4.1139903303642305</v>
      </c>
      <c r="F21" s="35">
        <v>0.44867219860830104</v>
      </c>
      <c r="G21" s="35">
        <v>3.9352558901205348</v>
      </c>
      <c r="H21" s="35">
        <v>0</v>
      </c>
      <c r="I21" s="35">
        <v>0.61551557640310617</v>
      </c>
      <c r="J21" s="35">
        <v>1.8466357051746807</v>
      </c>
      <c r="K21" s="35">
        <v>4.6611710010872588E-2</v>
      </c>
      <c r="L21" s="35">
        <v>3.6654507388209736</v>
      </c>
      <c r="M21" s="35">
        <v>3.1743784563092667</v>
      </c>
      <c r="N21" s="35">
        <v>2.2953893341366474</v>
      </c>
      <c r="O21" s="49"/>
    </row>
    <row r="22" spans="2:15">
      <c r="B22" s="59"/>
      <c r="C22" s="28" t="s">
        <v>15</v>
      </c>
      <c r="D22" s="35">
        <v>0.27561684140706588</v>
      </c>
      <c r="E22" s="35">
        <v>0.26124192755714465</v>
      </c>
      <c r="F22" s="35">
        <v>0.29797746595430941</v>
      </c>
      <c r="G22" s="35">
        <v>0</v>
      </c>
      <c r="H22" s="35">
        <v>0.54869976318647584</v>
      </c>
      <c r="I22" s="35">
        <v>0.4498115795557629</v>
      </c>
      <c r="J22" s="35">
        <v>0.4296929529254313</v>
      </c>
      <c r="K22" s="35">
        <v>0.25752473069727971</v>
      </c>
      <c r="L22" s="35">
        <v>0.4608370851634489</v>
      </c>
      <c r="M22" s="35">
        <v>0.11260764562008357</v>
      </c>
      <c r="N22" s="35">
        <v>0.28369753620882565</v>
      </c>
      <c r="O22" s="49"/>
    </row>
    <row r="23" spans="2:15">
      <c r="B23" s="59"/>
      <c r="C23" s="28" t="s">
        <v>82</v>
      </c>
      <c r="D23" s="35">
        <v>0</v>
      </c>
      <c r="E23" s="35">
        <v>0</v>
      </c>
      <c r="F23" s="35">
        <v>0</v>
      </c>
      <c r="G23" s="35">
        <v>0</v>
      </c>
      <c r="H23" s="35">
        <v>0</v>
      </c>
      <c r="I23" s="35">
        <v>0</v>
      </c>
      <c r="J23" s="35">
        <v>0</v>
      </c>
      <c r="K23" s="35">
        <v>0</v>
      </c>
      <c r="L23" s="35">
        <v>0</v>
      </c>
      <c r="M23" s="35">
        <v>0</v>
      </c>
      <c r="N23" s="35">
        <v>0</v>
      </c>
      <c r="O23" s="49"/>
    </row>
    <row r="24" spans="2:15">
      <c r="B24" s="59"/>
      <c r="C24" s="28" t="s">
        <v>16</v>
      </c>
      <c r="D24" s="35">
        <v>4.2294993503616078</v>
      </c>
      <c r="E24" s="35">
        <v>3.396470043602088</v>
      </c>
      <c r="F24" s="35">
        <v>8.5295605692513483</v>
      </c>
      <c r="G24" s="35">
        <v>7.4366588623173895</v>
      </c>
      <c r="H24" s="35">
        <v>5.5903658322333687</v>
      </c>
      <c r="I24" s="35">
        <v>6.3558071666201847</v>
      </c>
      <c r="J24" s="35">
        <v>4.2458186969880494</v>
      </c>
      <c r="K24" s="35">
        <v>0.90647525685486929</v>
      </c>
      <c r="L24" s="35">
        <v>5.3521689401918007</v>
      </c>
      <c r="M24" s="35">
        <v>1.8601923099201005</v>
      </c>
      <c r="N24" s="35">
        <v>3.6472021439030899</v>
      </c>
      <c r="O24" s="49"/>
    </row>
    <row r="25" spans="2:15">
      <c r="B25" s="59"/>
      <c r="C25" s="28" t="s">
        <v>49</v>
      </c>
      <c r="D25" s="35">
        <v>0.55746823387633382</v>
      </c>
      <c r="E25" s="35">
        <v>6.599992619330973E-2</v>
      </c>
      <c r="F25" s="35">
        <v>0.43040294912100485</v>
      </c>
      <c r="G25" s="35">
        <v>0</v>
      </c>
      <c r="H25" s="35">
        <v>0.38592356862983307</v>
      </c>
      <c r="I25" s="35">
        <v>0</v>
      </c>
      <c r="J25" s="35">
        <v>0.18232224188389456</v>
      </c>
      <c r="K25" s="35">
        <v>0</v>
      </c>
      <c r="L25" s="35">
        <v>0</v>
      </c>
      <c r="M25" s="35">
        <v>0</v>
      </c>
      <c r="N25" s="35">
        <v>7.5856454332008869E-2</v>
      </c>
      <c r="O25" s="49"/>
    </row>
    <row r="26" spans="2:15">
      <c r="B26" s="59"/>
      <c r="C26" s="28" t="s">
        <v>17</v>
      </c>
      <c r="D26" s="35">
        <v>0.45498749943902828</v>
      </c>
      <c r="E26" s="35">
        <v>0.26588999076805336</v>
      </c>
      <c r="F26" s="35">
        <v>1.3467722738738359</v>
      </c>
      <c r="G26" s="35">
        <v>0</v>
      </c>
      <c r="H26" s="35">
        <v>0.52547505953839568</v>
      </c>
      <c r="I26" s="35">
        <v>0.39862604554228775</v>
      </c>
      <c r="J26" s="35">
        <v>0.50658907767208428</v>
      </c>
      <c r="K26" s="35">
        <v>1.1522129824596372</v>
      </c>
      <c r="L26" s="35">
        <v>0.586012017085078</v>
      </c>
      <c r="M26" s="35">
        <v>0.43308777000433846</v>
      </c>
      <c r="N26" s="35">
        <v>0.58701491173496334</v>
      </c>
      <c r="O26" s="49"/>
    </row>
    <row r="27" spans="2:15">
      <c r="B27" s="59"/>
      <c r="C27" s="28" t="s">
        <v>18</v>
      </c>
      <c r="D27" s="35">
        <v>0</v>
      </c>
      <c r="E27" s="35">
        <v>6.5036005593701943E-2</v>
      </c>
      <c r="F27" s="35">
        <v>0</v>
      </c>
      <c r="G27" s="35">
        <v>0</v>
      </c>
      <c r="H27" s="35">
        <v>0</v>
      </c>
      <c r="I27" s="35">
        <v>6.4248816316858082E-2</v>
      </c>
      <c r="J27" s="35">
        <v>4.3859888329994946E-4</v>
      </c>
      <c r="K27" s="35">
        <v>6.9336540598585614E-2</v>
      </c>
      <c r="L27" s="35">
        <v>0</v>
      </c>
      <c r="M27" s="35">
        <v>0</v>
      </c>
      <c r="N27" s="35">
        <v>2.4676281581685375E-2</v>
      </c>
      <c r="O27" s="49"/>
    </row>
    <row r="28" spans="2:15">
      <c r="B28" s="59"/>
      <c r="C28" s="28" t="s">
        <v>19</v>
      </c>
      <c r="D28" s="35">
        <v>2.2135162420779029</v>
      </c>
      <c r="E28" s="35">
        <v>0.32581147517586945</v>
      </c>
      <c r="F28" s="35">
        <v>0.6133357331945174</v>
      </c>
      <c r="G28" s="35">
        <v>0</v>
      </c>
      <c r="H28" s="35">
        <v>0</v>
      </c>
      <c r="I28" s="35">
        <v>0.12689266120156589</v>
      </c>
      <c r="J28" s="35">
        <v>0.21869988173795618</v>
      </c>
      <c r="K28" s="35">
        <v>0.11152498513380747</v>
      </c>
      <c r="L28" s="35">
        <v>0.39974746208860007</v>
      </c>
      <c r="M28" s="35">
        <v>0.24402490788716022</v>
      </c>
      <c r="N28" s="35">
        <v>0.29567149338836546</v>
      </c>
      <c r="O28" s="49"/>
    </row>
    <row r="29" spans="2:15">
      <c r="B29" s="59"/>
      <c r="C29" s="28" t="s">
        <v>83</v>
      </c>
      <c r="D29" s="35">
        <v>2.9782524513157344E-2</v>
      </c>
      <c r="E29" s="35">
        <v>0</v>
      </c>
      <c r="F29" s="35">
        <v>0</v>
      </c>
      <c r="G29" s="35">
        <v>0</v>
      </c>
      <c r="H29" s="35">
        <v>0</v>
      </c>
      <c r="I29" s="35">
        <v>0</v>
      </c>
      <c r="J29" s="35">
        <v>0</v>
      </c>
      <c r="K29" s="35">
        <v>0</v>
      </c>
      <c r="L29" s="35">
        <v>0</v>
      </c>
      <c r="M29" s="35">
        <v>0</v>
      </c>
      <c r="N29" s="35">
        <v>7.8305477768010308E-4</v>
      </c>
      <c r="O29" s="49"/>
    </row>
    <row r="30" spans="2:15">
      <c r="B30" s="59"/>
      <c r="C30" s="28" t="s">
        <v>20</v>
      </c>
      <c r="D30" s="35">
        <v>0.12648529919978155</v>
      </c>
      <c r="E30" s="35">
        <v>0.53106025428046499</v>
      </c>
      <c r="F30" s="35">
        <v>0.91174871288861037</v>
      </c>
      <c r="G30" s="35">
        <v>1.6206203798619656</v>
      </c>
      <c r="H30" s="35">
        <v>0.15084582610818739</v>
      </c>
      <c r="I30" s="35">
        <v>1.1665861021867732</v>
      </c>
      <c r="J30" s="35">
        <v>0.70678352066028072</v>
      </c>
      <c r="K30" s="35">
        <v>0.85855211484520033</v>
      </c>
      <c r="L30" s="35">
        <v>0.50847103840719732</v>
      </c>
      <c r="M30" s="35">
        <v>0.96238204393563442</v>
      </c>
      <c r="N30" s="35">
        <v>0.7673094716054899</v>
      </c>
      <c r="O30" s="49"/>
    </row>
    <row r="31" spans="2:15">
      <c r="B31" s="59"/>
      <c r="C31" s="28" t="s">
        <v>21</v>
      </c>
      <c r="D31" s="35">
        <v>0.76040440866778647</v>
      </c>
      <c r="E31" s="35">
        <v>0.36244235868442831</v>
      </c>
      <c r="F31" s="35">
        <v>1.666005651866074</v>
      </c>
      <c r="G31" s="35">
        <v>0</v>
      </c>
      <c r="H31" s="35">
        <v>1.7547417480522596</v>
      </c>
      <c r="I31" s="35">
        <v>0.53982692073661953</v>
      </c>
      <c r="J31" s="35">
        <v>1.2922694051233077</v>
      </c>
      <c r="K31" s="35">
        <v>0.41170605650842534</v>
      </c>
      <c r="L31" s="35">
        <v>0.90310215957750661</v>
      </c>
      <c r="M31" s="35">
        <v>0.19052058475730269</v>
      </c>
      <c r="N31" s="35">
        <v>0.61539330656898616</v>
      </c>
      <c r="O31" s="49"/>
    </row>
    <row r="32" spans="2:15" ht="14" thickBot="1">
      <c r="B32" s="59"/>
      <c r="C32" s="28" t="s">
        <v>22</v>
      </c>
      <c r="D32" s="35">
        <v>1.722270032849132</v>
      </c>
      <c r="E32" s="35">
        <v>0.68769415340303708</v>
      </c>
      <c r="F32" s="35">
        <v>0.80961682100119015</v>
      </c>
      <c r="G32" s="35">
        <v>1.3244422129990501</v>
      </c>
      <c r="H32" s="35">
        <v>0</v>
      </c>
      <c r="I32" s="35">
        <v>0.86994366448781257</v>
      </c>
      <c r="J32" s="35">
        <v>1.1676540326141869</v>
      </c>
      <c r="K32" s="35">
        <v>1.2066445409164166</v>
      </c>
      <c r="L32" s="35">
        <v>1.3741661463132868</v>
      </c>
      <c r="M32" s="35">
        <v>1.0934149355051932</v>
      </c>
      <c r="N32" s="35">
        <v>1.0559928818701447</v>
      </c>
      <c r="O32" s="49"/>
    </row>
    <row r="33" spans="2:15" ht="14" thickBot="1">
      <c r="B33" s="29" t="s">
        <v>47</v>
      </c>
      <c r="C33" s="28" t="s">
        <v>47</v>
      </c>
      <c r="D33" s="35">
        <v>1.0009433025130736</v>
      </c>
      <c r="E33" s="35">
        <v>7.796889882662267</v>
      </c>
      <c r="F33" s="35">
        <v>1.721980066814079</v>
      </c>
      <c r="G33" s="35">
        <v>3.4561125205752443</v>
      </c>
      <c r="H33" s="35">
        <v>5.2502984607252268</v>
      </c>
      <c r="I33" s="35">
        <v>6.8731344470579021</v>
      </c>
      <c r="J33" s="35">
        <v>4.814151313705211</v>
      </c>
      <c r="K33" s="35">
        <v>4.1369884133184511</v>
      </c>
      <c r="L33" s="35">
        <v>5.8264454518826243</v>
      </c>
      <c r="M33" s="35">
        <v>7.6825212190856167</v>
      </c>
      <c r="N33" s="35">
        <v>5.7945319528936086</v>
      </c>
      <c r="O33" s="49"/>
    </row>
    <row r="34" spans="2:15" ht="14" thickBot="1">
      <c r="B34" s="27" t="s">
        <v>66</v>
      </c>
      <c r="C34" s="28" t="s">
        <v>66</v>
      </c>
      <c r="D34" s="35">
        <v>4.2570701505412281</v>
      </c>
      <c r="E34" s="35">
        <v>2.3398465707120919</v>
      </c>
      <c r="F34" s="35">
        <v>2.0478110549899986</v>
      </c>
      <c r="G34" s="35">
        <v>1.7992602439892054</v>
      </c>
      <c r="H34" s="35">
        <v>2.7358690132040642</v>
      </c>
      <c r="I34" s="35">
        <v>4.5124780439086321</v>
      </c>
      <c r="J34" s="35">
        <v>1.7514071935444884</v>
      </c>
      <c r="K34" s="35">
        <v>0.9167349326464399</v>
      </c>
      <c r="L34" s="35">
        <v>1.945946119485898</v>
      </c>
      <c r="M34" s="35">
        <v>1.8694240275452447</v>
      </c>
      <c r="N34" s="35">
        <v>2.0156369664806113</v>
      </c>
      <c r="O34" s="49"/>
    </row>
    <row r="35" spans="2:15" ht="14" thickBot="1">
      <c r="B35" s="32" t="s">
        <v>23</v>
      </c>
      <c r="C35" s="30" t="s">
        <v>23</v>
      </c>
      <c r="D35" s="35">
        <v>1.0344528417082388</v>
      </c>
      <c r="E35" s="35">
        <v>0.49135528642154558</v>
      </c>
      <c r="F35" s="35">
        <v>0</v>
      </c>
      <c r="G35" s="35">
        <v>12.952516872177188</v>
      </c>
      <c r="H35" s="35">
        <v>0</v>
      </c>
      <c r="I35" s="35">
        <v>4.4549433020920892</v>
      </c>
      <c r="J35" s="35">
        <v>1.3738566090433748</v>
      </c>
      <c r="K35" s="35">
        <v>0.77081476401746429</v>
      </c>
      <c r="L35" s="35">
        <v>0.25869471081622941</v>
      </c>
      <c r="M35" s="35">
        <v>0.45291535233349617</v>
      </c>
      <c r="N35" s="35">
        <v>1.2694211242937585</v>
      </c>
      <c r="O35" s="49"/>
    </row>
    <row r="36" spans="2:15">
      <c r="B36" s="67" t="s">
        <v>24</v>
      </c>
      <c r="C36" s="28" t="s">
        <v>25</v>
      </c>
      <c r="D36" s="35">
        <v>0</v>
      </c>
      <c r="E36" s="35">
        <v>0</v>
      </c>
      <c r="F36" s="35">
        <v>0</v>
      </c>
      <c r="G36" s="35">
        <v>0</v>
      </c>
      <c r="H36" s="35">
        <v>0</v>
      </c>
      <c r="I36" s="35">
        <v>0</v>
      </c>
      <c r="J36" s="35">
        <v>0</v>
      </c>
      <c r="K36" s="35">
        <v>0</v>
      </c>
      <c r="L36" s="35">
        <v>0</v>
      </c>
      <c r="M36" s="35">
        <v>0</v>
      </c>
      <c r="N36" s="35">
        <v>0</v>
      </c>
      <c r="O36" s="49"/>
    </row>
    <row r="37" spans="2:15">
      <c r="B37" s="68"/>
      <c r="C37" s="28" t="s">
        <v>26</v>
      </c>
      <c r="D37" s="35">
        <v>0.21995182397190446</v>
      </c>
      <c r="E37" s="35">
        <v>9.06309908294049E-2</v>
      </c>
      <c r="F37" s="35">
        <v>19.26432329076566</v>
      </c>
      <c r="G37" s="35">
        <v>0</v>
      </c>
      <c r="H37" s="35">
        <v>0</v>
      </c>
      <c r="I37" s="35">
        <v>5.6087072324408238</v>
      </c>
      <c r="J37" s="35">
        <v>5.0988268992621082</v>
      </c>
      <c r="K37" s="35">
        <v>2.3175201115876836</v>
      </c>
      <c r="L37" s="35">
        <v>0</v>
      </c>
      <c r="M37" s="35">
        <v>0.95684939045685891</v>
      </c>
      <c r="N37" s="35">
        <v>2.1895137171019501</v>
      </c>
      <c r="O37" s="49"/>
    </row>
    <row r="38" spans="2:15">
      <c r="B38" s="68"/>
      <c r="C38" s="28" t="s">
        <v>27</v>
      </c>
      <c r="D38" s="35">
        <v>16.289913681753347</v>
      </c>
      <c r="E38" s="35">
        <v>11.846411049456757</v>
      </c>
      <c r="F38" s="35">
        <v>0.18177815769257294</v>
      </c>
      <c r="G38" s="35">
        <v>0.42554037044565352</v>
      </c>
      <c r="H38" s="35">
        <v>8.0884603629700162</v>
      </c>
      <c r="I38" s="35">
        <v>6.4090440839202731</v>
      </c>
      <c r="J38" s="35">
        <v>7.8228292344321488</v>
      </c>
      <c r="K38" s="35">
        <v>8.1654222846476685</v>
      </c>
      <c r="L38" s="35">
        <v>19.000939939105329</v>
      </c>
      <c r="M38" s="35">
        <v>14.845572755004447</v>
      </c>
      <c r="N38" s="35">
        <v>11.36860902182012</v>
      </c>
      <c r="O38" s="49"/>
    </row>
    <row r="39" spans="2:15">
      <c r="B39" s="68"/>
      <c r="C39" s="28" t="s">
        <v>28</v>
      </c>
      <c r="D39" s="35">
        <v>0</v>
      </c>
      <c r="E39" s="35">
        <v>0.16438590186317112</v>
      </c>
      <c r="F39" s="35">
        <v>0</v>
      </c>
      <c r="G39" s="35">
        <v>0</v>
      </c>
      <c r="H39" s="35">
        <v>0</v>
      </c>
      <c r="I39" s="35">
        <v>2.1758930833498411</v>
      </c>
      <c r="J39" s="35">
        <v>0.32135466955905406</v>
      </c>
      <c r="K39" s="35">
        <v>0</v>
      </c>
      <c r="L39" s="35">
        <v>0</v>
      </c>
      <c r="M39" s="35">
        <v>0</v>
      </c>
      <c r="N39" s="35">
        <v>0.15917687557087434</v>
      </c>
      <c r="O39" s="49"/>
    </row>
    <row r="40" spans="2:15">
      <c r="B40" s="68"/>
      <c r="C40" s="28" t="s">
        <v>29</v>
      </c>
      <c r="D40" s="35">
        <v>0</v>
      </c>
      <c r="E40" s="35">
        <v>0</v>
      </c>
      <c r="F40" s="35">
        <v>0</v>
      </c>
      <c r="G40" s="35">
        <v>0</v>
      </c>
      <c r="H40" s="35">
        <v>0</v>
      </c>
      <c r="I40" s="35">
        <v>0.50064592086542525</v>
      </c>
      <c r="J40" s="35">
        <v>0</v>
      </c>
      <c r="K40" s="35">
        <v>0</v>
      </c>
      <c r="L40" s="35">
        <v>0</v>
      </c>
      <c r="M40" s="35">
        <v>0</v>
      </c>
      <c r="N40" s="35">
        <v>2.5046220458595954E-2</v>
      </c>
      <c r="O40" s="49"/>
    </row>
    <row r="41" spans="2:15">
      <c r="B41" s="68"/>
      <c r="C41" s="28" t="s">
        <v>30</v>
      </c>
      <c r="D41" s="35">
        <v>0</v>
      </c>
      <c r="E41" s="35">
        <v>0</v>
      </c>
      <c r="F41" s="35">
        <v>0</v>
      </c>
      <c r="G41" s="35">
        <v>0</v>
      </c>
      <c r="H41" s="35">
        <v>0</v>
      </c>
      <c r="I41" s="35">
        <v>0</v>
      </c>
      <c r="J41" s="35">
        <v>0</v>
      </c>
      <c r="K41" s="35">
        <v>0</v>
      </c>
      <c r="L41" s="35">
        <v>0</v>
      </c>
      <c r="M41" s="35">
        <v>0</v>
      </c>
      <c r="N41" s="35">
        <v>0</v>
      </c>
      <c r="O41" s="49"/>
    </row>
    <row r="42" spans="2:15">
      <c r="B42" s="68"/>
      <c r="C42" s="28" t="s">
        <v>31</v>
      </c>
      <c r="D42" s="35">
        <v>0.53014150029661289</v>
      </c>
      <c r="E42" s="35">
        <v>10.432235736101783</v>
      </c>
      <c r="F42" s="35">
        <v>0</v>
      </c>
      <c r="G42" s="35">
        <v>0.61139264848817487</v>
      </c>
      <c r="H42" s="35">
        <v>0</v>
      </c>
      <c r="I42" s="35">
        <v>0.60613617703067524</v>
      </c>
      <c r="J42" s="35">
        <v>0.88613528156843602</v>
      </c>
      <c r="K42" s="35">
        <v>1.5403634557771575</v>
      </c>
      <c r="L42" s="35">
        <v>7.0632340095798609</v>
      </c>
      <c r="M42" s="35">
        <v>3.1125139854127299</v>
      </c>
      <c r="N42" s="35">
        <v>3.7582006513232598</v>
      </c>
      <c r="O42" s="49"/>
    </row>
    <row r="43" spans="2:15">
      <c r="B43" s="68"/>
      <c r="C43" s="28" t="s">
        <v>32</v>
      </c>
      <c r="D43" s="35">
        <v>0</v>
      </c>
      <c r="E43" s="35">
        <v>1.1842913201955805</v>
      </c>
      <c r="F43" s="35">
        <v>6.5554260142569269</v>
      </c>
      <c r="G43" s="35">
        <v>47.96316631452369</v>
      </c>
      <c r="H43" s="35">
        <v>7.4312058288585545</v>
      </c>
      <c r="I43" s="35">
        <v>6.2170598708934355</v>
      </c>
      <c r="J43" s="35">
        <v>0.46326918593461591</v>
      </c>
      <c r="K43" s="35">
        <v>6.0828673197917471</v>
      </c>
      <c r="L43" s="35">
        <v>1.4243879140781073</v>
      </c>
      <c r="M43" s="35">
        <v>3.2530003633635127</v>
      </c>
      <c r="N43" s="35">
        <v>5.2431730375299379</v>
      </c>
      <c r="O43" s="49"/>
    </row>
    <row r="44" spans="2:15">
      <c r="B44" s="68"/>
      <c r="C44" s="28" t="s">
        <v>33</v>
      </c>
      <c r="D44" s="35">
        <v>0</v>
      </c>
      <c r="E44" s="35">
        <v>0</v>
      </c>
      <c r="F44" s="35">
        <v>0</v>
      </c>
      <c r="G44" s="35">
        <v>0</v>
      </c>
      <c r="H44" s="35">
        <v>0</v>
      </c>
      <c r="I44" s="35">
        <v>0</v>
      </c>
      <c r="J44" s="35">
        <v>0</v>
      </c>
      <c r="K44" s="35">
        <v>0</v>
      </c>
      <c r="L44" s="35">
        <v>0</v>
      </c>
      <c r="M44" s="35">
        <v>0</v>
      </c>
      <c r="N44" s="35">
        <v>0</v>
      </c>
      <c r="O44" s="49"/>
    </row>
    <row r="45" spans="2:15">
      <c r="B45" s="68"/>
      <c r="C45" s="28" t="s">
        <v>34</v>
      </c>
      <c r="D45" s="35">
        <v>26.265069195371083</v>
      </c>
      <c r="E45" s="35">
        <v>28.080128027622202</v>
      </c>
      <c r="F45" s="35">
        <v>14.450096660961245</v>
      </c>
      <c r="G45" s="35">
        <v>1.9270296035568433</v>
      </c>
      <c r="H45" s="35">
        <v>33.014269304588026</v>
      </c>
      <c r="I45" s="35">
        <v>21.209794760720477</v>
      </c>
      <c r="J45" s="35">
        <v>32.902960609214361</v>
      </c>
      <c r="K45" s="35">
        <v>42.948927274049687</v>
      </c>
      <c r="L45" s="35">
        <v>21.196469142332937</v>
      </c>
      <c r="M45" s="35">
        <v>28.749991778094142</v>
      </c>
      <c r="N45" s="35">
        <v>28.243293319665248</v>
      </c>
      <c r="O45" s="49"/>
    </row>
    <row r="46" spans="2:15">
      <c r="B46" s="68"/>
      <c r="C46" s="28" t="s">
        <v>35</v>
      </c>
      <c r="D46" s="35">
        <v>2.118978342698453</v>
      </c>
      <c r="E46" s="35">
        <v>4.0971201993775521</v>
      </c>
      <c r="F46" s="35">
        <v>0</v>
      </c>
      <c r="G46" s="35">
        <v>0</v>
      </c>
      <c r="H46" s="35">
        <v>0</v>
      </c>
      <c r="I46" s="35">
        <v>0</v>
      </c>
      <c r="J46" s="35">
        <v>2.1842143351133547</v>
      </c>
      <c r="K46" s="35">
        <v>0.16270250805579445</v>
      </c>
      <c r="L46" s="35">
        <v>0</v>
      </c>
      <c r="M46" s="35">
        <v>0.30794475811803457</v>
      </c>
      <c r="N46" s="35">
        <v>0.93281075163381644</v>
      </c>
      <c r="O46" s="49"/>
    </row>
    <row r="47" spans="2:15">
      <c r="B47" s="68"/>
      <c r="C47" s="28" t="s">
        <v>0</v>
      </c>
      <c r="D47" s="35">
        <v>8.0578825284747193</v>
      </c>
      <c r="E47" s="35">
        <v>1.3777079992643722</v>
      </c>
      <c r="F47" s="35">
        <v>11.03630695776515</v>
      </c>
      <c r="G47" s="35">
        <v>1.5307865678312511</v>
      </c>
      <c r="H47" s="35">
        <v>4.9547298724758209</v>
      </c>
      <c r="I47" s="35">
        <v>7.7857555363340287</v>
      </c>
      <c r="J47" s="35">
        <v>1.692702160172856</v>
      </c>
      <c r="K47" s="35">
        <v>1.0317961034134346</v>
      </c>
      <c r="L47" s="35">
        <v>0.3488944696573375</v>
      </c>
      <c r="M47" s="35">
        <v>2.3310079611200596</v>
      </c>
      <c r="N47" s="35">
        <v>2.5008373943742197</v>
      </c>
      <c r="O47" s="49"/>
    </row>
    <row r="48" spans="2:15">
      <c r="B48" s="10" t="s">
        <v>36</v>
      </c>
      <c r="C48" s="11"/>
      <c r="D48" s="38">
        <v>99.999999999999972</v>
      </c>
      <c r="E48" s="38">
        <v>99.999999999999986</v>
      </c>
      <c r="F48" s="38">
        <v>99.999999999999986</v>
      </c>
      <c r="G48" s="38">
        <v>100.00000000000004</v>
      </c>
      <c r="H48" s="38">
        <v>100.00000000000001</v>
      </c>
      <c r="I48" s="38">
        <v>99.999999999999943</v>
      </c>
      <c r="J48" s="38">
        <v>100.00000000000004</v>
      </c>
      <c r="K48" s="38">
        <v>100</v>
      </c>
      <c r="L48" s="38">
        <v>100.00000000000001</v>
      </c>
      <c r="M48" s="38">
        <v>99.999999999999957</v>
      </c>
      <c r="N48" s="38">
        <v>99.999999999999986</v>
      </c>
      <c r="O48" s="49"/>
    </row>
    <row r="50" spans="2:14" ht="43.5" customHeight="1">
      <c r="B50" s="56" t="s">
        <v>88</v>
      </c>
      <c r="C50" s="56"/>
      <c r="D50" s="56"/>
      <c r="E50" s="56"/>
      <c r="F50" s="56"/>
      <c r="G50" s="56"/>
      <c r="H50" s="56"/>
      <c r="I50" s="56"/>
      <c r="J50" s="56"/>
      <c r="K50" s="56"/>
      <c r="L50" s="56"/>
      <c r="M50" s="56"/>
      <c r="N50" s="56"/>
    </row>
  </sheetData>
  <sortState ref="C9:O30">
    <sortCondition ref="C9"/>
  </sortState>
  <mergeCells count="5">
    <mergeCell ref="B2:M2"/>
    <mergeCell ref="B5:C5"/>
    <mergeCell ref="B9:B32"/>
    <mergeCell ref="B36:B47"/>
    <mergeCell ref="B50:N50"/>
  </mergeCells>
  <phoneticPr fontId="4" type="noConversion"/>
  <conditionalFormatting sqref="M6:N6 C6:K7 D8:N48">
    <cfRule type="cellIs" dxfId="54" priority="10" stopIfTrue="1" operator="equal">
      <formula>0</formula>
    </cfRule>
  </conditionalFormatting>
  <conditionalFormatting sqref="L6">
    <cfRule type="cellIs" dxfId="53" priority="9" stopIfTrue="1" operator="equal">
      <formula>0</formula>
    </cfRule>
  </conditionalFormatting>
  <conditionalFormatting sqref="M7:N7">
    <cfRule type="cellIs" dxfId="52" priority="6" stopIfTrue="1" operator="equal">
      <formula>0</formula>
    </cfRule>
  </conditionalFormatting>
  <conditionalFormatting sqref="L7">
    <cfRule type="cellIs" dxfId="51" priority="5" stopIfTrue="1" operator="equal">
      <formula>0</formula>
    </cfRule>
  </conditionalFormatting>
  <conditionalFormatting sqref="C35">
    <cfRule type="cellIs" dxfId="50" priority="2" stopIfTrue="1" operator="equal">
      <formula>0</formula>
    </cfRule>
  </conditionalFormatting>
  <conditionalFormatting sqref="C19">
    <cfRule type="cellIs" dxfId="49" priority="1" stopIfTrue="1" operator="equal">
      <formula>0</formula>
    </cfRule>
  </conditionalFormatting>
  <printOptions horizontalCentered="1" verticalCentered="1"/>
  <pageMargins left="0.51181102362204722" right="0.51181102362204722" top="0.27" bottom="0.22" header="0" footer="0"/>
  <pageSetup scale="77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 codeName="Hoja5">
    <tabColor indexed="51"/>
    <pageSetUpPr fitToPage="1"/>
  </sheetPr>
  <dimension ref="B2:O50"/>
  <sheetViews>
    <sheetView showGridLines="0" topLeftCell="A2" zoomScale="80" zoomScaleNormal="80" workbookViewId="0">
      <selection activeCell="A2" sqref="A2"/>
    </sheetView>
  </sheetViews>
  <sheetFormatPr baseColWidth="10" defaultColWidth="10" defaultRowHeight="13.5"/>
  <cols>
    <col min="1" max="1" width="4.84375" customWidth="1"/>
    <col min="2" max="2" width="15.4609375" customWidth="1"/>
    <col min="3" max="3" width="26.765625" bestFit="1" customWidth="1"/>
    <col min="4" max="4" width="8" bestFit="1" customWidth="1"/>
    <col min="5" max="5" width="7.765625" bestFit="1" customWidth="1"/>
    <col min="6" max="7" width="8" bestFit="1" customWidth="1"/>
    <col min="8" max="8" width="7.765625" bestFit="1" customWidth="1"/>
    <col min="9" max="9" width="8" bestFit="1" customWidth="1"/>
    <col min="10" max="10" width="8.15234375" customWidth="1"/>
    <col min="11" max="11" width="8" bestFit="1" customWidth="1"/>
    <col min="12" max="12" width="7.84375" bestFit="1" customWidth="1"/>
    <col min="13" max="13" width="8" bestFit="1" customWidth="1"/>
    <col min="14" max="14" width="10.61328125" customWidth="1"/>
    <col min="15" max="15" width="11.23046875" bestFit="1" customWidth="1"/>
  </cols>
  <sheetData>
    <row r="2" spans="2:15" ht="17.5" customHeight="1">
      <c r="B2" s="62" t="s">
        <v>43</v>
      </c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9"/>
    </row>
    <row r="3" spans="2:15">
      <c r="B3" s="47" t="s">
        <v>87</v>
      </c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</row>
    <row r="5" spans="2:15" ht="90" customHeight="1" thickBot="1">
      <c r="B5" s="73" t="s">
        <v>75</v>
      </c>
      <c r="C5" s="74"/>
      <c r="D5" s="15" t="s">
        <v>37</v>
      </c>
      <c r="E5" s="15" t="s">
        <v>68</v>
      </c>
      <c r="F5" s="16" t="s">
        <v>38</v>
      </c>
      <c r="G5" s="15" t="s">
        <v>39</v>
      </c>
      <c r="H5" s="15" t="s">
        <v>40</v>
      </c>
      <c r="I5" s="15" t="s">
        <v>46</v>
      </c>
      <c r="J5" s="15" t="s">
        <v>41</v>
      </c>
      <c r="K5" s="15" t="s">
        <v>48</v>
      </c>
      <c r="L5" s="15" t="s">
        <v>56</v>
      </c>
      <c r="M5" s="16" t="s">
        <v>50</v>
      </c>
      <c r="N5" s="6" t="s">
        <v>75</v>
      </c>
    </row>
    <row r="6" spans="2:15" ht="26.5" thickBot="1">
      <c r="B6" s="1" t="s">
        <v>2</v>
      </c>
      <c r="C6" s="30" t="s">
        <v>2</v>
      </c>
      <c r="D6" s="35">
        <v>9.7085675410678238</v>
      </c>
      <c r="E6" s="35">
        <v>4.2260684079183228</v>
      </c>
      <c r="F6" s="35">
        <v>8.7651702782138461</v>
      </c>
      <c r="G6" s="35">
        <v>7.7452987040307102</v>
      </c>
      <c r="H6" s="35">
        <v>4.6986754902570897</v>
      </c>
      <c r="I6" s="35">
        <v>4.1031320662565669</v>
      </c>
      <c r="J6" s="35">
        <v>4.4938601681581716</v>
      </c>
      <c r="K6" s="35">
        <v>2.4724314741979248</v>
      </c>
      <c r="L6" s="35">
        <v>5.2726672378150523</v>
      </c>
      <c r="M6" s="35">
        <v>4.0314085148344621</v>
      </c>
      <c r="N6" s="35">
        <v>4.5937140560345879</v>
      </c>
      <c r="O6" s="49"/>
    </row>
    <row r="7" spans="2:15" ht="26.5" thickBot="1">
      <c r="B7" s="1" t="s">
        <v>3</v>
      </c>
      <c r="C7" s="30" t="s">
        <v>3</v>
      </c>
      <c r="D7" s="35">
        <v>16.643432269197469</v>
      </c>
      <c r="E7" s="35">
        <v>22.395430273627774</v>
      </c>
      <c r="F7" s="35">
        <v>14.808072761084043</v>
      </c>
      <c r="G7" s="35">
        <v>4.986979064396901</v>
      </c>
      <c r="H7" s="35">
        <v>19.82064336777756</v>
      </c>
      <c r="I7" s="35">
        <v>11.830572238750126</v>
      </c>
      <c r="J7" s="35">
        <v>23.703846236605276</v>
      </c>
      <c r="K7" s="35">
        <v>20.887698220601461</v>
      </c>
      <c r="L7" s="35">
        <v>22.040626417738533</v>
      </c>
      <c r="M7" s="35">
        <v>20.705688933051157</v>
      </c>
      <c r="N7" s="35">
        <v>20.134060738870073</v>
      </c>
      <c r="O7" s="49"/>
    </row>
    <row r="8" spans="2:15" ht="14" thickBot="1">
      <c r="B8" s="2" t="s">
        <v>84</v>
      </c>
      <c r="C8" s="31" t="s">
        <v>84</v>
      </c>
      <c r="D8" s="35">
        <v>0</v>
      </c>
      <c r="E8" s="35">
        <v>1.9274808397353933</v>
      </c>
      <c r="F8" s="35">
        <v>0</v>
      </c>
      <c r="G8" s="35">
        <v>0</v>
      </c>
      <c r="H8" s="35">
        <v>0</v>
      </c>
      <c r="I8" s="35">
        <v>0</v>
      </c>
      <c r="J8" s="35">
        <v>0</v>
      </c>
      <c r="K8" s="35">
        <v>0</v>
      </c>
      <c r="L8" s="35">
        <v>0</v>
      </c>
      <c r="M8" s="35">
        <v>1.5780261769419028</v>
      </c>
      <c r="N8" s="35">
        <v>0.65300672427755146</v>
      </c>
      <c r="O8" s="49"/>
    </row>
    <row r="9" spans="2:15">
      <c r="B9" s="58" t="s">
        <v>4</v>
      </c>
      <c r="C9" s="28" t="s">
        <v>81</v>
      </c>
      <c r="D9" s="35">
        <v>0</v>
      </c>
      <c r="E9" s="35">
        <v>0</v>
      </c>
      <c r="F9" s="35">
        <v>6.6711525765067975E-2</v>
      </c>
      <c r="G9" s="35">
        <v>0</v>
      </c>
      <c r="H9" s="35">
        <v>0</v>
      </c>
      <c r="I9" s="35">
        <v>0</v>
      </c>
      <c r="J9" s="35">
        <v>0</v>
      </c>
      <c r="K9" s="35">
        <v>0</v>
      </c>
      <c r="L9" s="35">
        <v>0</v>
      </c>
      <c r="M9" s="35">
        <v>0</v>
      </c>
      <c r="N9" s="35">
        <v>3.1889731660579568E-3</v>
      </c>
      <c r="O9" s="49"/>
    </row>
    <row r="10" spans="2:15">
      <c r="B10" s="59"/>
      <c r="C10" s="28" t="s">
        <v>5</v>
      </c>
      <c r="D10" s="35">
        <v>0</v>
      </c>
      <c r="E10" s="35">
        <v>0.59161881782767622</v>
      </c>
      <c r="F10" s="35">
        <v>3.5460337523908563</v>
      </c>
      <c r="G10" s="35">
        <v>0</v>
      </c>
      <c r="H10" s="35">
        <v>2.7765440385375371</v>
      </c>
      <c r="I10" s="35">
        <v>0.52280948511738201</v>
      </c>
      <c r="J10" s="35">
        <v>0.3632872435790348</v>
      </c>
      <c r="K10" s="35">
        <v>0.64745884377611207</v>
      </c>
      <c r="L10" s="35">
        <v>1.4947433612824403</v>
      </c>
      <c r="M10" s="35">
        <v>0.14298813627131257</v>
      </c>
      <c r="N10" s="35">
        <v>0.85169537974977405</v>
      </c>
      <c r="O10" s="49"/>
    </row>
    <row r="11" spans="2:15">
      <c r="B11" s="59"/>
      <c r="C11" s="28" t="s">
        <v>6</v>
      </c>
      <c r="D11" s="35">
        <v>0</v>
      </c>
      <c r="E11" s="35">
        <v>0.2089475739153219</v>
      </c>
      <c r="F11" s="35">
        <v>0.2946832267538449</v>
      </c>
      <c r="G11" s="35">
        <v>0</v>
      </c>
      <c r="H11" s="35">
        <v>0</v>
      </c>
      <c r="I11" s="35">
        <v>1.8748189255901795E-2</v>
      </c>
      <c r="J11" s="35">
        <v>0.23797848503576213</v>
      </c>
      <c r="K11" s="35">
        <v>0</v>
      </c>
      <c r="L11" s="35">
        <v>0.3265215309441386</v>
      </c>
      <c r="M11" s="35">
        <v>5.7089090040702749E-2</v>
      </c>
      <c r="N11" s="35">
        <v>0.13564072499131707</v>
      </c>
      <c r="O11" s="49"/>
    </row>
    <row r="12" spans="2:15">
      <c r="B12" s="59"/>
      <c r="C12" s="28" t="s">
        <v>7</v>
      </c>
      <c r="D12" s="35">
        <v>0.14381107373725519</v>
      </c>
      <c r="E12" s="35">
        <v>1.8188693759345602</v>
      </c>
      <c r="F12" s="35">
        <v>0</v>
      </c>
      <c r="G12" s="35">
        <v>0</v>
      </c>
      <c r="H12" s="35">
        <v>0</v>
      </c>
      <c r="I12" s="35">
        <v>1.6163601813770554</v>
      </c>
      <c r="J12" s="35">
        <v>0.14298320825518834</v>
      </c>
      <c r="K12" s="35">
        <v>2.647952890498031</v>
      </c>
      <c r="L12" s="35">
        <v>0.20688937334987595</v>
      </c>
      <c r="M12" s="35">
        <v>1.1702855829602323</v>
      </c>
      <c r="N12" s="35">
        <v>1.1207167816372319</v>
      </c>
      <c r="O12" s="49"/>
    </row>
    <row r="13" spans="2:15">
      <c r="B13" s="59"/>
      <c r="C13" s="28" t="s">
        <v>8</v>
      </c>
      <c r="D13" s="35">
        <v>0.14472601706001126</v>
      </c>
      <c r="E13" s="35">
        <v>0.66396766141353125</v>
      </c>
      <c r="F13" s="35">
        <v>1.2195420459481021</v>
      </c>
      <c r="G13" s="35">
        <v>0</v>
      </c>
      <c r="H13" s="35">
        <v>0.37246332546012395</v>
      </c>
      <c r="I13" s="35">
        <v>1.8931653728699975</v>
      </c>
      <c r="J13" s="35">
        <v>3.737298523211273</v>
      </c>
      <c r="K13" s="35">
        <v>1.101455456479826</v>
      </c>
      <c r="L13" s="35">
        <v>0.71975913293612626</v>
      </c>
      <c r="M13" s="35">
        <v>0.80294363492696952</v>
      </c>
      <c r="N13" s="35">
        <v>1.0462751586704602</v>
      </c>
      <c r="O13" s="49"/>
    </row>
    <row r="14" spans="2:15">
      <c r="B14" s="59"/>
      <c r="C14" s="28" t="s">
        <v>9</v>
      </c>
      <c r="D14" s="35">
        <v>0.43714999365543811</v>
      </c>
      <c r="E14" s="35">
        <v>0.55921293103917247</v>
      </c>
      <c r="F14" s="35">
        <v>0.57778384813418249</v>
      </c>
      <c r="G14" s="35">
        <v>0</v>
      </c>
      <c r="H14" s="35">
        <v>1.6515676293418213</v>
      </c>
      <c r="I14" s="35">
        <v>0.67932636741275643</v>
      </c>
      <c r="J14" s="35">
        <v>0.34326304836142507</v>
      </c>
      <c r="K14" s="35">
        <v>0.61658048834387258</v>
      </c>
      <c r="L14" s="35">
        <v>0.21855118984311533</v>
      </c>
      <c r="M14" s="35">
        <v>0.33383139718306132</v>
      </c>
      <c r="N14" s="35">
        <v>0.48401392420793121</v>
      </c>
      <c r="O14" s="49"/>
    </row>
    <row r="15" spans="2:15">
      <c r="B15" s="59"/>
      <c r="C15" s="28" t="s">
        <v>10</v>
      </c>
      <c r="D15" s="35">
        <v>0</v>
      </c>
      <c r="E15" s="35">
        <v>0</v>
      </c>
      <c r="F15" s="35">
        <v>0</v>
      </c>
      <c r="G15" s="35">
        <v>0</v>
      </c>
      <c r="H15" s="35">
        <v>0</v>
      </c>
      <c r="I15" s="35">
        <v>0</v>
      </c>
      <c r="J15" s="35">
        <v>0</v>
      </c>
      <c r="K15" s="35">
        <v>0</v>
      </c>
      <c r="L15" s="35">
        <v>0</v>
      </c>
      <c r="M15" s="35">
        <v>0</v>
      </c>
      <c r="N15" s="35">
        <v>0</v>
      </c>
      <c r="O15" s="49"/>
    </row>
    <row r="16" spans="2:15">
      <c r="B16" s="59"/>
      <c r="C16" s="28" t="s">
        <v>11</v>
      </c>
      <c r="D16" s="35">
        <v>0</v>
      </c>
      <c r="E16" s="35">
        <v>2.134532494157541E-2</v>
      </c>
      <c r="F16" s="35">
        <v>0.10330771072969848</v>
      </c>
      <c r="G16" s="35">
        <v>0</v>
      </c>
      <c r="H16" s="35">
        <v>0</v>
      </c>
      <c r="I16" s="35">
        <v>0.11549605681778771</v>
      </c>
      <c r="J16" s="35">
        <v>0</v>
      </c>
      <c r="K16" s="35">
        <v>0</v>
      </c>
      <c r="L16" s="35">
        <v>8.6923623729688523E-2</v>
      </c>
      <c r="M16" s="35">
        <v>0.10587187489311239</v>
      </c>
      <c r="N16" s="35">
        <v>5.0206855870405409E-2</v>
      </c>
      <c r="O16" s="49"/>
    </row>
    <row r="17" spans="2:15">
      <c r="B17" s="59"/>
      <c r="C17" s="28" t="s">
        <v>12</v>
      </c>
      <c r="D17" s="35">
        <v>1.4925261919077291</v>
      </c>
      <c r="E17" s="35">
        <v>0.23052066861271606</v>
      </c>
      <c r="F17" s="35">
        <v>2.9525377271712494</v>
      </c>
      <c r="G17" s="35">
        <v>0</v>
      </c>
      <c r="H17" s="35">
        <v>0</v>
      </c>
      <c r="I17" s="35">
        <v>0.41868413830781925</v>
      </c>
      <c r="J17" s="35">
        <v>0.52296589893251566</v>
      </c>
      <c r="K17" s="35">
        <v>0.20209891614002495</v>
      </c>
      <c r="L17" s="35">
        <v>0.2690795571184883</v>
      </c>
      <c r="M17" s="35">
        <v>0.34856009944098365</v>
      </c>
      <c r="N17" s="35">
        <v>0.43371513084562013</v>
      </c>
      <c r="O17" s="49"/>
    </row>
    <row r="18" spans="2:15">
      <c r="B18" s="59"/>
      <c r="C18" s="28" t="s">
        <v>13</v>
      </c>
      <c r="D18" s="35">
        <v>0</v>
      </c>
      <c r="E18" s="35">
        <v>0</v>
      </c>
      <c r="F18" s="35">
        <v>0</v>
      </c>
      <c r="G18" s="35">
        <v>0</v>
      </c>
      <c r="H18" s="35">
        <v>0</v>
      </c>
      <c r="I18" s="35">
        <v>0</v>
      </c>
      <c r="J18" s="35">
        <v>0</v>
      </c>
      <c r="K18" s="35">
        <v>0</v>
      </c>
      <c r="L18" s="35">
        <v>0</v>
      </c>
      <c r="M18" s="35">
        <v>0</v>
      </c>
      <c r="N18" s="35">
        <v>0</v>
      </c>
      <c r="O18" s="49"/>
    </row>
    <row r="19" spans="2:15">
      <c r="B19" s="59"/>
      <c r="C19" s="30" t="s">
        <v>85</v>
      </c>
      <c r="D19" s="35">
        <v>2.9508223046022359</v>
      </c>
      <c r="E19" s="35">
        <v>0.64945780239995832</v>
      </c>
      <c r="F19" s="35">
        <v>0.54082304903521128</v>
      </c>
      <c r="G19" s="35">
        <v>4.8471916369046468</v>
      </c>
      <c r="H19" s="35">
        <v>3.0211407693705241</v>
      </c>
      <c r="I19" s="35">
        <v>3.3335683995138998</v>
      </c>
      <c r="J19" s="35">
        <v>0.84784967630805974</v>
      </c>
      <c r="K19" s="35">
        <v>0.22871993173407915</v>
      </c>
      <c r="L19" s="35">
        <v>2.3709299280231324</v>
      </c>
      <c r="M19" s="35">
        <v>2.1722763103686242</v>
      </c>
      <c r="N19" s="35">
        <v>1.6399722512610913</v>
      </c>
      <c r="O19" s="49"/>
    </row>
    <row r="20" spans="2:15">
      <c r="B20" s="59"/>
      <c r="C20" s="28" t="s">
        <v>14</v>
      </c>
      <c r="D20" s="35">
        <v>0.38359582135921366</v>
      </c>
      <c r="E20" s="35">
        <v>0.20589958736562811</v>
      </c>
      <c r="F20" s="35">
        <v>0</v>
      </c>
      <c r="G20" s="35">
        <v>0</v>
      </c>
      <c r="H20" s="35">
        <v>0.94106744463006586</v>
      </c>
      <c r="I20" s="35">
        <v>8.2950364533672549E-2</v>
      </c>
      <c r="J20" s="35">
        <v>0.11665358103596908</v>
      </c>
      <c r="K20" s="35">
        <v>9.7570740446825927E-2</v>
      </c>
      <c r="L20" s="35">
        <v>0.66762326236606606</v>
      </c>
      <c r="M20" s="35">
        <v>0.30717965665836416</v>
      </c>
      <c r="N20" s="35">
        <v>0.29963681777210693</v>
      </c>
      <c r="O20" s="49"/>
    </row>
    <row r="21" spans="2:15">
      <c r="B21" s="59"/>
      <c r="C21" s="28" t="s">
        <v>86</v>
      </c>
      <c r="D21" s="35">
        <v>0</v>
      </c>
      <c r="E21" s="35">
        <v>4.6098416856439481</v>
      </c>
      <c r="F21" s="35">
        <v>0.45231956223527275</v>
      </c>
      <c r="G21" s="35">
        <v>4.2904692599066081</v>
      </c>
      <c r="H21" s="35">
        <v>0.5279423164420376</v>
      </c>
      <c r="I21" s="35">
        <v>0.63504392107048269</v>
      </c>
      <c r="J21" s="35">
        <v>1.654023472902667</v>
      </c>
      <c r="K21" s="35">
        <v>4.6923024392102664E-2</v>
      </c>
      <c r="L21" s="35">
        <v>3.7405074458488738</v>
      </c>
      <c r="M21" s="35">
        <v>3.1080435869624536</v>
      </c>
      <c r="N21" s="35">
        <v>2.417703524307603</v>
      </c>
      <c r="O21" s="49"/>
    </row>
    <row r="22" spans="2:15">
      <c r="B22" s="59"/>
      <c r="C22" s="28" t="s">
        <v>15</v>
      </c>
      <c r="D22" s="35">
        <v>0.39757228795720828</v>
      </c>
      <c r="E22" s="35">
        <v>0.28262690191372947</v>
      </c>
      <c r="F22" s="35">
        <v>0.31844969835285641</v>
      </c>
      <c r="G22" s="35">
        <v>0</v>
      </c>
      <c r="H22" s="35">
        <v>1.2160300181163832</v>
      </c>
      <c r="I22" s="35">
        <v>0.53312732138390961</v>
      </c>
      <c r="J22" s="35">
        <v>0.40696529628314648</v>
      </c>
      <c r="K22" s="35">
        <v>0.23488505081358529</v>
      </c>
      <c r="L22" s="35">
        <v>0.37581891927088623</v>
      </c>
      <c r="M22" s="35">
        <v>0.11228130151658552</v>
      </c>
      <c r="N22" s="35">
        <v>0.31583683837212939</v>
      </c>
      <c r="O22" s="49"/>
    </row>
    <row r="23" spans="2:15">
      <c r="B23" s="59"/>
      <c r="C23" s="28" t="s">
        <v>82</v>
      </c>
      <c r="D23" s="35">
        <v>0</v>
      </c>
      <c r="E23" s="35">
        <v>0</v>
      </c>
      <c r="F23" s="35">
        <v>0</v>
      </c>
      <c r="G23" s="35">
        <v>0</v>
      </c>
      <c r="H23" s="35">
        <v>0</v>
      </c>
      <c r="I23" s="35">
        <v>0</v>
      </c>
      <c r="J23" s="35">
        <v>0</v>
      </c>
      <c r="K23" s="35">
        <v>0</v>
      </c>
      <c r="L23" s="35">
        <v>0</v>
      </c>
      <c r="M23" s="35">
        <v>0</v>
      </c>
      <c r="N23" s="35">
        <v>0</v>
      </c>
      <c r="O23" s="49"/>
    </row>
    <row r="24" spans="2:15">
      <c r="B24" s="59"/>
      <c r="C24" s="28" t="s">
        <v>16</v>
      </c>
      <c r="D24" s="35">
        <v>4.0816967046504047</v>
      </c>
      <c r="E24" s="35">
        <v>2.7926825197385563</v>
      </c>
      <c r="F24" s="35">
        <v>8.2298375794703187</v>
      </c>
      <c r="G24" s="35">
        <v>7.5069605889428406</v>
      </c>
      <c r="H24" s="35">
        <v>6.9181326032797186</v>
      </c>
      <c r="I24" s="35">
        <v>6.1494038645888027</v>
      </c>
      <c r="J24" s="35">
        <v>4.0178461509908532</v>
      </c>
      <c r="K24" s="35">
        <v>0.90717489375491034</v>
      </c>
      <c r="L24" s="35">
        <v>5.1940427819960115</v>
      </c>
      <c r="M24" s="35">
        <v>1.8417702441520105</v>
      </c>
      <c r="N24" s="35">
        <v>3.5722618388374645</v>
      </c>
      <c r="O24" s="49"/>
    </row>
    <row r="25" spans="2:15">
      <c r="B25" s="59"/>
      <c r="C25" s="28" t="s">
        <v>49</v>
      </c>
      <c r="D25" s="35">
        <v>0.55866445721906133</v>
      </c>
      <c r="E25" s="35">
        <v>6.2994347030533915E-2</v>
      </c>
      <c r="F25" s="35">
        <v>0.55342201155722193</v>
      </c>
      <c r="G25" s="35">
        <v>0</v>
      </c>
      <c r="H25" s="35">
        <v>0.1521335818160702</v>
      </c>
      <c r="I25" s="35">
        <v>0</v>
      </c>
      <c r="J25" s="35">
        <v>0.18415772880681108</v>
      </c>
      <c r="K25" s="35">
        <v>0</v>
      </c>
      <c r="L25" s="35">
        <v>0</v>
      </c>
      <c r="M25" s="35">
        <v>0</v>
      </c>
      <c r="N25" s="35">
        <v>7.4855979661922145E-2</v>
      </c>
      <c r="O25" s="49"/>
    </row>
    <row r="26" spans="2:15">
      <c r="B26" s="59"/>
      <c r="C26" s="28" t="s">
        <v>17</v>
      </c>
      <c r="D26" s="35">
        <v>0.45341502060252009</v>
      </c>
      <c r="E26" s="35">
        <v>0.24443593452983739</v>
      </c>
      <c r="F26" s="35">
        <v>1.3261045798804831</v>
      </c>
      <c r="G26" s="35">
        <v>0</v>
      </c>
      <c r="H26" s="35">
        <v>0</v>
      </c>
      <c r="I26" s="35">
        <v>0.32408065227027205</v>
      </c>
      <c r="J26" s="35">
        <v>0.50322835487511208</v>
      </c>
      <c r="K26" s="35">
        <v>1.0426090512587769</v>
      </c>
      <c r="L26" s="35">
        <v>0.50105972574809732</v>
      </c>
      <c r="M26" s="35">
        <v>0.63983169579659771</v>
      </c>
      <c r="N26" s="35">
        <v>0.57003663780667946</v>
      </c>
      <c r="O26" s="49"/>
    </row>
    <row r="27" spans="2:15">
      <c r="B27" s="59"/>
      <c r="C27" s="28" t="s">
        <v>18</v>
      </c>
      <c r="D27" s="35">
        <v>0</v>
      </c>
      <c r="E27" s="35">
        <v>5.0794085280987125E-2</v>
      </c>
      <c r="F27" s="35">
        <v>0</v>
      </c>
      <c r="G27" s="35">
        <v>0</v>
      </c>
      <c r="H27" s="35">
        <v>0</v>
      </c>
      <c r="I27" s="35">
        <v>7.1980473125989292E-2</v>
      </c>
      <c r="J27" s="35">
        <v>4.3577023391960052E-4</v>
      </c>
      <c r="K27" s="35">
        <v>5.9883198193423311E-2</v>
      </c>
      <c r="L27" s="35">
        <v>0</v>
      </c>
      <c r="M27" s="35">
        <v>0</v>
      </c>
      <c r="N27" s="35">
        <v>2.1629167561797624E-2</v>
      </c>
      <c r="O27" s="49"/>
    </row>
    <row r="28" spans="2:15">
      <c r="B28" s="59"/>
      <c r="C28" s="28" t="s">
        <v>19</v>
      </c>
      <c r="D28" s="35">
        <v>1.837620621512654</v>
      </c>
      <c r="E28" s="35">
        <v>0.25872332091294115</v>
      </c>
      <c r="F28" s="35">
        <v>0.6324986574406295</v>
      </c>
      <c r="G28" s="35">
        <v>0</v>
      </c>
      <c r="H28" s="35">
        <v>0</v>
      </c>
      <c r="I28" s="35">
        <v>0.10950289685650924</v>
      </c>
      <c r="J28" s="35">
        <v>0.2160091693414681</v>
      </c>
      <c r="K28" s="35">
        <v>0.1060505596484675</v>
      </c>
      <c r="L28" s="35">
        <v>0.33179974256970063</v>
      </c>
      <c r="M28" s="35">
        <v>0.23996954164611675</v>
      </c>
      <c r="N28" s="35">
        <v>0.27136285443268959</v>
      </c>
      <c r="O28" s="49"/>
    </row>
    <row r="29" spans="2:15">
      <c r="B29" s="59"/>
      <c r="C29" s="28" t="s">
        <v>83</v>
      </c>
      <c r="D29" s="35">
        <v>3.2716400164849155E-2</v>
      </c>
      <c r="E29" s="35">
        <v>0</v>
      </c>
      <c r="F29" s="35">
        <v>0</v>
      </c>
      <c r="G29" s="35">
        <v>0</v>
      </c>
      <c r="H29" s="35">
        <v>0</v>
      </c>
      <c r="I29" s="35">
        <v>0</v>
      </c>
      <c r="J29" s="35">
        <v>0</v>
      </c>
      <c r="K29" s="35">
        <v>0</v>
      </c>
      <c r="L29" s="35">
        <v>0</v>
      </c>
      <c r="M29" s="35">
        <v>0</v>
      </c>
      <c r="N29" s="35">
        <v>9.1683024471603345E-4</v>
      </c>
      <c r="O29" s="49"/>
    </row>
    <row r="30" spans="2:15">
      <c r="B30" s="59"/>
      <c r="C30" s="28" t="s">
        <v>20</v>
      </c>
      <c r="D30" s="35">
        <v>0.10643648742777725</v>
      </c>
      <c r="E30" s="35">
        <v>0.48659594851293497</v>
      </c>
      <c r="F30" s="35">
        <v>1.0402813810998111</v>
      </c>
      <c r="G30" s="35">
        <v>1.5637436918353089</v>
      </c>
      <c r="H30" s="35">
        <v>0.54867829932959011</v>
      </c>
      <c r="I30" s="35">
        <v>1.0939538965603723</v>
      </c>
      <c r="J30" s="35">
        <v>0.6812228784827663</v>
      </c>
      <c r="K30" s="35">
        <v>0.78609170074143198</v>
      </c>
      <c r="L30" s="35">
        <v>0.47861670801437456</v>
      </c>
      <c r="M30" s="35">
        <v>0.90008676559337497</v>
      </c>
      <c r="N30" s="35">
        <v>0.72124141351893423</v>
      </c>
      <c r="O30" s="49"/>
    </row>
    <row r="31" spans="2:15">
      <c r="B31" s="59"/>
      <c r="C31" s="28" t="s">
        <v>21</v>
      </c>
      <c r="D31" s="35">
        <v>0.70956504135952692</v>
      </c>
      <c r="E31" s="35">
        <v>0.46955187365307638</v>
      </c>
      <c r="F31" s="35">
        <v>1.7906841859863298</v>
      </c>
      <c r="G31" s="35">
        <v>0</v>
      </c>
      <c r="H31" s="35">
        <v>1.2845153739307449</v>
      </c>
      <c r="I31" s="35">
        <v>0.58792148395316302</v>
      </c>
      <c r="J31" s="35">
        <v>1.2381591143767812</v>
      </c>
      <c r="K31" s="35">
        <v>0.38545700004163946</v>
      </c>
      <c r="L31" s="35">
        <v>0.81858798997420623</v>
      </c>
      <c r="M31" s="35">
        <v>0.18122564449552922</v>
      </c>
      <c r="N31" s="35">
        <v>0.61323965464867702</v>
      </c>
      <c r="O31" s="49"/>
    </row>
    <row r="32" spans="2:15" ht="14" thickBot="1">
      <c r="B32" s="59"/>
      <c r="C32" s="28" t="s">
        <v>22</v>
      </c>
      <c r="D32" s="35">
        <v>1.5462155053252424</v>
      </c>
      <c r="E32" s="35">
        <v>0.6529269067182335</v>
      </c>
      <c r="F32" s="35">
        <v>0.927490510960014</v>
      </c>
      <c r="G32" s="35">
        <v>1.1460405203440067</v>
      </c>
      <c r="H32" s="35">
        <v>0</v>
      </c>
      <c r="I32" s="35">
        <v>1.0288757646490672</v>
      </c>
      <c r="J32" s="35">
        <v>1.156738018360332</v>
      </c>
      <c r="K32" s="35">
        <v>1.1329552116240458</v>
      </c>
      <c r="L32" s="35">
        <v>1.3293641939100851</v>
      </c>
      <c r="M32" s="35">
        <v>1.0238092435809534</v>
      </c>
      <c r="N32" s="35">
        <v>1.0066934067883961</v>
      </c>
      <c r="O32" s="49"/>
    </row>
    <row r="33" spans="2:15" ht="14" thickBot="1">
      <c r="B33" s="29" t="s">
        <v>47</v>
      </c>
      <c r="C33" s="28" t="s">
        <v>47</v>
      </c>
      <c r="D33" s="35">
        <v>1.018090329698528</v>
      </c>
      <c r="E33" s="35">
        <v>7.161221554774909</v>
      </c>
      <c r="F33" s="35">
        <v>1.7610771204771094</v>
      </c>
      <c r="G33" s="35">
        <v>5.1027433036096355</v>
      </c>
      <c r="H33" s="35">
        <v>5.1629784826501819</v>
      </c>
      <c r="I33" s="35">
        <v>11.624966317540645</v>
      </c>
      <c r="J33" s="35">
        <v>4.9042776538774708</v>
      </c>
      <c r="K33" s="35">
        <v>6.8482741495207122</v>
      </c>
      <c r="L33" s="35">
        <v>6.1091565963472805</v>
      </c>
      <c r="M33" s="35">
        <v>9.5068793803217897</v>
      </c>
      <c r="N33" s="35">
        <v>6.8206903331310285</v>
      </c>
      <c r="O33" s="49"/>
    </row>
    <row r="34" spans="2:15" ht="14" thickBot="1">
      <c r="B34" s="27" t="s">
        <v>66</v>
      </c>
      <c r="C34" s="28" t="s">
        <v>66</v>
      </c>
      <c r="D34" s="35">
        <v>4.819551189846468</v>
      </c>
      <c r="E34" s="35">
        <v>3.4055962183084065</v>
      </c>
      <c r="F34" s="35">
        <v>2.1697704335922339</v>
      </c>
      <c r="G34" s="35">
        <v>1.8572217371957689</v>
      </c>
      <c r="H34" s="35">
        <v>3.1818997377268219</v>
      </c>
      <c r="I34" s="35">
        <v>4.5137662648973995</v>
      </c>
      <c r="J34" s="35">
        <v>1.7702368779456887</v>
      </c>
      <c r="K34" s="35">
        <v>0.85298157001816766</v>
      </c>
      <c r="L34" s="35">
        <v>2.1030440506682435</v>
      </c>
      <c r="M34" s="35">
        <v>1.7856535349916058</v>
      </c>
      <c r="N34" s="35">
        <v>2.2290747084962912</v>
      </c>
      <c r="O34" s="49"/>
    </row>
    <row r="35" spans="2:15" ht="14" thickBot="1">
      <c r="B35" s="32" t="s">
        <v>23</v>
      </c>
      <c r="C35" s="30" t="s">
        <v>23</v>
      </c>
      <c r="D35" s="35">
        <v>1.0368048843984019</v>
      </c>
      <c r="E35" s="35">
        <v>0.28652213693324019</v>
      </c>
      <c r="F35" s="35">
        <v>0</v>
      </c>
      <c r="G35" s="35">
        <v>11.124956865262222</v>
      </c>
      <c r="H35" s="35">
        <v>4.8293104542140725E-2</v>
      </c>
      <c r="I35" s="35">
        <v>3.2639717306254972</v>
      </c>
      <c r="J35" s="35">
        <v>1.3306433875487111</v>
      </c>
      <c r="K35" s="35">
        <v>0.72201380751744981</v>
      </c>
      <c r="L35" s="35">
        <v>0.25239103358073206</v>
      </c>
      <c r="M35" s="35">
        <v>0.45371443590786825</v>
      </c>
      <c r="N35" s="35">
        <v>0.97033609108097851</v>
      </c>
      <c r="O35" s="49"/>
    </row>
    <row r="36" spans="2:15">
      <c r="B36" s="67" t="s">
        <v>24</v>
      </c>
      <c r="C36" s="28" t="s">
        <v>25</v>
      </c>
      <c r="D36" s="35">
        <v>0</v>
      </c>
      <c r="E36" s="35">
        <v>0</v>
      </c>
      <c r="F36" s="35">
        <v>0</v>
      </c>
      <c r="G36" s="35">
        <v>0</v>
      </c>
      <c r="H36" s="35">
        <v>0</v>
      </c>
      <c r="I36" s="35">
        <v>0</v>
      </c>
      <c r="J36" s="35">
        <v>0</v>
      </c>
      <c r="K36" s="35">
        <v>0</v>
      </c>
      <c r="L36" s="35">
        <v>0</v>
      </c>
      <c r="M36" s="35">
        <v>0</v>
      </c>
      <c r="N36" s="35">
        <v>0</v>
      </c>
      <c r="O36" s="49"/>
    </row>
    <row r="37" spans="2:15">
      <c r="B37" s="68"/>
      <c r="C37" s="28" t="s">
        <v>26</v>
      </c>
      <c r="D37" s="35">
        <v>0.12200733214171626</v>
      </c>
      <c r="E37" s="35">
        <v>3.1947576091213015E-2</v>
      </c>
      <c r="F37" s="35">
        <v>17.040283542394402</v>
      </c>
      <c r="G37" s="35">
        <v>0</v>
      </c>
      <c r="H37" s="35">
        <v>0</v>
      </c>
      <c r="I37" s="35">
        <v>5.3281277730123993</v>
      </c>
      <c r="J37" s="35">
        <v>3.7033291089320466</v>
      </c>
      <c r="K37" s="35">
        <v>2.3531753543935623</v>
      </c>
      <c r="L37" s="35">
        <v>0</v>
      </c>
      <c r="M37" s="35">
        <v>0.82110310242596607</v>
      </c>
      <c r="N37" s="35">
        <v>1.910937491064765</v>
      </c>
      <c r="O37" s="49"/>
    </row>
    <row r="38" spans="2:15">
      <c r="B38" s="68"/>
      <c r="C38" s="28" t="s">
        <v>27</v>
      </c>
      <c r="D38" s="35">
        <v>15.407410419375839</v>
      </c>
      <c r="E38" s="35">
        <v>10.352947367666632</v>
      </c>
      <c r="F38" s="35">
        <v>0.18362035915413838</v>
      </c>
      <c r="G38" s="35">
        <v>0.70590062396663711</v>
      </c>
      <c r="H38" s="35">
        <v>8.6276258990454693</v>
      </c>
      <c r="I38" s="35">
        <v>6.5727651561670459</v>
      </c>
      <c r="J38" s="35">
        <v>6.092407640585253</v>
      </c>
      <c r="K38" s="35">
        <v>7.7083371965881842</v>
      </c>
      <c r="L38" s="35">
        <v>18.012895537227521</v>
      </c>
      <c r="M38" s="35">
        <v>14.105283224497148</v>
      </c>
      <c r="N38" s="35">
        <v>10.726047815314677</v>
      </c>
      <c r="O38" s="49"/>
    </row>
    <row r="39" spans="2:15">
      <c r="B39" s="68"/>
      <c r="C39" s="28" t="s">
        <v>28</v>
      </c>
      <c r="D39" s="35">
        <v>0</v>
      </c>
      <c r="E39" s="35">
        <v>4.86342234524796E-2</v>
      </c>
      <c r="F39" s="35">
        <v>0</v>
      </c>
      <c r="G39" s="35">
        <v>0</v>
      </c>
      <c r="H39" s="35">
        <v>0</v>
      </c>
      <c r="I39" s="35">
        <v>1.6953241459112978</v>
      </c>
      <c r="J39" s="35">
        <v>9.3093756827073854E-2</v>
      </c>
      <c r="K39" s="35">
        <v>0</v>
      </c>
      <c r="L39" s="35">
        <v>0</v>
      </c>
      <c r="M39" s="35">
        <v>0</v>
      </c>
      <c r="N39" s="35">
        <v>8.2811048609222754E-2</v>
      </c>
      <c r="O39" s="49"/>
    </row>
    <row r="40" spans="2:15">
      <c r="B40" s="68"/>
      <c r="C40" s="28" t="s">
        <v>29</v>
      </c>
      <c r="D40" s="35">
        <v>0</v>
      </c>
      <c r="E40" s="35">
        <v>0</v>
      </c>
      <c r="F40" s="35">
        <v>0</v>
      </c>
      <c r="G40" s="35">
        <v>0</v>
      </c>
      <c r="H40" s="35">
        <v>0</v>
      </c>
      <c r="I40" s="35">
        <v>0.47022216938973471</v>
      </c>
      <c r="J40" s="35">
        <v>0</v>
      </c>
      <c r="K40" s="35">
        <v>0</v>
      </c>
      <c r="L40" s="35">
        <v>0</v>
      </c>
      <c r="M40" s="35">
        <v>0</v>
      </c>
      <c r="N40" s="35">
        <v>1.8682313844588381E-2</v>
      </c>
      <c r="O40" s="49"/>
    </row>
    <row r="41" spans="2:15">
      <c r="B41" s="68"/>
      <c r="C41" s="28" t="s">
        <v>30</v>
      </c>
      <c r="D41" s="35">
        <v>0</v>
      </c>
      <c r="E41" s="35">
        <v>0</v>
      </c>
      <c r="F41" s="35">
        <v>0</v>
      </c>
      <c r="G41" s="35">
        <v>0</v>
      </c>
      <c r="H41" s="35">
        <v>0</v>
      </c>
      <c r="I41" s="35">
        <v>0</v>
      </c>
      <c r="J41" s="35">
        <v>0</v>
      </c>
      <c r="K41" s="35">
        <v>0</v>
      </c>
      <c r="L41" s="35">
        <v>0</v>
      </c>
      <c r="M41" s="35">
        <v>0</v>
      </c>
      <c r="N41" s="35">
        <v>0</v>
      </c>
      <c r="O41" s="49"/>
    </row>
    <row r="42" spans="2:15">
      <c r="B42" s="68"/>
      <c r="C42" s="28" t="s">
        <v>31</v>
      </c>
      <c r="D42" s="35">
        <v>0.9297349318135818</v>
      </c>
      <c r="E42" s="35">
        <v>7.6681448161436085</v>
      </c>
      <c r="F42" s="35">
        <v>0</v>
      </c>
      <c r="G42" s="35">
        <v>2.2921855574907215</v>
      </c>
      <c r="H42" s="35">
        <v>0</v>
      </c>
      <c r="I42" s="35">
        <v>0.39175822851999687</v>
      </c>
      <c r="J42" s="35">
        <v>0.85112658539306729</v>
      </c>
      <c r="K42" s="35">
        <v>1.4316812464480144</v>
      </c>
      <c r="L42" s="35">
        <v>5.8634660128099503</v>
      </c>
      <c r="M42" s="35">
        <v>2.3717891434425367</v>
      </c>
      <c r="N42" s="35">
        <v>3.1986308356561284</v>
      </c>
      <c r="O42" s="49"/>
    </row>
    <row r="43" spans="2:15">
      <c r="B43" s="68"/>
      <c r="C43" s="28" t="s">
        <v>32</v>
      </c>
      <c r="D43" s="35">
        <v>0</v>
      </c>
      <c r="E43" s="35">
        <v>2.5846111837217975</v>
      </c>
      <c r="F43" s="35">
        <v>5.6854786048316903</v>
      </c>
      <c r="G43" s="35">
        <v>42.225108695714866</v>
      </c>
      <c r="H43" s="35">
        <v>15.744112568521768</v>
      </c>
      <c r="I43" s="35">
        <v>5.1126280545484848</v>
      </c>
      <c r="J43" s="35">
        <v>0.36199031245656904</v>
      </c>
      <c r="K43" s="35">
        <v>4.6542515885468667</v>
      </c>
      <c r="L43" s="35">
        <v>0.63893698335337024</v>
      </c>
      <c r="M43" s="35">
        <v>3.339682735047103</v>
      </c>
      <c r="N43" s="35">
        <v>4.8319125246157331</v>
      </c>
      <c r="O43" s="49"/>
    </row>
    <row r="44" spans="2:15">
      <c r="B44" s="68"/>
      <c r="C44" s="28" t="s">
        <v>33</v>
      </c>
      <c r="D44" s="35">
        <v>0</v>
      </c>
      <c r="E44" s="35">
        <v>0</v>
      </c>
      <c r="F44" s="35">
        <v>0</v>
      </c>
      <c r="G44" s="35">
        <v>0</v>
      </c>
      <c r="H44" s="35">
        <v>0</v>
      </c>
      <c r="I44" s="35">
        <v>0</v>
      </c>
      <c r="J44" s="35">
        <v>0</v>
      </c>
      <c r="K44" s="35">
        <v>0</v>
      </c>
      <c r="L44" s="35">
        <v>0</v>
      </c>
      <c r="M44" s="35">
        <v>0</v>
      </c>
      <c r="N44" s="35">
        <v>0</v>
      </c>
      <c r="O44" s="49"/>
    </row>
    <row r="45" spans="2:15">
      <c r="B45" s="68"/>
      <c r="C45" s="28" t="s">
        <v>34</v>
      </c>
      <c r="D45" s="35">
        <v>24.963571566874183</v>
      </c>
      <c r="E45" s="35">
        <v>17.535001625235971</v>
      </c>
      <c r="F45" s="35">
        <v>14.399252834295591</v>
      </c>
      <c r="G45" s="35">
        <v>3.6566145174189657</v>
      </c>
      <c r="H45" s="35">
        <v>22.669865619109679</v>
      </c>
      <c r="I45" s="35">
        <v>17.343503153060428</v>
      </c>
      <c r="J45" s="35">
        <v>32.014132365650951</v>
      </c>
      <c r="K45" s="35">
        <v>40.606872876986188</v>
      </c>
      <c r="L45" s="35">
        <v>18.740974151428603</v>
      </c>
      <c r="M45" s="35">
        <v>26.794007824485444</v>
      </c>
      <c r="N45" s="35">
        <v>24.663327279823513</v>
      </c>
      <c r="O45" s="49"/>
    </row>
    <row r="46" spans="2:15">
      <c r="B46" s="68"/>
      <c r="C46" s="28" t="s">
        <v>35</v>
      </c>
      <c r="D46" s="35">
        <v>2.1002810692311833</v>
      </c>
      <c r="E46" s="35">
        <v>5.7812404193562488</v>
      </c>
      <c r="F46" s="35">
        <v>0</v>
      </c>
      <c r="G46" s="35">
        <v>0</v>
      </c>
      <c r="H46" s="35">
        <v>0</v>
      </c>
      <c r="I46" s="35">
        <v>0</v>
      </c>
      <c r="J46" s="35">
        <v>2.1101291685730947</v>
      </c>
      <c r="K46" s="35">
        <v>0.15998948788122258</v>
      </c>
      <c r="L46" s="35">
        <v>0</v>
      </c>
      <c r="M46" s="35">
        <v>0.26892695215615947</v>
      </c>
      <c r="N46" s="35">
        <v>1.2665409616157335</v>
      </c>
      <c r="O46" s="49"/>
    </row>
    <row r="47" spans="2:15">
      <c r="B47" s="68"/>
      <c r="C47" s="28" t="s">
        <v>0</v>
      </c>
      <c r="D47" s="35">
        <v>7.9740145378136731</v>
      </c>
      <c r="E47" s="35">
        <v>1.734140089649109</v>
      </c>
      <c r="F47" s="35">
        <v>10.614763013045785</v>
      </c>
      <c r="G47" s="35">
        <v>0.9485852329801866</v>
      </c>
      <c r="H47" s="35">
        <v>0.63569033011467946</v>
      </c>
      <c r="I47" s="35">
        <v>8.5342638716555506</v>
      </c>
      <c r="J47" s="35">
        <v>2.1998611180735632</v>
      </c>
      <c r="K47" s="35">
        <v>1.058426069413102</v>
      </c>
      <c r="L47" s="35">
        <v>1.8350235121053777</v>
      </c>
      <c r="M47" s="35">
        <v>0.74979223540988815</v>
      </c>
      <c r="N47" s="35">
        <v>2.249386933212123</v>
      </c>
      <c r="O47" s="49"/>
    </row>
    <row r="48" spans="2:15">
      <c r="B48" s="10" t="s">
        <v>36</v>
      </c>
      <c r="C48" s="11"/>
      <c r="D48" s="38">
        <v>100</v>
      </c>
      <c r="E48" s="38">
        <v>100.00000000000003</v>
      </c>
      <c r="F48" s="38">
        <v>99.999999999999986</v>
      </c>
      <c r="G48" s="38">
        <v>100.00000000000004</v>
      </c>
      <c r="H48" s="38">
        <v>100.00000000000001</v>
      </c>
      <c r="I48" s="38">
        <v>100</v>
      </c>
      <c r="J48" s="38">
        <v>100.00000000000001</v>
      </c>
      <c r="K48" s="38">
        <v>100</v>
      </c>
      <c r="L48" s="38">
        <v>99.999999999999972</v>
      </c>
      <c r="M48" s="38">
        <v>100.00000000000001</v>
      </c>
      <c r="N48" s="38">
        <v>100</v>
      </c>
      <c r="O48" s="49"/>
    </row>
    <row r="50" spans="2:14" ht="39.75" customHeight="1">
      <c r="B50" s="56" t="s">
        <v>88</v>
      </c>
      <c r="C50" s="56"/>
      <c r="D50" s="56"/>
      <c r="E50" s="56"/>
      <c r="F50" s="56"/>
      <c r="G50" s="56"/>
      <c r="H50" s="56"/>
      <c r="I50" s="56"/>
      <c r="J50" s="56"/>
      <c r="K50" s="56"/>
      <c r="L50" s="56"/>
      <c r="M50" s="56"/>
      <c r="N50" s="56"/>
    </row>
  </sheetData>
  <sortState ref="C9:O30">
    <sortCondition ref="C9"/>
  </sortState>
  <mergeCells count="5">
    <mergeCell ref="B2:M2"/>
    <mergeCell ref="B5:C5"/>
    <mergeCell ref="B9:B32"/>
    <mergeCell ref="B36:B47"/>
    <mergeCell ref="B50:N50"/>
  </mergeCells>
  <phoneticPr fontId="4" type="noConversion"/>
  <conditionalFormatting sqref="C6 D6:K7 D8:N48">
    <cfRule type="cellIs" dxfId="48" priority="22" stopIfTrue="1" operator="equal">
      <formula>0</formula>
    </cfRule>
  </conditionalFormatting>
  <conditionalFormatting sqref="C7">
    <cfRule type="cellIs" dxfId="47" priority="16" stopIfTrue="1" operator="equal">
      <formula>0</formula>
    </cfRule>
  </conditionalFormatting>
  <conditionalFormatting sqref="C35">
    <cfRule type="cellIs" dxfId="46" priority="8" stopIfTrue="1" operator="equal">
      <formula>0</formula>
    </cfRule>
  </conditionalFormatting>
  <conditionalFormatting sqref="M6:N6">
    <cfRule type="cellIs" dxfId="45" priority="7" stopIfTrue="1" operator="equal">
      <formula>0</formula>
    </cfRule>
  </conditionalFormatting>
  <conditionalFormatting sqref="L6">
    <cfRule type="cellIs" dxfId="44" priority="6" stopIfTrue="1" operator="equal">
      <formula>0</formula>
    </cfRule>
  </conditionalFormatting>
  <conditionalFormatting sqref="M7:N7">
    <cfRule type="cellIs" dxfId="43" priority="5" stopIfTrue="1" operator="equal">
      <formula>0</formula>
    </cfRule>
  </conditionalFormatting>
  <conditionalFormatting sqref="L7">
    <cfRule type="cellIs" dxfId="42" priority="4" stopIfTrue="1" operator="equal">
      <formula>0</formula>
    </cfRule>
  </conditionalFormatting>
  <conditionalFormatting sqref="C19">
    <cfRule type="cellIs" dxfId="41" priority="1" stopIfTrue="1" operator="equal">
      <formula>0</formula>
    </cfRule>
  </conditionalFormatting>
  <printOptions horizontalCentered="1" verticalCentered="1"/>
  <pageMargins left="0.51181102362204722" right="0.51181102362204722" top="0.32" bottom="0.2" header="0" footer="0"/>
  <pageSetup scale="77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indexed="51"/>
    <pageSetUpPr fitToPage="1"/>
  </sheetPr>
  <dimension ref="B2:O50"/>
  <sheetViews>
    <sheetView showGridLines="0" zoomScale="80" zoomScaleNormal="80" workbookViewId="0"/>
  </sheetViews>
  <sheetFormatPr baseColWidth="10" defaultColWidth="10" defaultRowHeight="13.5"/>
  <cols>
    <col min="1" max="1" width="4.84375" customWidth="1"/>
    <col min="2" max="2" width="15.765625" customWidth="1"/>
    <col min="3" max="3" width="26.765625" bestFit="1" customWidth="1"/>
    <col min="4" max="13" width="8" customWidth="1"/>
    <col min="14" max="14" width="10.61328125" customWidth="1"/>
    <col min="15" max="15" width="11.23046875" bestFit="1" customWidth="1"/>
    <col min="17" max="17" width="11.15234375" bestFit="1" customWidth="1"/>
  </cols>
  <sheetData>
    <row r="2" spans="2:15" ht="17.5" customHeight="1">
      <c r="B2" s="62" t="s">
        <v>43</v>
      </c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9"/>
    </row>
    <row r="3" spans="2:15">
      <c r="B3" s="47" t="s">
        <v>87</v>
      </c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</row>
    <row r="5" spans="2:15" ht="94.5" customHeight="1" thickBot="1">
      <c r="B5" s="65" t="s">
        <v>76</v>
      </c>
      <c r="C5" s="66"/>
      <c r="D5" s="13" t="s">
        <v>37</v>
      </c>
      <c r="E5" s="13" t="s">
        <v>68</v>
      </c>
      <c r="F5" s="14" t="s">
        <v>38</v>
      </c>
      <c r="G5" s="13" t="s">
        <v>39</v>
      </c>
      <c r="H5" s="13" t="s">
        <v>40</v>
      </c>
      <c r="I5" s="13" t="s">
        <v>46</v>
      </c>
      <c r="J5" s="13" t="s">
        <v>41</v>
      </c>
      <c r="K5" s="13" t="s">
        <v>48</v>
      </c>
      <c r="L5" s="13" t="s">
        <v>56</v>
      </c>
      <c r="M5" s="14" t="s">
        <v>50</v>
      </c>
      <c r="N5" s="3" t="s">
        <v>76</v>
      </c>
    </row>
    <row r="6" spans="2:15" ht="26.5" thickBot="1">
      <c r="B6" s="26" t="s">
        <v>2</v>
      </c>
      <c r="C6" s="30" t="s">
        <v>2</v>
      </c>
      <c r="D6" s="35">
        <v>10.77973609501845</v>
      </c>
      <c r="E6" s="35">
        <v>4.4631414668194616</v>
      </c>
      <c r="F6" s="35">
        <v>10.569345182943318</v>
      </c>
      <c r="G6" s="35">
        <v>9.1780081474237321</v>
      </c>
      <c r="H6" s="35">
        <v>4.8941166462697421</v>
      </c>
      <c r="I6" s="35">
        <v>4.178466106417674</v>
      </c>
      <c r="J6" s="35">
        <v>5.0518317319717987</v>
      </c>
      <c r="K6" s="35">
        <v>2.6448837731830741</v>
      </c>
      <c r="L6" s="35">
        <v>5.8547153825933318</v>
      </c>
      <c r="M6" s="35">
        <v>4.5072511298943754</v>
      </c>
      <c r="N6" s="35">
        <v>5.0835053720246064</v>
      </c>
      <c r="O6" s="49"/>
    </row>
    <row r="7" spans="2:15" ht="26.5" thickBot="1">
      <c r="B7" s="26" t="s">
        <v>3</v>
      </c>
      <c r="C7" s="30" t="s">
        <v>3</v>
      </c>
      <c r="D7" s="35">
        <v>16.715204221239308</v>
      </c>
      <c r="E7" s="35">
        <v>25.663171202008922</v>
      </c>
      <c r="F7" s="35">
        <v>17.816364042976822</v>
      </c>
      <c r="G7" s="35">
        <v>5.8588306810580137</v>
      </c>
      <c r="H7" s="35">
        <v>22.011990922520923</v>
      </c>
      <c r="I7" s="35">
        <v>12.167067407050997</v>
      </c>
      <c r="J7" s="35">
        <v>26.530659347964082</v>
      </c>
      <c r="K7" s="35">
        <v>23.225366866239234</v>
      </c>
      <c r="L7" s="35">
        <v>24.286900032114147</v>
      </c>
      <c r="M7" s="35">
        <v>23.091200851812797</v>
      </c>
      <c r="N7" s="35">
        <v>22.546741167692193</v>
      </c>
      <c r="O7" s="49"/>
    </row>
    <row r="8" spans="2:15" ht="14" thickBot="1">
      <c r="B8" s="27" t="s">
        <v>84</v>
      </c>
      <c r="C8" s="31" t="s">
        <v>84</v>
      </c>
      <c r="D8" s="35">
        <v>0</v>
      </c>
      <c r="E8" s="35">
        <v>0.76555535148660947</v>
      </c>
      <c r="F8" s="35">
        <v>0</v>
      </c>
      <c r="G8" s="35">
        <v>0</v>
      </c>
      <c r="H8" s="35">
        <v>0</v>
      </c>
      <c r="I8" s="35">
        <v>0</v>
      </c>
      <c r="J8" s="35">
        <v>0</v>
      </c>
      <c r="K8" s="35">
        <v>0</v>
      </c>
      <c r="L8" s="35">
        <v>0</v>
      </c>
      <c r="M8" s="35">
        <v>1.6583339938426898</v>
      </c>
      <c r="N8" s="35">
        <v>0.46820719300624897</v>
      </c>
      <c r="O8" s="49"/>
    </row>
    <row r="9" spans="2:15" ht="12.75" customHeight="1">
      <c r="B9" s="58" t="s">
        <v>4</v>
      </c>
      <c r="C9" s="28" t="s">
        <v>81</v>
      </c>
      <c r="D9" s="35">
        <v>0</v>
      </c>
      <c r="E9" s="35">
        <v>0</v>
      </c>
      <c r="F9" s="35">
        <v>7.8169872651804334E-2</v>
      </c>
      <c r="G9" s="35">
        <v>0</v>
      </c>
      <c r="H9" s="35">
        <v>0</v>
      </c>
      <c r="I9" s="35">
        <v>0</v>
      </c>
      <c r="J9" s="35">
        <v>0</v>
      </c>
      <c r="K9" s="35">
        <v>0</v>
      </c>
      <c r="L9" s="35">
        <v>0</v>
      </c>
      <c r="M9" s="35">
        <v>0</v>
      </c>
      <c r="N9" s="35">
        <v>4.2356960267015834E-3</v>
      </c>
      <c r="O9" s="49"/>
    </row>
    <row r="10" spans="2:15" ht="12.75" customHeight="1">
      <c r="B10" s="59"/>
      <c r="C10" s="28" t="s">
        <v>5</v>
      </c>
      <c r="D10" s="35">
        <v>0</v>
      </c>
      <c r="E10" s="35">
        <v>0.56313395411061395</v>
      </c>
      <c r="F10" s="35">
        <v>3.3337187197739806</v>
      </c>
      <c r="G10" s="35">
        <v>0</v>
      </c>
      <c r="H10" s="35">
        <v>1.2389530706152627</v>
      </c>
      <c r="I10" s="35">
        <v>0.32429252555094995</v>
      </c>
      <c r="J10" s="35">
        <v>0.33019794257156976</v>
      </c>
      <c r="K10" s="35">
        <v>0.61999444144701155</v>
      </c>
      <c r="L10" s="35">
        <v>1.32706652299892</v>
      </c>
      <c r="M10" s="35">
        <v>0.14362241412402812</v>
      </c>
      <c r="N10" s="35">
        <v>0.74124743151283279</v>
      </c>
      <c r="O10" s="49"/>
    </row>
    <row r="11" spans="2:15">
      <c r="B11" s="59"/>
      <c r="C11" s="28" t="s">
        <v>6</v>
      </c>
      <c r="D11" s="35">
        <v>0</v>
      </c>
      <c r="E11" s="35">
        <v>0.24667540874730012</v>
      </c>
      <c r="F11" s="35">
        <v>0.34366418523981834</v>
      </c>
      <c r="G11" s="35">
        <v>0</v>
      </c>
      <c r="H11" s="35">
        <v>0</v>
      </c>
      <c r="I11" s="35">
        <v>4.3972963401622434E-2</v>
      </c>
      <c r="J11" s="35">
        <v>0.22440042409554625</v>
      </c>
      <c r="K11" s="35">
        <v>0</v>
      </c>
      <c r="L11" s="35">
        <v>0.28600837736717416</v>
      </c>
      <c r="M11" s="35">
        <v>5.1163480281885172E-2</v>
      </c>
      <c r="N11" s="35">
        <v>0.13860776286964949</v>
      </c>
      <c r="O11" s="49"/>
    </row>
    <row r="12" spans="2:15">
      <c r="B12" s="59"/>
      <c r="C12" s="28" t="s">
        <v>7</v>
      </c>
      <c r="D12" s="35">
        <v>0.16957136388988184</v>
      </c>
      <c r="E12" s="35">
        <v>1.6066098268491071</v>
      </c>
      <c r="F12" s="35">
        <v>0</v>
      </c>
      <c r="G12" s="35">
        <v>0</v>
      </c>
      <c r="H12" s="35">
        <v>0</v>
      </c>
      <c r="I12" s="35">
        <v>1.3183742309474924</v>
      </c>
      <c r="J12" s="35">
        <v>9.7365446784938872E-2</v>
      </c>
      <c r="K12" s="35">
        <v>2.3816690519938102</v>
      </c>
      <c r="L12" s="35">
        <v>0.16868163618199417</v>
      </c>
      <c r="M12" s="35">
        <v>0.92195799010980961</v>
      </c>
      <c r="N12" s="35">
        <v>0.99615836522504897</v>
      </c>
      <c r="O12" s="49"/>
    </row>
    <row r="13" spans="2:15">
      <c r="B13" s="59"/>
      <c r="C13" s="28" t="s">
        <v>8</v>
      </c>
      <c r="D13" s="35">
        <v>0.16547460164400926</v>
      </c>
      <c r="E13" s="35">
        <v>0.67481749888810894</v>
      </c>
      <c r="F13" s="35">
        <v>1.136374208002555</v>
      </c>
      <c r="G13" s="35">
        <v>0</v>
      </c>
      <c r="H13" s="35">
        <v>0.97895079337326685</v>
      </c>
      <c r="I13" s="35">
        <v>2.3196915658107438</v>
      </c>
      <c r="J13" s="35">
        <v>3.6524782782692582</v>
      </c>
      <c r="K13" s="35">
        <v>1.1093023717983383</v>
      </c>
      <c r="L13" s="35">
        <v>0.67589541176887491</v>
      </c>
      <c r="M13" s="35">
        <v>0.73669477571172837</v>
      </c>
      <c r="N13" s="35">
        <v>1.04902510281936</v>
      </c>
      <c r="O13" s="49"/>
    </row>
    <row r="14" spans="2:15">
      <c r="B14" s="59"/>
      <c r="C14" s="28" t="s">
        <v>9</v>
      </c>
      <c r="D14" s="35">
        <v>0.32361987502753448</v>
      </c>
      <c r="E14" s="35">
        <v>0.42476913824882501</v>
      </c>
      <c r="F14" s="35">
        <v>0.67703364672422262</v>
      </c>
      <c r="G14" s="35">
        <v>0</v>
      </c>
      <c r="H14" s="35">
        <v>0.88369701658779931</v>
      </c>
      <c r="I14" s="35">
        <v>0.75072607295503491</v>
      </c>
      <c r="J14" s="35">
        <v>0.3317372494464576</v>
      </c>
      <c r="K14" s="35">
        <v>0.56526586314787486</v>
      </c>
      <c r="L14" s="35">
        <v>0.21371535941823064</v>
      </c>
      <c r="M14" s="35">
        <v>0.45124570353567323</v>
      </c>
      <c r="N14" s="35">
        <v>0.44972558372186294</v>
      </c>
      <c r="O14" s="49"/>
    </row>
    <row r="15" spans="2:15">
      <c r="B15" s="59"/>
      <c r="C15" s="28" t="s">
        <v>10</v>
      </c>
      <c r="D15" s="35">
        <v>0</v>
      </c>
      <c r="E15" s="35">
        <v>0</v>
      </c>
      <c r="F15" s="35">
        <v>0</v>
      </c>
      <c r="G15" s="35">
        <v>0</v>
      </c>
      <c r="H15" s="35">
        <v>0</v>
      </c>
      <c r="I15" s="35">
        <v>0</v>
      </c>
      <c r="J15" s="35">
        <v>0</v>
      </c>
      <c r="K15" s="35">
        <v>0</v>
      </c>
      <c r="L15" s="35">
        <v>0</v>
      </c>
      <c r="M15" s="35">
        <v>0</v>
      </c>
      <c r="N15" s="35">
        <v>0</v>
      </c>
      <c r="O15" s="49"/>
    </row>
    <row r="16" spans="2:15">
      <c r="B16" s="59"/>
      <c r="C16" s="28" t="s">
        <v>11</v>
      </c>
      <c r="D16" s="35">
        <v>0</v>
      </c>
      <c r="E16" s="35">
        <v>1.6830899182115881E-2</v>
      </c>
      <c r="F16" s="35">
        <v>0.12536690119836338</v>
      </c>
      <c r="G16" s="35">
        <v>0</v>
      </c>
      <c r="H16" s="35">
        <v>0</v>
      </c>
      <c r="I16" s="35">
        <v>0.19759850920309688</v>
      </c>
      <c r="J16" s="35">
        <v>0</v>
      </c>
      <c r="K16" s="35">
        <v>0</v>
      </c>
      <c r="L16" s="35">
        <v>7.3254829391579804E-2</v>
      </c>
      <c r="M16" s="35">
        <v>9.0708136352289359E-2</v>
      </c>
      <c r="N16" s="35">
        <v>4.7923253178637375E-2</v>
      </c>
      <c r="O16" s="49"/>
    </row>
    <row r="17" spans="2:15">
      <c r="B17" s="59"/>
      <c r="C17" s="28" t="s">
        <v>12</v>
      </c>
      <c r="D17" s="35">
        <v>1.2622829092057395</v>
      </c>
      <c r="E17" s="35">
        <v>0.20604819871657146</v>
      </c>
      <c r="F17" s="35">
        <v>3.197531516151491</v>
      </c>
      <c r="G17" s="35">
        <v>0</v>
      </c>
      <c r="H17" s="35">
        <v>0</v>
      </c>
      <c r="I17" s="35">
        <v>0.46628291310482817</v>
      </c>
      <c r="J17" s="35">
        <v>0.52236868321304131</v>
      </c>
      <c r="K17" s="35">
        <v>0.19771963029411502</v>
      </c>
      <c r="L17" s="35">
        <v>0.29863221568390735</v>
      </c>
      <c r="M17" s="35">
        <v>0.35753191037085186</v>
      </c>
      <c r="N17" s="35">
        <v>0.45970868227428069</v>
      </c>
      <c r="O17" s="49"/>
    </row>
    <row r="18" spans="2:15">
      <c r="B18" s="59"/>
      <c r="C18" s="28" t="s">
        <v>13</v>
      </c>
      <c r="D18" s="35">
        <v>0</v>
      </c>
      <c r="E18" s="35">
        <v>0</v>
      </c>
      <c r="F18" s="35">
        <v>0</v>
      </c>
      <c r="G18" s="35">
        <v>0</v>
      </c>
      <c r="H18" s="35">
        <v>0</v>
      </c>
      <c r="I18" s="35">
        <v>0</v>
      </c>
      <c r="J18" s="35">
        <v>0</v>
      </c>
      <c r="K18" s="35">
        <v>0</v>
      </c>
      <c r="L18" s="35">
        <v>0</v>
      </c>
      <c r="M18" s="35">
        <v>0</v>
      </c>
      <c r="N18" s="35">
        <v>0</v>
      </c>
      <c r="O18" s="49"/>
    </row>
    <row r="19" spans="2:15">
      <c r="B19" s="59"/>
      <c r="C19" s="30" t="s">
        <v>85</v>
      </c>
      <c r="D19" s="35">
        <v>2.4848312689376506</v>
      </c>
      <c r="E19" s="35">
        <v>0.58007501875498479</v>
      </c>
      <c r="F19" s="35">
        <v>0.60714400407456803</v>
      </c>
      <c r="G19" s="35">
        <v>4.3826885368555555</v>
      </c>
      <c r="H19" s="35">
        <v>2.489978646050433</v>
      </c>
      <c r="I19" s="35">
        <v>4.6617628728694367</v>
      </c>
      <c r="J19" s="35">
        <v>0.83760463268149654</v>
      </c>
      <c r="K19" s="35">
        <v>0.17173277504621376</v>
      </c>
      <c r="L19" s="35">
        <v>1.8536407255307394</v>
      </c>
      <c r="M19" s="35">
        <v>1.8978166444032445</v>
      </c>
      <c r="N19" s="35">
        <v>1.4297258720311943</v>
      </c>
      <c r="O19" s="49"/>
    </row>
    <row r="20" spans="2:15">
      <c r="B20" s="59"/>
      <c r="C20" s="28" t="s">
        <v>14</v>
      </c>
      <c r="D20" s="35">
        <v>0.46327583367182651</v>
      </c>
      <c r="E20" s="35">
        <v>0.17613304223643106</v>
      </c>
      <c r="F20" s="35">
        <v>0</v>
      </c>
      <c r="G20" s="35">
        <v>0</v>
      </c>
      <c r="H20" s="35">
        <v>0.68519273908705758</v>
      </c>
      <c r="I20" s="35">
        <v>6.5981671713713788E-2</v>
      </c>
      <c r="J20" s="35">
        <v>0.10709607762240439</v>
      </c>
      <c r="K20" s="35">
        <v>9.8480849845971399E-2</v>
      </c>
      <c r="L20" s="35">
        <v>0.59111223547314884</v>
      </c>
      <c r="M20" s="35">
        <v>0.26241160217701998</v>
      </c>
      <c r="N20" s="35">
        <v>0.25816519680899852</v>
      </c>
      <c r="O20" s="49"/>
    </row>
    <row r="21" spans="2:15">
      <c r="B21" s="59"/>
      <c r="C21" s="28" t="s">
        <v>86</v>
      </c>
      <c r="D21" s="35">
        <v>0</v>
      </c>
      <c r="E21" s="35">
        <v>4.1922668553578077</v>
      </c>
      <c r="F21" s="35">
        <v>0.47738822044873103</v>
      </c>
      <c r="G21" s="35">
        <v>4.4069468955587183</v>
      </c>
      <c r="H21" s="35">
        <v>1.3701390271525986</v>
      </c>
      <c r="I21" s="35">
        <v>0.74180059083207939</v>
      </c>
      <c r="J21" s="35">
        <v>1.4079948748064945</v>
      </c>
      <c r="K21" s="35">
        <v>4.7936146275958672E-2</v>
      </c>
      <c r="L21" s="35">
        <v>3.1438078388423634</v>
      </c>
      <c r="M21" s="35">
        <v>2.909327092058458</v>
      </c>
      <c r="N21" s="35">
        <v>2.223426533134313</v>
      </c>
      <c r="O21" s="49"/>
    </row>
    <row r="22" spans="2:15">
      <c r="B22" s="59"/>
      <c r="C22" s="28" t="s">
        <v>15</v>
      </c>
      <c r="D22" s="35">
        <v>0.56345569127653283</v>
      </c>
      <c r="E22" s="35">
        <v>0.26444905926798007</v>
      </c>
      <c r="F22" s="35">
        <v>0.35915008929534115</v>
      </c>
      <c r="G22" s="35">
        <v>0</v>
      </c>
      <c r="H22" s="35">
        <v>0.17109732650507115</v>
      </c>
      <c r="I22" s="35">
        <v>0.69509447157715198</v>
      </c>
      <c r="J22" s="35">
        <v>0.38438602361065694</v>
      </c>
      <c r="K22" s="35">
        <v>0.21969089569572237</v>
      </c>
      <c r="L22" s="35">
        <v>0.35888898127633145</v>
      </c>
      <c r="M22" s="35">
        <v>0.15079164170532403</v>
      </c>
      <c r="N22" s="35">
        <v>0.27738262264110308</v>
      </c>
      <c r="O22" s="49"/>
    </row>
    <row r="23" spans="2:15">
      <c r="B23" s="59"/>
      <c r="C23" s="28" t="s">
        <v>82</v>
      </c>
      <c r="D23" s="35">
        <v>0</v>
      </c>
      <c r="E23" s="35">
        <v>0</v>
      </c>
      <c r="F23" s="35">
        <v>0</v>
      </c>
      <c r="G23" s="35">
        <v>0</v>
      </c>
      <c r="H23" s="35">
        <v>0</v>
      </c>
      <c r="I23" s="35">
        <v>0</v>
      </c>
      <c r="J23" s="35">
        <v>0</v>
      </c>
      <c r="K23" s="35">
        <v>0</v>
      </c>
      <c r="L23" s="35">
        <v>0</v>
      </c>
      <c r="M23" s="35">
        <v>0</v>
      </c>
      <c r="N23" s="35">
        <v>0</v>
      </c>
      <c r="O23" s="49"/>
    </row>
    <row r="24" spans="2:15">
      <c r="B24" s="59"/>
      <c r="C24" s="28" t="s">
        <v>16</v>
      </c>
      <c r="D24" s="35">
        <v>4.3266026154458057</v>
      </c>
      <c r="E24" s="35">
        <v>2.1313176163957355</v>
      </c>
      <c r="F24" s="35">
        <v>8.2196719153487674</v>
      </c>
      <c r="G24" s="35">
        <v>7.1300639278771394</v>
      </c>
      <c r="H24" s="35">
        <v>6.0183711624664822</v>
      </c>
      <c r="I24" s="35">
        <v>6.4578883796233626</v>
      </c>
      <c r="J24" s="35">
        <v>3.7202524114932709</v>
      </c>
      <c r="K24" s="35">
        <v>0.91245630753838458</v>
      </c>
      <c r="L24" s="35">
        <v>3.8299338222877282</v>
      </c>
      <c r="M24" s="35">
        <v>1.7734663299650166</v>
      </c>
      <c r="N24" s="35">
        <v>3.1544226420668315</v>
      </c>
      <c r="O24" s="49"/>
    </row>
    <row r="25" spans="2:15">
      <c r="B25" s="59"/>
      <c r="C25" s="28" t="s">
        <v>49</v>
      </c>
      <c r="D25" s="35">
        <v>0.56763310644365728</v>
      </c>
      <c r="E25" s="35">
        <v>5.888526385841187E-2</v>
      </c>
      <c r="F25" s="35">
        <v>0.74530937479650394</v>
      </c>
      <c r="G25" s="35">
        <v>0</v>
      </c>
      <c r="H25" s="35">
        <v>0.16058006218892057</v>
      </c>
      <c r="I25" s="35">
        <v>0</v>
      </c>
      <c r="J25" s="35">
        <v>0.22427061791624067</v>
      </c>
      <c r="K25" s="35">
        <v>0</v>
      </c>
      <c r="L25" s="35">
        <v>0</v>
      </c>
      <c r="M25" s="35">
        <v>0</v>
      </c>
      <c r="N25" s="35">
        <v>9.2436001481472407E-2</v>
      </c>
      <c r="O25" s="49"/>
    </row>
    <row r="26" spans="2:15">
      <c r="B26" s="59"/>
      <c r="C26" s="28" t="s">
        <v>17</v>
      </c>
      <c r="D26" s="35">
        <v>0.46293017488459243</v>
      </c>
      <c r="E26" s="35">
        <v>0.21823494740466248</v>
      </c>
      <c r="F26" s="35">
        <v>1.3115908110500436</v>
      </c>
      <c r="G26" s="35">
        <v>0</v>
      </c>
      <c r="H26" s="35">
        <v>0.39322357514717426</v>
      </c>
      <c r="I26" s="35">
        <v>0.30086637939917771</v>
      </c>
      <c r="J26" s="35">
        <v>0.48603317344764535</v>
      </c>
      <c r="K26" s="35">
        <v>0.93672334057656681</v>
      </c>
      <c r="L26" s="35">
        <v>0.412768808944663</v>
      </c>
      <c r="M26" s="35">
        <v>0.65704146664863605</v>
      </c>
      <c r="N26" s="35">
        <v>0.55616037233918281</v>
      </c>
      <c r="O26" s="49"/>
    </row>
    <row r="27" spans="2:15">
      <c r="B27" s="59"/>
      <c r="C27" s="28" t="s">
        <v>18</v>
      </c>
      <c r="D27" s="35">
        <v>0</v>
      </c>
      <c r="E27" s="35">
        <v>3.5100436275513174E-2</v>
      </c>
      <c r="F27" s="35">
        <v>0</v>
      </c>
      <c r="G27" s="35">
        <v>0</v>
      </c>
      <c r="H27" s="35">
        <v>0</v>
      </c>
      <c r="I27" s="35">
        <v>8.9506661103297289E-2</v>
      </c>
      <c r="J27" s="35">
        <v>4.3526915354939998E-4</v>
      </c>
      <c r="K27" s="35">
        <v>5.2955685680844085E-2</v>
      </c>
      <c r="L27" s="35">
        <v>0</v>
      </c>
      <c r="M27" s="35">
        <v>0</v>
      </c>
      <c r="N27" s="35">
        <v>1.9634112551317723E-2</v>
      </c>
      <c r="O27" s="49"/>
    </row>
    <row r="28" spans="2:15">
      <c r="B28" s="59"/>
      <c r="C28" s="28" t="s">
        <v>19</v>
      </c>
      <c r="D28" s="35">
        <v>1.4272430044429461</v>
      </c>
      <c r="E28" s="35">
        <v>0.18449976020750877</v>
      </c>
      <c r="F28" s="35">
        <v>0.67020337857465795</v>
      </c>
      <c r="G28" s="35">
        <v>0</v>
      </c>
      <c r="H28" s="35">
        <v>0</v>
      </c>
      <c r="I28" s="35">
        <v>0.10017467378936019</v>
      </c>
      <c r="J28" s="35">
        <v>0.21434272731821954</v>
      </c>
      <c r="K28" s="35">
        <v>0.10312838077349727</v>
      </c>
      <c r="L28" s="35">
        <v>0.29490755560989018</v>
      </c>
      <c r="M28" s="35">
        <v>0.22341318925604711</v>
      </c>
      <c r="N28" s="35">
        <v>0.24293772915578948</v>
      </c>
      <c r="O28" s="49"/>
    </row>
    <row r="29" spans="2:15">
      <c r="B29" s="59"/>
      <c r="C29" s="28" t="s">
        <v>83</v>
      </c>
      <c r="D29" s="35">
        <v>3.7295426871136475E-2</v>
      </c>
      <c r="E29" s="35">
        <v>0</v>
      </c>
      <c r="F29" s="35">
        <v>0</v>
      </c>
      <c r="G29" s="35">
        <v>0</v>
      </c>
      <c r="H29" s="35">
        <v>0</v>
      </c>
      <c r="I29" s="35">
        <v>0</v>
      </c>
      <c r="J29" s="35">
        <v>0</v>
      </c>
      <c r="K29" s="35">
        <v>0</v>
      </c>
      <c r="L29" s="35">
        <v>0</v>
      </c>
      <c r="M29" s="35">
        <v>0</v>
      </c>
      <c r="N29" s="35">
        <v>1.1162212733074721E-3</v>
      </c>
      <c r="O29" s="49"/>
    </row>
    <row r="30" spans="2:15">
      <c r="B30" s="59"/>
      <c r="C30" s="28" t="s">
        <v>20</v>
      </c>
      <c r="D30" s="35">
        <v>8.3532727436052792E-2</v>
      </c>
      <c r="E30" s="35">
        <v>0.447965505071452</v>
      </c>
      <c r="F30" s="35">
        <v>1.2413819724199602</v>
      </c>
      <c r="G30" s="35">
        <v>1.4058925546928673</v>
      </c>
      <c r="H30" s="35">
        <v>1.0499331872186581</v>
      </c>
      <c r="I30" s="35">
        <v>1.1651134295266259</v>
      </c>
      <c r="J30" s="35">
        <v>0.62561705896610142</v>
      </c>
      <c r="K30" s="35">
        <v>0.73803598462774789</v>
      </c>
      <c r="L30" s="35">
        <v>0.40177169544768598</v>
      </c>
      <c r="M30" s="35">
        <v>0.80751374458551095</v>
      </c>
      <c r="N30" s="35">
        <v>0.69617494630198395</v>
      </c>
      <c r="O30" s="49"/>
    </row>
    <row r="31" spans="2:15">
      <c r="B31" s="59"/>
      <c r="C31" s="28" t="s">
        <v>21</v>
      </c>
      <c r="D31" s="35">
        <v>0.59260359336609958</v>
      </c>
      <c r="E31" s="35">
        <v>0.30049306265033954</v>
      </c>
      <c r="F31" s="35">
        <v>2.0271953587525626</v>
      </c>
      <c r="G31" s="35">
        <v>0</v>
      </c>
      <c r="H31" s="35">
        <v>1.8600332922164249</v>
      </c>
      <c r="I31" s="35">
        <v>0.62084940185094195</v>
      </c>
      <c r="J31" s="35">
        <v>1.1465043611154742</v>
      </c>
      <c r="K31" s="35">
        <v>0.36956767835010818</v>
      </c>
      <c r="L31" s="35">
        <v>0.70420844415131223</v>
      </c>
      <c r="M31" s="35">
        <v>0.18309964831863648</v>
      </c>
      <c r="N31" s="35">
        <v>0.60343718014916536</v>
      </c>
      <c r="O31" s="49"/>
    </row>
    <row r="32" spans="2:15" ht="14" thickBot="1">
      <c r="B32" s="60"/>
      <c r="C32" s="28" t="s">
        <v>22</v>
      </c>
      <c r="D32" s="35">
        <v>1.3606464782627001</v>
      </c>
      <c r="E32" s="35">
        <v>0.61379878033841972</v>
      </c>
      <c r="F32" s="35">
        <v>1.1101543377024921</v>
      </c>
      <c r="G32" s="35">
        <v>0.88307202506470484</v>
      </c>
      <c r="H32" s="35">
        <v>5.1705392073131858E-3</v>
      </c>
      <c r="I32" s="35">
        <v>1.3391788188115434</v>
      </c>
      <c r="J32" s="35">
        <v>1.1161509977755351</v>
      </c>
      <c r="K32" s="35">
        <v>1.0978884425096813</v>
      </c>
      <c r="L32" s="35">
        <v>1.1568175621009964</v>
      </c>
      <c r="M32" s="35">
        <v>0.88932013030721824</v>
      </c>
      <c r="N32" s="35">
        <v>0.93381232552041293</v>
      </c>
      <c r="O32" s="49"/>
    </row>
    <row r="33" spans="2:15" ht="14" thickBot="1">
      <c r="B33" s="22" t="s">
        <v>47</v>
      </c>
      <c r="C33" s="28" t="s">
        <v>47</v>
      </c>
      <c r="D33" s="35">
        <v>1.0644278430504903</v>
      </c>
      <c r="E33" s="35">
        <v>7.3015474292397187</v>
      </c>
      <c r="F33" s="35">
        <v>2.0419058359564501</v>
      </c>
      <c r="G33" s="35">
        <v>6.5613820471844413</v>
      </c>
      <c r="H33" s="35">
        <v>4.729381524498125</v>
      </c>
      <c r="I33" s="35">
        <v>11.324387387265554</v>
      </c>
      <c r="J33" s="35">
        <v>5.6993579603141562</v>
      </c>
      <c r="K33" s="35">
        <v>6.1120049182438425</v>
      </c>
      <c r="L33" s="35">
        <v>6.260668146472856</v>
      </c>
      <c r="M33" s="35">
        <v>9.7887756171693194</v>
      </c>
      <c r="N33" s="35">
        <v>6.8364762176663181</v>
      </c>
      <c r="O33" s="49"/>
    </row>
    <row r="34" spans="2:15" ht="14" thickBot="1">
      <c r="B34" s="27" t="s">
        <v>66</v>
      </c>
      <c r="C34" s="28" t="s">
        <v>66</v>
      </c>
      <c r="D34" s="35">
        <v>5.668557653315796</v>
      </c>
      <c r="E34" s="35">
        <v>2.9575771579796539</v>
      </c>
      <c r="F34" s="35">
        <v>2.4211138252035012</v>
      </c>
      <c r="G34" s="35">
        <v>1.8049607675297514</v>
      </c>
      <c r="H34" s="35">
        <v>3.4349326121160431</v>
      </c>
      <c r="I34" s="35">
        <v>4.4972382754940083</v>
      </c>
      <c r="J34" s="35">
        <v>1.7722840255210142</v>
      </c>
      <c r="K34" s="35">
        <v>0.78590928070988042</v>
      </c>
      <c r="L34" s="35">
        <v>2.0267291909419112</v>
      </c>
      <c r="M34" s="35">
        <v>1.6183791249124144</v>
      </c>
      <c r="N34" s="35">
        <v>2.1785349280822652</v>
      </c>
      <c r="O34" s="49"/>
    </row>
    <row r="35" spans="2:15" ht="14" thickBot="1">
      <c r="B35" s="32" t="s">
        <v>23</v>
      </c>
      <c r="C35" s="30" t="s">
        <v>23</v>
      </c>
      <c r="D35" s="35">
        <v>1.042543127938353</v>
      </c>
      <c r="E35" s="35">
        <v>6.7650996793095705E-2</v>
      </c>
      <c r="F35" s="35">
        <v>0</v>
      </c>
      <c r="G35" s="35">
        <v>9.4039470181337688</v>
      </c>
      <c r="H35" s="35">
        <v>8.8691007541544381E-2</v>
      </c>
      <c r="I35" s="35">
        <v>2.4131283227666813</v>
      </c>
      <c r="J35" s="35">
        <v>1.3662675012466616</v>
      </c>
      <c r="K35" s="35">
        <v>0.69869413570773331</v>
      </c>
      <c r="L35" s="35">
        <v>0.19262534511544691</v>
      </c>
      <c r="M35" s="35">
        <v>0.42796237314396185</v>
      </c>
      <c r="N35" s="35">
        <v>0.75574012201806307</v>
      </c>
      <c r="O35" s="49"/>
    </row>
    <row r="36" spans="2:15">
      <c r="B36" s="67" t="s">
        <v>24</v>
      </c>
      <c r="C36" s="28" t="s">
        <v>25</v>
      </c>
      <c r="D36" s="35">
        <v>0</v>
      </c>
      <c r="E36" s="35">
        <v>0</v>
      </c>
      <c r="F36" s="35">
        <v>0</v>
      </c>
      <c r="G36" s="35">
        <v>0</v>
      </c>
      <c r="H36" s="35">
        <v>0</v>
      </c>
      <c r="I36" s="35">
        <v>0</v>
      </c>
      <c r="J36" s="35">
        <v>0</v>
      </c>
      <c r="K36" s="35">
        <v>0</v>
      </c>
      <c r="L36" s="35">
        <v>0</v>
      </c>
      <c r="M36" s="35">
        <v>0</v>
      </c>
      <c r="N36" s="35">
        <v>0</v>
      </c>
      <c r="O36" s="49"/>
    </row>
    <row r="37" spans="2:15">
      <c r="B37" s="68"/>
      <c r="C37" s="28" t="s">
        <v>26</v>
      </c>
      <c r="D37" s="35">
        <v>0</v>
      </c>
      <c r="E37" s="35">
        <v>0</v>
      </c>
      <c r="F37" s="35">
        <v>9.7056637709008307</v>
      </c>
      <c r="G37" s="35">
        <v>0</v>
      </c>
      <c r="H37" s="35">
        <v>0</v>
      </c>
      <c r="I37" s="35">
        <v>5.4460454109568808</v>
      </c>
      <c r="J37" s="35">
        <v>0.16178297075695811</v>
      </c>
      <c r="K37" s="35">
        <v>2.4659362297822587</v>
      </c>
      <c r="L37" s="35">
        <v>0</v>
      </c>
      <c r="M37" s="35">
        <v>0.72811532908545828</v>
      </c>
      <c r="N37" s="35">
        <v>1.3450956864250903</v>
      </c>
      <c r="O37" s="49"/>
    </row>
    <row r="38" spans="2:15">
      <c r="B38" s="68"/>
      <c r="C38" s="28" t="s">
        <v>27</v>
      </c>
      <c r="D38" s="35">
        <v>14.629202396261807</v>
      </c>
      <c r="E38" s="35">
        <v>11.359852617445048</v>
      </c>
      <c r="F38" s="35">
        <v>0.19440867442446999</v>
      </c>
      <c r="G38" s="35">
        <v>0.96431310508869794</v>
      </c>
      <c r="H38" s="35">
        <v>4.6270939885566698</v>
      </c>
      <c r="I38" s="35">
        <v>7.845405101122255</v>
      </c>
      <c r="J38" s="35">
        <v>8.3491703595232813</v>
      </c>
      <c r="K38" s="35">
        <v>7.5337735789289857</v>
      </c>
      <c r="L38" s="35">
        <v>17.913002735364152</v>
      </c>
      <c r="M38" s="35">
        <v>14.152657058380608</v>
      </c>
      <c r="N38" s="35">
        <v>10.784919250652608</v>
      </c>
      <c r="O38" s="49"/>
    </row>
    <row r="39" spans="2:15">
      <c r="B39" s="68"/>
      <c r="C39" s="28" t="s">
        <v>28</v>
      </c>
      <c r="D39" s="35">
        <v>0</v>
      </c>
      <c r="E39" s="35">
        <v>0</v>
      </c>
      <c r="F39" s="35">
        <v>0</v>
      </c>
      <c r="G39" s="35">
        <v>0</v>
      </c>
      <c r="H39" s="35">
        <v>0</v>
      </c>
      <c r="I39" s="35">
        <v>1.693552198666159</v>
      </c>
      <c r="J39" s="35">
        <v>1.1772788970033331E-2</v>
      </c>
      <c r="K39" s="35">
        <v>0</v>
      </c>
      <c r="L39" s="35">
        <v>0</v>
      </c>
      <c r="M39" s="35">
        <v>0</v>
      </c>
      <c r="N39" s="35">
        <v>7.0870208965466794E-2</v>
      </c>
      <c r="O39" s="49"/>
    </row>
    <row r="40" spans="2:15">
      <c r="B40" s="68"/>
      <c r="C40" s="28" t="s">
        <v>29</v>
      </c>
      <c r="D40" s="35">
        <v>0</v>
      </c>
      <c r="E40" s="35">
        <v>0</v>
      </c>
      <c r="F40" s="35">
        <v>0</v>
      </c>
      <c r="G40" s="35">
        <v>0</v>
      </c>
      <c r="H40" s="35">
        <v>0</v>
      </c>
      <c r="I40" s="35">
        <v>0.58562187784727526</v>
      </c>
      <c r="J40" s="35">
        <v>0</v>
      </c>
      <c r="K40" s="35">
        <v>0</v>
      </c>
      <c r="L40" s="35">
        <v>0</v>
      </c>
      <c r="M40" s="35">
        <v>0</v>
      </c>
      <c r="N40" s="35">
        <v>2.4219042756875839E-2</v>
      </c>
      <c r="O40" s="49"/>
    </row>
    <row r="41" spans="2:15">
      <c r="B41" s="68"/>
      <c r="C41" s="28" t="s">
        <v>30</v>
      </c>
      <c r="D41" s="35">
        <v>0</v>
      </c>
      <c r="E41" s="35">
        <v>0</v>
      </c>
      <c r="F41" s="35">
        <v>0</v>
      </c>
      <c r="G41" s="35">
        <v>0</v>
      </c>
      <c r="H41" s="35">
        <v>0</v>
      </c>
      <c r="I41" s="35">
        <v>0</v>
      </c>
      <c r="J41" s="35">
        <v>0</v>
      </c>
      <c r="K41" s="35">
        <v>0</v>
      </c>
      <c r="L41" s="35">
        <v>0</v>
      </c>
      <c r="M41" s="35">
        <v>0</v>
      </c>
      <c r="N41" s="35">
        <v>0</v>
      </c>
      <c r="O41" s="49"/>
    </row>
    <row r="42" spans="2:15">
      <c r="B42" s="68"/>
      <c r="C42" s="28" t="s">
        <v>31</v>
      </c>
      <c r="D42" s="35">
        <v>1.0028771993540533</v>
      </c>
      <c r="E42" s="35">
        <v>6.8241107694860785</v>
      </c>
      <c r="F42" s="35">
        <v>0</v>
      </c>
      <c r="G42" s="35">
        <v>2.4079076318221913</v>
      </c>
      <c r="H42" s="35">
        <v>0</v>
      </c>
      <c r="I42" s="35">
        <v>0.17738659163329806</v>
      </c>
      <c r="J42" s="35">
        <v>0.81984068839858548</v>
      </c>
      <c r="K42" s="35">
        <v>1.363675187030535</v>
      </c>
      <c r="L42" s="35">
        <v>5.7261039142856918</v>
      </c>
      <c r="M42" s="35">
        <v>1.5364998741165936</v>
      </c>
      <c r="N42" s="35">
        <v>2.9046756268591101</v>
      </c>
      <c r="O42" s="49"/>
    </row>
    <row r="43" spans="2:15">
      <c r="B43" s="68"/>
      <c r="C43" s="28" t="s">
        <v>32</v>
      </c>
      <c r="D43" s="35">
        <v>0</v>
      </c>
      <c r="E43" s="35">
        <v>2.1918165307550015</v>
      </c>
      <c r="F43" s="35">
        <v>6.1254510769656578</v>
      </c>
      <c r="G43" s="35">
        <v>38.093154055162536</v>
      </c>
      <c r="H43" s="35">
        <v>18.84161443899454</v>
      </c>
      <c r="I43" s="35">
        <v>5.7639639428000073</v>
      </c>
      <c r="J43" s="35">
        <v>0.96652187771057041</v>
      </c>
      <c r="K43" s="35">
        <v>5.1351006010519749</v>
      </c>
      <c r="L43" s="35">
        <v>0.84073740984947198</v>
      </c>
      <c r="M43" s="35">
        <v>3.0690088967927101</v>
      </c>
      <c r="N43" s="35">
        <v>4.7778014279168977</v>
      </c>
      <c r="O43" s="49"/>
    </row>
    <row r="44" spans="2:15">
      <c r="B44" s="68"/>
      <c r="C44" s="28" t="s">
        <v>33</v>
      </c>
      <c r="D44" s="35">
        <v>0</v>
      </c>
      <c r="E44" s="35">
        <v>0</v>
      </c>
      <c r="F44" s="35">
        <v>0</v>
      </c>
      <c r="G44" s="35">
        <v>0</v>
      </c>
      <c r="H44" s="35">
        <v>0</v>
      </c>
      <c r="I44" s="35">
        <v>0</v>
      </c>
      <c r="J44" s="35">
        <v>0</v>
      </c>
      <c r="K44" s="35">
        <v>0</v>
      </c>
      <c r="L44" s="35">
        <v>0</v>
      </c>
      <c r="M44" s="35">
        <v>0</v>
      </c>
      <c r="N44" s="35">
        <v>0</v>
      </c>
      <c r="O44" s="49"/>
    </row>
    <row r="45" spans="2:15">
      <c r="B45" s="68"/>
      <c r="C45" s="28" t="s">
        <v>34</v>
      </c>
      <c r="D45" s="35">
        <v>25.100211596304099</v>
      </c>
      <c r="E45" s="35">
        <v>17.461632067458119</v>
      </c>
      <c r="F45" s="35">
        <v>15.984206805024694</v>
      </c>
      <c r="G45" s="35">
        <v>4.2538022485798033</v>
      </c>
      <c r="H45" s="35">
        <v>23.088813675254986</v>
      </c>
      <c r="I45" s="35">
        <v>14.882168536923707</v>
      </c>
      <c r="J45" s="35">
        <v>30.95361287243993</v>
      </c>
      <c r="K45" s="35">
        <v>39.2628431971808</v>
      </c>
      <c r="L45" s="35">
        <v>17.081568041395574</v>
      </c>
      <c r="M45" s="35">
        <v>25.662221943836265</v>
      </c>
      <c r="N45" s="35">
        <v>23.804612104185885</v>
      </c>
      <c r="O45" s="49"/>
    </row>
    <row r="46" spans="2:15">
      <c r="B46" s="68"/>
      <c r="C46" s="28" t="s">
        <v>35</v>
      </c>
      <c r="D46" s="35">
        <v>2.0354318173428991</v>
      </c>
      <c r="E46" s="35">
        <v>6.117645036521365</v>
      </c>
      <c r="F46" s="35">
        <v>0</v>
      </c>
      <c r="G46" s="35">
        <v>0</v>
      </c>
      <c r="H46" s="35">
        <v>0</v>
      </c>
      <c r="I46" s="35">
        <v>0</v>
      </c>
      <c r="J46" s="35">
        <v>2.4365674344190333</v>
      </c>
      <c r="K46" s="35">
        <v>0.1555312034413657</v>
      </c>
      <c r="L46" s="35">
        <v>0</v>
      </c>
      <c r="M46" s="35">
        <v>0.21888328456347769</v>
      </c>
      <c r="N46" s="35">
        <v>1.4323753269548001</v>
      </c>
      <c r="O46" s="49"/>
    </row>
    <row r="47" spans="2:15">
      <c r="B47" s="68"/>
      <c r="C47" s="28" t="s">
        <v>0</v>
      </c>
      <c r="D47" s="35">
        <v>7.6708093793685928</v>
      </c>
      <c r="E47" s="35">
        <v>1.8841951014450231</v>
      </c>
      <c r="F47" s="35">
        <v>9.480492273398351</v>
      </c>
      <c r="G47" s="35">
        <v>3.2650303579681004</v>
      </c>
      <c r="H47" s="35">
        <v>0.97804474643097217</v>
      </c>
      <c r="I47" s="35">
        <v>7.3664127089850844</v>
      </c>
      <c r="J47" s="35">
        <v>0.4510941904758945</v>
      </c>
      <c r="K47" s="35">
        <v>0.99373318289843904</v>
      </c>
      <c r="L47" s="35">
        <v>4.0258377793918481</v>
      </c>
      <c r="M47" s="35">
        <v>1.0335846225379646</v>
      </c>
      <c r="N47" s="35">
        <v>2.6107626917101157</v>
      </c>
      <c r="O47" s="49"/>
    </row>
    <row r="48" spans="2:15">
      <c r="B48" s="10" t="s">
        <v>36</v>
      </c>
      <c r="C48" s="11"/>
      <c r="D48" s="38">
        <v>100.00000000000003</v>
      </c>
      <c r="E48" s="38">
        <v>100</v>
      </c>
      <c r="F48" s="38">
        <v>99.999999999999972</v>
      </c>
      <c r="G48" s="38">
        <v>100.00000000000003</v>
      </c>
      <c r="H48" s="38">
        <v>99.999999999999986</v>
      </c>
      <c r="I48" s="38">
        <v>100</v>
      </c>
      <c r="J48" s="38">
        <v>99.999999999999915</v>
      </c>
      <c r="K48" s="38">
        <v>99.999999999999972</v>
      </c>
      <c r="L48" s="38">
        <v>99.999999999999957</v>
      </c>
      <c r="M48" s="38">
        <v>100.00000000000001</v>
      </c>
      <c r="N48" s="38">
        <v>100.00000000000004</v>
      </c>
      <c r="O48" s="49"/>
    </row>
    <row r="50" spans="2:14" ht="36.75" customHeight="1">
      <c r="B50" s="56" t="s">
        <v>88</v>
      </c>
      <c r="C50" s="56"/>
      <c r="D50" s="56"/>
      <c r="E50" s="56"/>
      <c r="F50" s="56"/>
      <c r="G50" s="56"/>
      <c r="H50" s="56"/>
      <c r="I50" s="56"/>
      <c r="J50" s="56"/>
      <c r="K50" s="56"/>
      <c r="L50" s="56"/>
      <c r="M50" s="56"/>
      <c r="N50" s="56"/>
    </row>
  </sheetData>
  <mergeCells count="5">
    <mergeCell ref="B2:M2"/>
    <mergeCell ref="B5:C5"/>
    <mergeCell ref="B9:B32"/>
    <mergeCell ref="B36:B47"/>
    <mergeCell ref="B50:N50"/>
  </mergeCells>
  <conditionalFormatting sqref="C6:N7 D8:N48">
    <cfRule type="cellIs" dxfId="40" priority="3" stopIfTrue="1" operator="equal">
      <formula>0</formula>
    </cfRule>
  </conditionalFormatting>
  <conditionalFormatting sqref="C35">
    <cfRule type="cellIs" dxfId="39" priority="2" stopIfTrue="1" operator="equal">
      <formula>0</formula>
    </cfRule>
  </conditionalFormatting>
  <conditionalFormatting sqref="C19">
    <cfRule type="cellIs" dxfId="38" priority="1" stopIfTrue="1" operator="equal">
      <formula>0</formula>
    </cfRule>
  </conditionalFormatting>
  <printOptions horizontalCentered="1" verticalCentered="1"/>
  <pageMargins left="0.51181102362204722" right="0.51181102362204722" top="0.27" bottom="0.24" header="0" footer="0"/>
  <pageSetup scale="73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indexed="51"/>
    <pageSetUpPr fitToPage="1"/>
  </sheetPr>
  <dimension ref="B2:O50"/>
  <sheetViews>
    <sheetView showGridLines="0" zoomScale="80" zoomScaleNormal="80" workbookViewId="0"/>
  </sheetViews>
  <sheetFormatPr baseColWidth="10" defaultColWidth="10" defaultRowHeight="13.5"/>
  <cols>
    <col min="1" max="1" width="4.84375" customWidth="1"/>
    <col min="2" max="2" width="16.3828125" customWidth="1"/>
    <col min="3" max="3" width="26.765625" bestFit="1" customWidth="1"/>
    <col min="4" max="4" width="8.23046875" customWidth="1"/>
    <col min="5" max="5" width="7.765625" bestFit="1" customWidth="1"/>
    <col min="6" max="7" width="8" bestFit="1" customWidth="1"/>
    <col min="8" max="8" width="7.765625" bestFit="1" customWidth="1"/>
    <col min="9" max="9" width="7.84375" customWidth="1"/>
    <col min="10" max="12" width="8" bestFit="1" customWidth="1"/>
    <col min="13" max="13" width="7.61328125" customWidth="1"/>
    <col min="14" max="14" width="10.61328125" customWidth="1"/>
    <col min="15" max="15" width="13.3828125" bestFit="1" customWidth="1"/>
    <col min="18" max="19" width="11.15234375" bestFit="1" customWidth="1"/>
  </cols>
  <sheetData>
    <row r="2" spans="2:15" ht="17.5" customHeight="1">
      <c r="B2" s="62" t="s">
        <v>43</v>
      </c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9"/>
    </row>
    <row r="3" spans="2:15">
      <c r="B3" s="47" t="s">
        <v>87</v>
      </c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</row>
    <row r="5" spans="2:15" ht="90" customHeight="1" thickBot="1">
      <c r="B5" s="69" t="s">
        <v>77</v>
      </c>
      <c r="C5" s="70"/>
      <c r="D5" s="19" t="s">
        <v>37</v>
      </c>
      <c r="E5" s="19" t="s">
        <v>68</v>
      </c>
      <c r="F5" s="19" t="s">
        <v>38</v>
      </c>
      <c r="G5" s="19" t="s">
        <v>39</v>
      </c>
      <c r="H5" s="19" t="s">
        <v>40</v>
      </c>
      <c r="I5" s="19" t="s">
        <v>46</v>
      </c>
      <c r="J5" s="19" t="s">
        <v>41</v>
      </c>
      <c r="K5" s="19" t="s">
        <v>48</v>
      </c>
      <c r="L5" s="19" t="s">
        <v>56</v>
      </c>
      <c r="M5" s="19" t="s">
        <v>50</v>
      </c>
      <c r="N5" s="4" t="s">
        <v>77</v>
      </c>
    </row>
    <row r="6" spans="2:15" ht="26.5" thickBot="1">
      <c r="B6" s="1" t="s">
        <v>2</v>
      </c>
      <c r="C6" s="30" t="s">
        <v>2</v>
      </c>
      <c r="D6" s="35">
        <v>11.716339233873812</v>
      </c>
      <c r="E6" s="35">
        <v>5.3451253699643093</v>
      </c>
      <c r="F6" s="35">
        <v>13.339859630413187</v>
      </c>
      <c r="G6" s="35">
        <v>11.588096614795504</v>
      </c>
      <c r="H6" s="35">
        <v>6.5566158186151355</v>
      </c>
      <c r="I6" s="35">
        <v>4.9790244398899279</v>
      </c>
      <c r="J6" s="35">
        <v>5.3918681744686499</v>
      </c>
      <c r="K6" s="35">
        <v>2.8357563838914479</v>
      </c>
      <c r="L6" s="35">
        <v>6.9049410697864273</v>
      </c>
      <c r="M6" s="35">
        <v>5.4527775839389863</v>
      </c>
      <c r="N6" s="35">
        <v>6.1153863047665107</v>
      </c>
      <c r="O6" s="51"/>
    </row>
    <row r="7" spans="2:15" ht="26.5" thickBot="1">
      <c r="B7" s="1" t="s">
        <v>3</v>
      </c>
      <c r="C7" s="30" t="s">
        <v>3</v>
      </c>
      <c r="D7" s="35">
        <v>17.40014774779516</v>
      </c>
      <c r="E7" s="35">
        <v>28.018125534935322</v>
      </c>
      <c r="F7" s="35">
        <v>18.142501474744762</v>
      </c>
      <c r="G7" s="35">
        <v>7.332712574911783</v>
      </c>
      <c r="H7" s="35">
        <v>24.519659987765291</v>
      </c>
      <c r="I7" s="35">
        <v>14.410831905242475</v>
      </c>
      <c r="J7" s="35">
        <v>28.404809476597976</v>
      </c>
      <c r="K7" s="35">
        <v>27.940794565737516</v>
      </c>
      <c r="L7" s="35">
        <v>28.568635396542923</v>
      </c>
      <c r="M7" s="35">
        <v>27.60000777808937</v>
      </c>
      <c r="N7" s="35">
        <v>25.699941369636303</v>
      </c>
      <c r="O7" s="51"/>
    </row>
    <row r="8" spans="2:15" ht="14" thickBot="1">
      <c r="B8" s="2" t="s">
        <v>84</v>
      </c>
      <c r="C8" s="31" t="s">
        <v>84</v>
      </c>
      <c r="D8" s="35">
        <v>0</v>
      </c>
      <c r="E8" s="35">
        <v>0</v>
      </c>
      <c r="F8" s="35">
        <v>0</v>
      </c>
      <c r="G8" s="35">
        <v>0</v>
      </c>
      <c r="H8" s="35">
        <v>0</v>
      </c>
      <c r="I8" s="35">
        <v>0</v>
      </c>
      <c r="J8" s="35">
        <v>0</v>
      </c>
      <c r="K8" s="35">
        <v>0</v>
      </c>
      <c r="L8" s="35">
        <v>0</v>
      </c>
      <c r="M8" s="35">
        <v>1.6341899379289457</v>
      </c>
      <c r="N8" s="35">
        <v>0.31599763833749067</v>
      </c>
      <c r="O8" s="51"/>
    </row>
    <row r="9" spans="2:15">
      <c r="B9" s="58" t="s">
        <v>4</v>
      </c>
      <c r="C9" s="28" t="s">
        <v>81</v>
      </c>
      <c r="D9" s="35">
        <v>0</v>
      </c>
      <c r="E9" s="35">
        <v>0.10596496797431249</v>
      </c>
      <c r="F9" s="35">
        <v>8.4037117123055227E-2</v>
      </c>
      <c r="G9" s="35">
        <v>0</v>
      </c>
      <c r="H9" s="35">
        <v>0</v>
      </c>
      <c r="I9" s="35">
        <v>0</v>
      </c>
      <c r="J9" s="35">
        <v>0</v>
      </c>
      <c r="K9" s="35">
        <v>0</v>
      </c>
      <c r="L9" s="35">
        <v>0</v>
      </c>
      <c r="M9" s="35">
        <v>0</v>
      </c>
      <c r="N9" s="35">
        <v>2.8432398900367976E-2</v>
      </c>
      <c r="O9" s="51"/>
    </row>
    <row r="10" spans="2:15">
      <c r="B10" s="59"/>
      <c r="C10" s="28" t="s">
        <v>5</v>
      </c>
      <c r="D10" s="35">
        <v>0</v>
      </c>
      <c r="E10" s="35">
        <v>0.41213202381380598</v>
      </c>
      <c r="F10" s="35">
        <v>2.6171428896039139</v>
      </c>
      <c r="G10" s="35">
        <v>0</v>
      </c>
      <c r="H10" s="35">
        <v>2.2872148477000946</v>
      </c>
      <c r="I10" s="35">
        <v>0.375267304849002</v>
      </c>
      <c r="J10" s="35">
        <v>0.30342621315919482</v>
      </c>
      <c r="K10" s="35">
        <v>0.52452309580925338</v>
      </c>
      <c r="L10" s="35">
        <v>1.1909061936763599</v>
      </c>
      <c r="M10" s="35">
        <v>0.15034805474013119</v>
      </c>
      <c r="N10" s="35">
        <v>0.70367930458094008</v>
      </c>
      <c r="O10" s="51"/>
    </row>
    <row r="11" spans="2:15">
      <c r="B11" s="59"/>
      <c r="C11" s="28" t="s">
        <v>6</v>
      </c>
      <c r="D11" s="35">
        <v>0</v>
      </c>
      <c r="E11" s="35">
        <v>0.28854270722603714</v>
      </c>
      <c r="F11" s="35">
        <v>0.36488058308176929</v>
      </c>
      <c r="G11" s="35">
        <v>0</v>
      </c>
      <c r="H11" s="35">
        <v>0</v>
      </c>
      <c r="I11" s="35">
        <v>0.14816022826330733</v>
      </c>
      <c r="J11" s="35">
        <v>0.17758006710344665</v>
      </c>
      <c r="K11" s="35">
        <v>0</v>
      </c>
      <c r="L11" s="35">
        <v>0.26684622177547423</v>
      </c>
      <c r="M11" s="35">
        <v>4.9775876461454774E-2</v>
      </c>
      <c r="N11" s="35">
        <v>0.15587587334793451</v>
      </c>
      <c r="O11" s="51"/>
    </row>
    <row r="12" spans="2:15">
      <c r="B12" s="59"/>
      <c r="C12" s="28" t="s">
        <v>7</v>
      </c>
      <c r="D12" s="35">
        <v>0.17839844324435172</v>
      </c>
      <c r="E12" s="35">
        <v>1.2536207383648845</v>
      </c>
      <c r="F12" s="35">
        <v>0</v>
      </c>
      <c r="G12" s="35">
        <v>0</v>
      </c>
      <c r="H12" s="35">
        <v>0</v>
      </c>
      <c r="I12" s="35">
        <v>1.2175420979511451</v>
      </c>
      <c r="J12" s="35">
        <v>0.18442208236423555</v>
      </c>
      <c r="K12" s="35">
        <v>1.8449426850634894</v>
      </c>
      <c r="L12" s="35">
        <v>0.17070624170710941</v>
      </c>
      <c r="M12" s="35">
        <v>0.80222678888763921</v>
      </c>
      <c r="N12" s="35">
        <v>0.82046214813063778</v>
      </c>
      <c r="O12" s="51"/>
    </row>
    <row r="13" spans="2:15">
      <c r="B13" s="59"/>
      <c r="C13" s="28" t="s">
        <v>8</v>
      </c>
      <c r="D13" s="35">
        <v>8.7796344638553347E-2</v>
      </c>
      <c r="E13" s="35">
        <v>0.688227546047528</v>
      </c>
      <c r="F13" s="35">
        <v>1.1063897659701822</v>
      </c>
      <c r="G13" s="35">
        <v>0</v>
      </c>
      <c r="H13" s="35">
        <v>0.59123004733742401</v>
      </c>
      <c r="I13" s="35">
        <v>2.2449808356101886</v>
      </c>
      <c r="J13" s="35">
        <v>3.6617549553878357</v>
      </c>
      <c r="K13" s="35">
        <v>0.98146167464294942</v>
      </c>
      <c r="L13" s="35">
        <v>0.61278327493006746</v>
      </c>
      <c r="M13" s="35">
        <v>0.73347361966021307</v>
      </c>
      <c r="N13" s="35">
        <v>0.98463016261329928</v>
      </c>
      <c r="O13" s="51"/>
    </row>
    <row r="14" spans="2:15">
      <c r="B14" s="59"/>
      <c r="C14" s="28" t="s">
        <v>9</v>
      </c>
      <c r="D14" s="35">
        <v>0.27040596032274061</v>
      </c>
      <c r="E14" s="35">
        <v>0.2966392592787423</v>
      </c>
      <c r="F14" s="35">
        <v>0.72798028706560114</v>
      </c>
      <c r="G14" s="35">
        <v>0</v>
      </c>
      <c r="H14" s="35">
        <v>1.1238239621359603</v>
      </c>
      <c r="I14" s="35">
        <v>0.77374393274218067</v>
      </c>
      <c r="J14" s="35">
        <v>0.34022646880439472</v>
      </c>
      <c r="K14" s="35">
        <v>0.41580323549506909</v>
      </c>
      <c r="L14" s="35">
        <v>0.19620276227335695</v>
      </c>
      <c r="M14" s="35">
        <v>0.41513882169157457</v>
      </c>
      <c r="N14" s="35">
        <v>0.41343495049746137</v>
      </c>
      <c r="O14" s="51"/>
    </row>
    <row r="15" spans="2:15">
      <c r="B15" s="59"/>
      <c r="C15" s="28" t="s">
        <v>10</v>
      </c>
      <c r="D15" s="35">
        <v>0</v>
      </c>
      <c r="E15" s="35">
        <v>0</v>
      </c>
      <c r="F15" s="35">
        <v>0</v>
      </c>
      <c r="G15" s="35">
        <v>0</v>
      </c>
      <c r="H15" s="35">
        <v>0</v>
      </c>
      <c r="I15" s="35">
        <v>0</v>
      </c>
      <c r="J15" s="35">
        <v>0</v>
      </c>
      <c r="K15" s="35">
        <v>0</v>
      </c>
      <c r="L15" s="35">
        <v>0</v>
      </c>
      <c r="M15" s="35">
        <v>0</v>
      </c>
      <c r="N15" s="35">
        <v>0</v>
      </c>
      <c r="O15" s="51"/>
    </row>
    <row r="16" spans="2:15">
      <c r="B16" s="59"/>
      <c r="C16" s="28" t="s">
        <v>11</v>
      </c>
      <c r="D16" s="35">
        <v>0</v>
      </c>
      <c r="E16" s="35">
        <v>1.3308448221225223E-2</v>
      </c>
      <c r="F16" s="35">
        <v>0.14108728966855741</v>
      </c>
      <c r="G16" s="35">
        <v>0</v>
      </c>
      <c r="H16" s="35">
        <v>0</v>
      </c>
      <c r="I16" s="35">
        <v>0.22210554698195392</v>
      </c>
      <c r="J16" s="35">
        <v>0</v>
      </c>
      <c r="K16" s="35">
        <v>0</v>
      </c>
      <c r="L16" s="35">
        <v>6.2278190951116787E-2</v>
      </c>
      <c r="M16" s="35">
        <v>8.7384677372184472E-2</v>
      </c>
      <c r="N16" s="35">
        <v>5.0884929831222073E-2</v>
      </c>
      <c r="O16" s="51"/>
    </row>
    <row r="17" spans="2:15">
      <c r="B17" s="59"/>
      <c r="C17" s="28" t="s">
        <v>12</v>
      </c>
      <c r="D17" s="35">
        <v>1.3784213767399487</v>
      </c>
      <c r="E17" s="35">
        <v>0.19041339032950644</v>
      </c>
      <c r="F17" s="35">
        <v>3.1517933640662465</v>
      </c>
      <c r="G17" s="35">
        <v>0</v>
      </c>
      <c r="H17" s="35">
        <v>0</v>
      </c>
      <c r="I17" s="35">
        <v>0.48440553669096337</v>
      </c>
      <c r="J17" s="35">
        <v>0.50607198464320302</v>
      </c>
      <c r="K17" s="35">
        <v>0.20486073954460304</v>
      </c>
      <c r="L17" s="35">
        <v>0.34979325327699234</v>
      </c>
      <c r="M17" s="35">
        <v>0.42680582280186119</v>
      </c>
      <c r="N17" s="35">
        <v>0.51544953868455134</v>
      </c>
      <c r="O17" s="51"/>
    </row>
    <row r="18" spans="2:15">
      <c r="B18" s="59"/>
      <c r="C18" s="28" t="s">
        <v>13</v>
      </c>
      <c r="D18" s="35">
        <v>0</v>
      </c>
      <c r="E18" s="35">
        <v>0</v>
      </c>
      <c r="F18" s="35">
        <v>0</v>
      </c>
      <c r="G18" s="35">
        <v>0</v>
      </c>
      <c r="H18" s="35">
        <v>0</v>
      </c>
      <c r="I18" s="35">
        <v>0</v>
      </c>
      <c r="J18" s="35">
        <v>0</v>
      </c>
      <c r="K18" s="35">
        <v>0</v>
      </c>
      <c r="L18" s="35">
        <v>0</v>
      </c>
      <c r="M18" s="35">
        <v>0</v>
      </c>
      <c r="N18" s="35">
        <v>0</v>
      </c>
      <c r="O18" s="51"/>
    </row>
    <row r="19" spans="2:15">
      <c r="B19" s="59"/>
      <c r="C19" s="28" t="s">
        <v>85</v>
      </c>
      <c r="D19" s="35">
        <v>2.2047611878521458</v>
      </c>
      <c r="E19" s="35">
        <v>0.81514655556605198</v>
      </c>
      <c r="F19" s="35">
        <v>0.64950893868464687</v>
      </c>
      <c r="G19" s="35">
        <v>4.4998512938614512</v>
      </c>
      <c r="H19" s="35">
        <v>2.1136906032275031</v>
      </c>
      <c r="I19" s="35">
        <v>4.4619636470538868</v>
      </c>
      <c r="J19" s="35">
        <v>0.78954835173378324</v>
      </c>
      <c r="K19" s="35">
        <v>0.13647158142635332</v>
      </c>
      <c r="L19" s="35">
        <v>1.6232031125303414</v>
      </c>
      <c r="M19" s="35">
        <v>1.7872119314232455</v>
      </c>
      <c r="N19" s="35">
        <v>1.3982092479132673</v>
      </c>
      <c r="O19" s="51"/>
    </row>
    <row r="20" spans="2:15">
      <c r="B20" s="59"/>
      <c r="C20" s="28" t="s">
        <v>14</v>
      </c>
      <c r="D20" s="35">
        <v>0.3220768429888704</v>
      </c>
      <c r="E20" s="35">
        <v>0.11079915099795269</v>
      </c>
      <c r="F20" s="35">
        <v>0</v>
      </c>
      <c r="G20" s="35">
        <v>0</v>
      </c>
      <c r="H20" s="35">
        <v>0.2925110889441101</v>
      </c>
      <c r="I20" s="35">
        <v>9.4142736359132756E-2</v>
      </c>
      <c r="J20" s="35">
        <v>7.3918089735498432E-2</v>
      </c>
      <c r="K20" s="35">
        <v>7.646367843706843E-2</v>
      </c>
      <c r="L20" s="35">
        <v>0.49516734603727008</v>
      </c>
      <c r="M20" s="35">
        <v>0.26345688102726356</v>
      </c>
      <c r="N20" s="35">
        <v>0.19751084422601464</v>
      </c>
      <c r="O20" s="51"/>
    </row>
    <row r="21" spans="2:15">
      <c r="B21" s="59"/>
      <c r="C21" s="28" t="s">
        <v>86</v>
      </c>
      <c r="D21" s="35">
        <v>0</v>
      </c>
      <c r="E21" s="35">
        <v>3.2301133579005104</v>
      </c>
      <c r="F21" s="35">
        <v>0.46899880963089818</v>
      </c>
      <c r="G21" s="35">
        <v>4.349317407859794</v>
      </c>
      <c r="H21" s="35">
        <v>1.3556529486088442</v>
      </c>
      <c r="I21" s="35">
        <v>0.70560797117580165</v>
      </c>
      <c r="J21" s="35">
        <v>1.6045916029271381</v>
      </c>
      <c r="K21" s="35">
        <v>3.5647106400552651E-2</v>
      </c>
      <c r="L21" s="35">
        <v>2.9207295464721135</v>
      </c>
      <c r="M21" s="35">
        <v>2.6415167926296155</v>
      </c>
      <c r="N21" s="35">
        <v>1.9876373664229368</v>
      </c>
      <c r="O21" s="51"/>
    </row>
    <row r="22" spans="2:15">
      <c r="B22" s="59"/>
      <c r="C22" s="28" t="s">
        <v>15</v>
      </c>
      <c r="D22" s="35">
        <v>0.45760752927712567</v>
      </c>
      <c r="E22" s="35">
        <v>0.24709402488935756</v>
      </c>
      <c r="F22" s="35">
        <v>0.37381842723143427</v>
      </c>
      <c r="G22" s="35">
        <v>0</v>
      </c>
      <c r="H22" s="35">
        <v>0.39906536379662155</v>
      </c>
      <c r="I22" s="35">
        <v>0.35628395147415659</v>
      </c>
      <c r="J22" s="35">
        <v>0.33181552126639491</v>
      </c>
      <c r="K22" s="35">
        <v>0.15923821589876941</v>
      </c>
      <c r="L22" s="35">
        <v>0.26972989695966559</v>
      </c>
      <c r="M22" s="35">
        <v>0.13297017457039453</v>
      </c>
      <c r="N22" s="35">
        <v>0.24379503574507069</v>
      </c>
      <c r="O22" s="51"/>
    </row>
    <row r="23" spans="2:15">
      <c r="B23" s="59"/>
      <c r="C23" s="28" t="s">
        <v>82</v>
      </c>
      <c r="D23" s="35">
        <v>0</v>
      </c>
      <c r="E23" s="35">
        <v>0</v>
      </c>
      <c r="F23" s="35">
        <v>0</v>
      </c>
      <c r="G23" s="35">
        <v>0</v>
      </c>
      <c r="H23" s="35">
        <v>0</v>
      </c>
      <c r="I23" s="35">
        <v>0</v>
      </c>
      <c r="J23" s="35">
        <v>0</v>
      </c>
      <c r="K23" s="35">
        <v>0</v>
      </c>
      <c r="L23" s="35">
        <v>0</v>
      </c>
      <c r="M23" s="35">
        <v>0</v>
      </c>
      <c r="N23" s="35">
        <v>0</v>
      </c>
      <c r="O23" s="51"/>
    </row>
    <row r="24" spans="2:15">
      <c r="B24" s="59"/>
      <c r="C24" s="28" t="s">
        <v>16</v>
      </c>
      <c r="D24" s="35">
        <v>3.9695409992917097</v>
      </c>
      <c r="E24" s="35">
        <v>2.5885703086154526</v>
      </c>
      <c r="F24" s="35">
        <v>8.1447925956715395</v>
      </c>
      <c r="G24" s="35">
        <v>6.9076499862316858</v>
      </c>
      <c r="H24" s="35">
        <v>5.9096503804070384</v>
      </c>
      <c r="I24" s="35">
        <v>6.0128828011947615</v>
      </c>
      <c r="J24" s="35">
        <v>3.7818389647210013</v>
      </c>
      <c r="K24" s="35">
        <v>0.72066091206242888</v>
      </c>
      <c r="L24" s="35">
        <v>3.9009704084958527</v>
      </c>
      <c r="M24" s="35">
        <v>1.6693544938927662</v>
      </c>
      <c r="N24" s="35">
        <v>3.2454748353921739</v>
      </c>
      <c r="O24" s="51"/>
    </row>
    <row r="25" spans="2:15">
      <c r="B25" s="59"/>
      <c r="C25" s="28" t="s">
        <v>49</v>
      </c>
      <c r="D25" s="35">
        <v>0.47387482094317435</v>
      </c>
      <c r="E25" s="35">
        <v>4.7274916811531391E-2</v>
      </c>
      <c r="F25" s="35">
        <v>0.59632392594222172</v>
      </c>
      <c r="G25" s="35">
        <v>0</v>
      </c>
      <c r="H25" s="35">
        <v>0.54884388726549616</v>
      </c>
      <c r="I25" s="35">
        <v>0</v>
      </c>
      <c r="J25" s="35">
        <v>0.22693807549657419</v>
      </c>
      <c r="K25" s="35">
        <v>0</v>
      </c>
      <c r="L25" s="35">
        <v>0</v>
      </c>
      <c r="M25" s="35">
        <v>0</v>
      </c>
      <c r="N25" s="35">
        <v>0.10501474254839087</v>
      </c>
      <c r="O25" s="51"/>
    </row>
    <row r="26" spans="2:15">
      <c r="B26" s="59"/>
      <c r="C26" s="28" t="s">
        <v>17</v>
      </c>
      <c r="D26" s="35">
        <v>0.30196857756880691</v>
      </c>
      <c r="E26" s="35">
        <v>0.16508668505955829</v>
      </c>
      <c r="F26" s="35">
        <v>1.4178852537671593</v>
      </c>
      <c r="G26" s="35">
        <v>0</v>
      </c>
      <c r="H26" s="35">
        <v>0.18006787428368898</v>
      </c>
      <c r="I26" s="35">
        <v>0.34034690287072233</v>
      </c>
      <c r="J26" s="35">
        <v>0.40588877330398077</v>
      </c>
      <c r="K26" s="35">
        <v>0.91552062821611357</v>
      </c>
      <c r="L26" s="35">
        <v>0.39679399608567917</v>
      </c>
      <c r="M26" s="35">
        <v>0.70041964160581016</v>
      </c>
      <c r="N26" s="35">
        <v>0.52639688681020358</v>
      </c>
      <c r="O26" s="51"/>
    </row>
    <row r="27" spans="2:15">
      <c r="B27" s="59"/>
      <c r="C27" s="28" t="s">
        <v>18</v>
      </c>
      <c r="D27" s="35">
        <v>0</v>
      </c>
      <c r="E27" s="35">
        <v>2.166779463237796E-2</v>
      </c>
      <c r="F27" s="35">
        <v>0</v>
      </c>
      <c r="G27" s="35">
        <v>0</v>
      </c>
      <c r="H27" s="35">
        <v>0</v>
      </c>
      <c r="I27" s="35">
        <v>8.8737795549584136E-2</v>
      </c>
      <c r="J27" s="35">
        <v>4.67903033680793E-4</v>
      </c>
      <c r="K27" s="35">
        <v>3.8091336326085412E-2</v>
      </c>
      <c r="L27" s="35">
        <v>0</v>
      </c>
      <c r="M27" s="35">
        <v>0</v>
      </c>
      <c r="N27" s="35">
        <v>1.5501790278831808E-2</v>
      </c>
      <c r="O27" s="51"/>
    </row>
    <row r="28" spans="2:15">
      <c r="B28" s="59"/>
      <c r="C28" s="28" t="s">
        <v>19</v>
      </c>
      <c r="D28" s="35">
        <v>1.3707339180988753</v>
      </c>
      <c r="E28" s="35">
        <v>0.1708541883505576</v>
      </c>
      <c r="F28" s="35">
        <v>0.61397760833657467</v>
      </c>
      <c r="G28" s="35">
        <v>0</v>
      </c>
      <c r="H28" s="35">
        <v>0</v>
      </c>
      <c r="I28" s="35">
        <v>9.6149654234266316E-2</v>
      </c>
      <c r="J28" s="35">
        <v>0.22785685812751622</v>
      </c>
      <c r="K28" s="35">
        <v>8.9616502567935866E-2</v>
      </c>
      <c r="L28" s="35">
        <v>0.23664463150224524</v>
      </c>
      <c r="M28" s="35">
        <v>0.19207301972957413</v>
      </c>
      <c r="N28" s="35">
        <v>0.22773610793789714</v>
      </c>
      <c r="O28" s="51"/>
    </row>
    <row r="29" spans="2:15">
      <c r="B29" s="59"/>
      <c r="C29" s="28" t="s">
        <v>83</v>
      </c>
      <c r="D29" s="35">
        <v>3.7132621718738136E-2</v>
      </c>
      <c r="E29" s="35">
        <v>0</v>
      </c>
      <c r="F29" s="35">
        <v>0</v>
      </c>
      <c r="G29" s="35">
        <v>0</v>
      </c>
      <c r="H29" s="35">
        <v>0</v>
      </c>
      <c r="I29" s="35">
        <v>0</v>
      </c>
      <c r="J29" s="35">
        <v>0</v>
      </c>
      <c r="K29" s="35">
        <v>0</v>
      </c>
      <c r="L29" s="35">
        <v>0</v>
      </c>
      <c r="M29" s="35">
        <v>0</v>
      </c>
      <c r="N29" s="35">
        <v>1.2067017900354098E-3</v>
      </c>
      <c r="O29" s="51"/>
    </row>
    <row r="30" spans="2:15">
      <c r="B30" s="59"/>
      <c r="C30" s="28" t="s">
        <v>20</v>
      </c>
      <c r="D30" s="35">
        <v>6.6188684979223589E-2</v>
      </c>
      <c r="E30" s="35">
        <v>0.62432776981755245</v>
      </c>
      <c r="F30" s="35">
        <v>1.3731657257553871</v>
      </c>
      <c r="G30" s="35">
        <v>0.90309886870341294</v>
      </c>
      <c r="H30" s="35">
        <v>0.89009294588596222</v>
      </c>
      <c r="I30" s="35">
        <v>1.0964512421088941</v>
      </c>
      <c r="J30" s="35">
        <v>0.55413284637293492</v>
      </c>
      <c r="K30" s="35">
        <v>0.57950447724521215</v>
      </c>
      <c r="L30" s="35">
        <v>0.3388659665021489</v>
      </c>
      <c r="M30" s="35">
        <v>0.74827065285760508</v>
      </c>
      <c r="N30" s="35">
        <v>0.66868278079236709</v>
      </c>
      <c r="O30" s="51"/>
    </row>
    <row r="31" spans="2:15">
      <c r="B31" s="59"/>
      <c r="C31" s="28" t="s">
        <v>21</v>
      </c>
      <c r="D31" s="35">
        <v>0.58228825819873187</v>
      </c>
      <c r="E31" s="35">
        <v>0.15944491005078457</v>
      </c>
      <c r="F31" s="35">
        <v>2.1276054494703875</v>
      </c>
      <c r="G31" s="35">
        <v>0</v>
      </c>
      <c r="H31" s="35">
        <v>1.1540842377641878</v>
      </c>
      <c r="I31" s="35">
        <v>0.64257721334287998</v>
      </c>
      <c r="J31" s="35">
        <v>1.0444972435975186</v>
      </c>
      <c r="K31" s="35">
        <v>0.30570879408952001</v>
      </c>
      <c r="L31" s="35">
        <v>0.64049612180053983</v>
      </c>
      <c r="M31" s="35">
        <v>0.15373563268697715</v>
      </c>
      <c r="N31" s="35">
        <v>0.52202587183006299</v>
      </c>
      <c r="O31" s="51"/>
    </row>
    <row r="32" spans="2:15" ht="14" thickBot="1">
      <c r="B32" s="59"/>
      <c r="C32" s="28" t="s">
        <v>22</v>
      </c>
      <c r="D32" s="35">
        <v>1.4953952118614591</v>
      </c>
      <c r="E32" s="35">
        <v>0.48665149850646899</v>
      </c>
      <c r="F32" s="35">
        <v>1.2238619047217612</v>
      </c>
      <c r="G32" s="35">
        <v>0.99018570068376277</v>
      </c>
      <c r="H32" s="35">
        <v>0</v>
      </c>
      <c r="I32" s="35">
        <v>0.9303626606309694</v>
      </c>
      <c r="J32" s="35">
        <v>1.1727499258585243</v>
      </c>
      <c r="K32" s="35">
        <v>0.95736176504149317</v>
      </c>
      <c r="L32" s="35">
        <v>1.0786748648029938</v>
      </c>
      <c r="M32" s="35">
        <v>0.80470717322785201</v>
      </c>
      <c r="N32" s="35">
        <v>0.84402983410208632</v>
      </c>
      <c r="O32" s="51"/>
    </row>
    <row r="33" spans="2:15" ht="14" thickBot="1">
      <c r="B33" s="29" t="s">
        <v>47</v>
      </c>
      <c r="C33" s="28" t="s">
        <v>47</v>
      </c>
      <c r="D33" s="35">
        <v>1.0032516313493234</v>
      </c>
      <c r="E33" s="35">
        <v>7.0368283406477898</v>
      </c>
      <c r="F33" s="35">
        <v>2.14148272018629</v>
      </c>
      <c r="G33" s="35">
        <v>6.6628766991884731</v>
      </c>
      <c r="H33" s="35">
        <v>4.3464911947335487</v>
      </c>
      <c r="I33" s="35">
        <v>11.022881889381337</v>
      </c>
      <c r="J33" s="35">
        <v>6.5860059852119583</v>
      </c>
      <c r="K33" s="35">
        <v>5.5780106341348183</v>
      </c>
      <c r="L33" s="35">
        <v>6.0375505748343485</v>
      </c>
      <c r="M33" s="35">
        <v>9.6888963551044061</v>
      </c>
      <c r="N33" s="35">
        <v>6.7138918164977968</v>
      </c>
      <c r="O33" s="51"/>
    </row>
    <row r="34" spans="2:15" ht="14" thickBot="1">
      <c r="B34" s="2" t="s">
        <v>66</v>
      </c>
      <c r="C34" s="28" t="s">
        <v>66</v>
      </c>
      <c r="D34" s="35">
        <v>5.3389094729067335</v>
      </c>
      <c r="E34" s="35">
        <v>2.4665843908618701</v>
      </c>
      <c r="F34" s="35">
        <v>2.5271042949700666</v>
      </c>
      <c r="G34" s="35">
        <v>1.8498980489656924</v>
      </c>
      <c r="H34" s="35">
        <v>3.1356471698940216</v>
      </c>
      <c r="I34" s="35">
        <v>4.17563616530364</v>
      </c>
      <c r="J34" s="35">
        <v>1.8829042149805391</v>
      </c>
      <c r="K34" s="35">
        <v>0.66315015914105535</v>
      </c>
      <c r="L34" s="35">
        <v>1.9708301123596585</v>
      </c>
      <c r="M34" s="35">
        <v>1.4695788050958363</v>
      </c>
      <c r="N34" s="35">
        <v>2.0993367919938244</v>
      </c>
      <c r="O34" s="51"/>
    </row>
    <row r="35" spans="2:15" ht="14" thickBot="1">
      <c r="B35" s="32" t="s">
        <v>23</v>
      </c>
      <c r="C35" s="30" t="s">
        <v>23</v>
      </c>
      <c r="D35" s="35">
        <v>0</v>
      </c>
      <c r="E35" s="35">
        <v>0.20525584282586928</v>
      </c>
      <c r="F35" s="35">
        <v>0</v>
      </c>
      <c r="G35" s="35">
        <v>9.1523906728457707</v>
      </c>
      <c r="H35" s="35">
        <v>9.2280501071284202E-2</v>
      </c>
      <c r="I35" s="35">
        <v>1.8929749748792044</v>
      </c>
      <c r="J35" s="35">
        <v>1.6148131057751938</v>
      </c>
      <c r="K35" s="35">
        <v>0.50560432727567339</v>
      </c>
      <c r="L35" s="35">
        <v>0.12442274987289556</v>
      </c>
      <c r="M35" s="35">
        <v>0.4064024633325547</v>
      </c>
      <c r="N35" s="35">
        <v>0.61174065912008002</v>
      </c>
      <c r="O35" s="51"/>
    </row>
    <row r="36" spans="2:15">
      <c r="B36" s="67" t="s">
        <v>24</v>
      </c>
      <c r="C36" s="28" t="s">
        <v>25</v>
      </c>
      <c r="D36" s="35">
        <v>0</v>
      </c>
      <c r="E36" s="35">
        <v>0</v>
      </c>
      <c r="F36" s="35">
        <v>0</v>
      </c>
      <c r="G36" s="35">
        <v>0</v>
      </c>
      <c r="H36" s="35">
        <v>0</v>
      </c>
      <c r="I36" s="35">
        <v>0</v>
      </c>
      <c r="J36" s="35">
        <v>0</v>
      </c>
      <c r="K36" s="35">
        <v>0</v>
      </c>
      <c r="L36" s="35">
        <v>0</v>
      </c>
      <c r="M36" s="35">
        <v>0</v>
      </c>
      <c r="N36" s="35">
        <v>0</v>
      </c>
      <c r="O36" s="51"/>
    </row>
    <row r="37" spans="2:15">
      <c r="B37" s="68"/>
      <c r="C37" s="28" t="s">
        <v>26</v>
      </c>
      <c r="D37" s="35">
        <v>0</v>
      </c>
      <c r="E37" s="35">
        <v>0</v>
      </c>
      <c r="F37" s="35">
        <v>8.4760412608444149</v>
      </c>
      <c r="G37" s="35">
        <v>0</v>
      </c>
      <c r="H37" s="35">
        <v>0</v>
      </c>
      <c r="I37" s="35">
        <v>5.2555592086606993</v>
      </c>
      <c r="J37" s="35">
        <v>0.45138314673805607</v>
      </c>
      <c r="K37" s="35">
        <v>2.5200758235815575</v>
      </c>
      <c r="L37" s="35">
        <v>0</v>
      </c>
      <c r="M37" s="35">
        <v>0.78113058857071394</v>
      </c>
      <c r="N37" s="35">
        <v>1.4057821251720461</v>
      </c>
      <c r="O37" s="51"/>
    </row>
    <row r="38" spans="2:15">
      <c r="B38" s="68"/>
      <c r="C38" s="28" t="s">
        <v>27</v>
      </c>
      <c r="D38" s="35">
        <v>14.063568577432864</v>
      </c>
      <c r="E38" s="35">
        <v>12.412044444728023</v>
      </c>
      <c r="F38" s="35">
        <v>0.19152750704047877</v>
      </c>
      <c r="G38" s="35">
        <v>1.4633786011384937</v>
      </c>
      <c r="H38" s="35">
        <v>2.9201399480063244</v>
      </c>
      <c r="I38" s="35">
        <v>8.8662718700029117</v>
      </c>
      <c r="J38" s="35">
        <v>10.277527810651673</v>
      </c>
      <c r="K38" s="35">
        <v>7.3885456047346034</v>
      </c>
      <c r="L38" s="35">
        <v>18.763126659050002</v>
      </c>
      <c r="M38" s="35">
        <v>8.6509032880417376</v>
      </c>
      <c r="N38" s="35">
        <v>10.1401695185577</v>
      </c>
      <c r="O38" s="51"/>
    </row>
    <row r="39" spans="2:15">
      <c r="B39" s="68"/>
      <c r="C39" s="28" t="s">
        <v>28</v>
      </c>
      <c r="D39" s="35">
        <v>0</v>
      </c>
      <c r="E39" s="35">
        <v>0</v>
      </c>
      <c r="F39" s="35">
        <v>0</v>
      </c>
      <c r="G39" s="35">
        <v>0</v>
      </c>
      <c r="H39" s="35">
        <v>0</v>
      </c>
      <c r="I39" s="35">
        <v>1.6806630122983102</v>
      </c>
      <c r="J39" s="35">
        <v>0.17349562178437203</v>
      </c>
      <c r="K39" s="35">
        <v>0</v>
      </c>
      <c r="L39" s="35">
        <v>0</v>
      </c>
      <c r="M39" s="35">
        <v>0</v>
      </c>
      <c r="N39" s="35">
        <v>0.10404476585667843</v>
      </c>
      <c r="O39" s="51"/>
    </row>
    <row r="40" spans="2:15">
      <c r="B40" s="68"/>
      <c r="C40" s="28" t="s">
        <v>29</v>
      </c>
      <c r="D40" s="35">
        <v>0</v>
      </c>
      <c r="E40" s="35">
        <v>0</v>
      </c>
      <c r="F40" s="35">
        <v>0</v>
      </c>
      <c r="G40" s="35">
        <v>0</v>
      </c>
      <c r="H40" s="35">
        <v>0</v>
      </c>
      <c r="I40" s="35">
        <v>0.4581829955136057</v>
      </c>
      <c r="J40" s="35">
        <v>0</v>
      </c>
      <c r="K40" s="35">
        <v>0</v>
      </c>
      <c r="L40" s="35">
        <v>0</v>
      </c>
      <c r="M40" s="35">
        <v>0</v>
      </c>
      <c r="N40" s="35">
        <v>2.5520752044026103E-2</v>
      </c>
      <c r="O40" s="51"/>
    </row>
    <row r="41" spans="2:15">
      <c r="B41" s="68"/>
      <c r="C41" s="28" t="s">
        <v>30</v>
      </c>
      <c r="D41" s="35">
        <v>0</v>
      </c>
      <c r="E41" s="35">
        <v>0</v>
      </c>
      <c r="F41" s="35">
        <v>0</v>
      </c>
      <c r="G41" s="35">
        <v>0</v>
      </c>
      <c r="H41" s="35">
        <v>0</v>
      </c>
      <c r="I41" s="35">
        <v>0</v>
      </c>
      <c r="J41" s="35">
        <v>0</v>
      </c>
      <c r="K41" s="35">
        <v>0</v>
      </c>
      <c r="L41" s="35">
        <v>0</v>
      </c>
      <c r="M41" s="35">
        <v>0</v>
      </c>
      <c r="N41" s="35">
        <v>0</v>
      </c>
      <c r="O41" s="51"/>
    </row>
    <row r="42" spans="2:15">
      <c r="B42" s="68"/>
      <c r="C42" s="28" t="s">
        <v>31</v>
      </c>
      <c r="D42" s="35">
        <v>1.3881832104119058</v>
      </c>
      <c r="E42" s="35">
        <v>4.6781871321869266</v>
      </c>
      <c r="F42" s="35">
        <v>0</v>
      </c>
      <c r="G42" s="35">
        <v>1.7748791506113513</v>
      </c>
      <c r="H42" s="35">
        <v>0</v>
      </c>
      <c r="I42" s="35">
        <v>7.0840102241221503E-2</v>
      </c>
      <c r="J42" s="35">
        <v>0.86246078235605006</v>
      </c>
      <c r="K42" s="35">
        <v>0.85552623917645554</v>
      </c>
      <c r="L42" s="35">
        <v>4.6011944320029672</v>
      </c>
      <c r="M42" s="35">
        <v>1.0386401761053401</v>
      </c>
      <c r="N42" s="35">
        <v>2.1918891069869515</v>
      </c>
      <c r="O42" s="51"/>
    </row>
    <row r="43" spans="2:15">
      <c r="B43" s="68"/>
      <c r="C43" s="28" t="s">
        <v>32</v>
      </c>
      <c r="D43" s="35">
        <v>0</v>
      </c>
      <c r="E43" s="35">
        <v>2.7645026293686974</v>
      </c>
      <c r="F43" s="35">
        <v>5.9678618335516669</v>
      </c>
      <c r="G43" s="35">
        <v>37.604929367140954</v>
      </c>
      <c r="H43" s="35">
        <v>16.345738960543471</v>
      </c>
      <c r="I43" s="35">
        <v>6.4383118824385575</v>
      </c>
      <c r="J43" s="35">
        <v>0</v>
      </c>
      <c r="K43" s="35">
        <v>6.0462694615208941</v>
      </c>
      <c r="L43" s="35">
        <v>4.6989515632379596E-3</v>
      </c>
      <c r="M43" s="35">
        <v>7.3699857824721562</v>
      </c>
      <c r="N43" s="35">
        <v>5.2628775485712609</v>
      </c>
      <c r="O43" s="51"/>
    </row>
    <row r="44" spans="2:15">
      <c r="B44" s="68"/>
      <c r="C44" s="28" t="s">
        <v>33</v>
      </c>
      <c r="D44" s="35">
        <v>0</v>
      </c>
      <c r="E44" s="35">
        <v>0</v>
      </c>
      <c r="F44" s="35">
        <v>0</v>
      </c>
      <c r="G44" s="35">
        <v>0</v>
      </c>
      <c r="H44" s="35">
        <v>0</v>
      </c>
      <c r="I44" s="35">
        <v>0</v>
      </c>
      <c r="J44" s="35">
        <v>0</v>
      </c>
      <c r="K44" s="35">
        <v>0</v>
      </c>
      <c r="L44" s="35">
        <v>0</v>
      </c>
      <c r="M44" s="35">
        <v>0</v>
      </c>
      <c r="N44" s="35">
        <v>0</v>
      </c>
      <c r="O44" s="51"/>
    </row>
    <row r="45" spans="2:15">
      <c r="B45" s="68"/>
      <c r="C45" s="28" t="s">
        <v>34</v>
      </c>
      <c r="D45" s="35">
        <v>23.499408889698042</v>
      </c>
      <c r="E45" s="35">
        <v>17.822445834233264</v>
      </c>
      <c r="F45" s="35">
        <v>14.365286316732268</v>
      </c>
      <c r="G45" s="35">
        <v>3.8092758916761902</v>
      </c>
      <c r="H45" s="35">
        <v>24.336826620655554</v>
      </c>
      <c r="I45" s="35">
        <v>13.534036304966834</v>
      </c>
      <c r="J45" s="35">
        <v>24.594300900615874</v>
      </c>
      <c r="K45" s="35">
        <v>36.726376020702105</v>
      </c>
      <c r="L45" s="35">
        <v>15.459770724068386</v>
      </c>
      <c r="M45" s="35">
        <v>22.165412176906703</v>
      </c>
      <c r="N45" s="35">
        <v>21.358956586180501</v>
      </c>
      <c r="O45" s="51"/>
    </row>
    <row r="46" spans="2:15">
      <c r="B46" s="68"/>
      <c r="C46" s="28" t="s">
        <v>35</v>
      </c>
      <c r="D46" s="35">
        <v>1.9316960497759945</v>
      </c>
      <c r="E46" s="35">
        <v>5.5387019648520912</v>
      </c>
      <c r="F46" s="35">
        <v>0</v>
      </c>
      <c r="G46" s="35">
        <v>0</v>
      </c>
      <c r="H46" s="35">
        <v>0</v>
      </c>
      <c r="I46" s="35">
        <v>0</v>
      </c>
      <c r="J46" s="35">
        <v>2.5924171873741337</v>
      </c>
      <c r="K46" s="35">
        <v>0.14417397568186355</v>
      </c>
      <c r="L46" s="35">
        <v>0</v>
      </c>
      <c r="M46" s="35">
        <v>0.28768511864201995</v>
      </c>
      <c r="N46" s="35">
        <v>1.4979090708337199</v>
      </c>
      <c r="O46" s="51"/>
    </row>
    <row r="47" spans="2:15">
      <c r="B47" s="68"/>
      <c r="C47" s="28" t="s">
        <v>0</v>
      </c>
      <c r="D47" s="35">
        <v>10.461904409031696</v>
      </c>
      <c r="E47" s="35">
        <v>1.7963182729416411</v>
      </c>
      <c r="F47" s="35">
        <v>9.665085025725519</v>
      </c>
      <c r="G47" s="35">
        <v>1.1114591213856728</v>
      </c>
      <c r="H47" s="35">
        <v>0.90067161135844231</v>
      </c>
      <c r="I47" s="35">
        <v>6.9230731900975115</v>
      </c>
      <c r="J47" s="35">
        <v>1.7802876658085744</v>
      </c>
      <c r="K47" s="35">
        <v>0.80984037615510363</v>
      </c>
      <c r="L47" s="35">
        <v>2.8140373001398178</v>
      </c>
      <c r="M47" s="35">
        <v>1.6955198905050282</v>
      </c>
      <c r="N47" s="35">
        <v>2.8004845930693372</v>
      </c>
      <c r="O47" s="51"/>
    </row>
    <row r="48" spans="2:15">
      <c r="B48" s="10" t="s">
        <v>36</v>
      </c>
      <c r="C48" s="11"/>
      <c r="D48" s="38">
        <v>100</v>
      </c>
      <c r="E48" s="38">
        <v>100</v>
      </c>
      <c r="F48" s="38">
        <v>99.999999999999972</v>
      </c>
      <c r="G48" s="38">
        <v>99.999999999999986</v>
      </c>
      <c r="H48" s="38">
        <v>100.00000000000001</v>
      </c>
      <c r="I48" s="38">
        <v>100.00000000000003</v>
      </c>
      <c r="J48" s="38">
        <v>99.999999999999915</v>
      </c>
      <c r="K48" s="38">
        <v>99.999999999999986</v>
      </c>
      <c r="L48" s="38">
        <v>99.999999999999986</v>
      </c>
      <c r="M48" s="38">
        <v>99.999999999999957</v>
      </c>
      <c r="N48" s="38">
        <v>99.999999999999986</v>
      </c>
      <c r="O48" s="51"/>
    </row>
    <row r="50" spans="2:14" ht="36" customHeight="1">
      <c r="B50" s="56" t="s">
        <v>88</v>
      </c>
      <c r="C50" s="56"/>
      <c r="D50" s="56"/>
      <c r="E50" s="56"/>
      <c r="F50" s="56"/>
      <c r="G50" s="56"/>
      <c r="H50" s="56"/>
      <c r="I50" s="56"/>
      <c r="J50" s="56"/>
      <c r="K50" s="56"/>
      <c r="L50" s="56"/>
      <c r="M50" s="56"/>
      <c r="N50" s="56"/>
    </row>
  </sheetData>
  <mergeCells count="5">
    <mergeCell ref="B2:M2"/>
    <mergeCell ref="B5:C5"/>
    <mergeCell ref="B9:B32"/>
    <mergeCell ref="B36:B47"/>
    <mergeCell ref="B50:N50"/>
  </mergeCells>
  <conditionalFormatting sqref="M6:N6 C6:K7 D8:N48">
    <cfRule type="cellIs" dxfId="37" priority="5" stopIfTrue="1" operator="equal">
      <formula>0</formula>
    </cfRule>
  </conditionalFormatting>
  <conditionalFormatting sqref="L6">
    <cfRule type="cellIs" dxfId="36" priority="4" stopIfTrue="1" operator="equal">
      <formula>0</formula>
    </cfRule>
  </conditionalFormatting>
  <conditionalFormatting sqref="M7:N7">
    <cfRule type="cellIs" dxfId="35" priority="3" stopIfTrue="1" operator="equal">
      <formula>0</formula>
    </cfRule>
  </conditionalFormatting>
  <conditionalFormatting sqref="L7">
    <cfRule type="cellIs" dxfId="34" priority="2" stopIfTrue="1" operator="equal">
      <formula>0</formula>
    </cfRule>
  </conditionalFormatting>
  <conditionalFormatting sqref="C35">
    <cfRule type="cellIs" dxfId="33" priority="1" stopIfTrue="1" operator="equal">
      <formula>0</formula>
    </cfRule>
  </conditionalFormatting>
  <printOptions horizontalCentered="1" verticalCentered="1"/>
  <pageMargins left="0.51181102362204722" right="0.51181102362204722" top="0.23" bottom="0.23" header="0" footer="0"/>
  <pageSetup scale="77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indexed="51"/>
    <pageSetUpPr fitToPage="1"/>
  </sheetPr>
  <dimension ref="B2:O50"/>
  <sheetViews>
    <sheetView showGridLines="0" zoomScale="80" zoomScaleNormal="80" workbookViewId="0"/>
  </sheetViews>
  <sheetFormatPr baseColWidth="10" defaultColWidth="10" defaultRowHeight="13.5"/>
  <cols>
    <col min="1" max="1" width="4.84375" customWidth="1"/>
    <col min="2" max="2" width="16.23046875" customWidth="1"/>
    <col min="3" max="3" width="26.765625" bestFit="1" customWidth="1"/>
    <col min="4" max="13" width="8.84375" customWidth="1"/>
    <col min="14" max="14" width="10.61328125" customWidth="1"/>
    <col min="15" max="15" width="13.3828125" bestFit="1" customWidth="1"/>
    <col min="17" max="19" width="11.15234375" bestFit="1" customWidth="1"/>
  </cols>
  <sheetData>
    <row r="2" spans="2:15" ht="17.5" customHeight="1">
      <c r="B2" s="62" t="s">
        <v>43</v>
      </c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9"/>
    </row>
    <row r="3" spans="2:15">
      <c r="B3" s="47" t="s">
        <v>87</v>
      </c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</row>
    <row r="5" spans="2:15" ht="90" customHeight="1" thickBot="1">
      <c r="B5" s="71" t="s">
        <v>78</v>
      </c>
      <c r="C5" s="72"/>
      <c r="D5" s="17" t="s">
        <v>37</v>
      </c>
      <c r="E5" s="17" t="s">
        <v>68</v>
      </c>
      <c r="F5" s="18" t="s">
        <v>38</v>
      </c>
      <c r="G5" s="17" t="s">
        <v>39</v>
      </c>
      <c r="H5" s="17" t="s">
        <v>40</v>
      </c>
      <c r="I5" s="17" t="s">
        <v>46</v>
      </c>
      <c r="J5" s="17" t="s">
        <v>41</v>
      </c>
      <c r="K5" s="17" t="s">
        <v>48</v>
      </c>
      <c r="L5" s="17" t="s">
        <v>56</v>
      </c>
      <c r="M5" s="18" t="s">
        <v>50</v>
      </c>
      <c r="N5" s="5" t="s">
        <v>78</v>
      </c>
    </row>
    <row r="6" spans="2:15" ht="26.5" thickBot="1">
      <c r="B6" s="1" t="s">
        <v>2</v>
      </c>
      <c r="C6" s="30" t="s">
        <v>2</v>
      </c>
      <c r="D6" s="35">
        <v>12.743638617917416</v>
      </c>
      <c r="E6" s="35">
        <v>5.0643062094203186</v>
      </c>
      <c r="F6" s="35">
        <v>14.088139725368604</v>
      </c>
      <c r="G6" s="35">
        <v>13.58956243351833</v>
      </c>
      <c r="H6" s="35">
        <v>5.8247992799719297</v>
      </c>
      <c r="I6" s="35">
        <v>5.4767967177762884</v>
      </c>
      <c r="J6" s="35">
        <v>5.825742330494136</v>
      </c>
      <c r="K6" s="35">
        <v>2.8580704053368322</v>
      </c>
      <c r="L6" s="35">
        <v>6.7953383301340935</v>
      </c>
      <c r="M6" s="35">
        <v>5.419334868822574</v>
      </c>
      <c r="N6" s="35">
        <v>6.6143188831636985</v>
      </c>
      <c r="O6" s="51"/>
    </row>
    <row r="7" spans="2:15" ht="26.5" thickBot="1">
      <c r="B7" s="1" t="s">
        <v>3</v>
      </c>
      <c r="C7" s="30" t="s">
        <v>3</v>
      </c>
      <c r="D7" s="35">
        <v>18.439386525475157</v>
      </c>
      <c r="E7" s="35">
        <v>27.028787709133699</v>
      </c>
      <c r="F7" s="35">
        <v>18.95426255535283</v>
      </c>
      <c r="G7" s="35">
        <v>8.8774023074372952</v>
      </c>
      <c r="H7" s="35">
        <v>27.614834519023695</v>
      </c>
      <c r="I7" s="35">
        <v>15.493355015729426</v>
      </c>
      <c r="J7" s="35">
        <v>30.125596654259361</v>
      </c>
      <c r="K7" s="35">
        <v>27.76802823220606</v>
      </c>
      <c r="L7" s="35">
        <v>28.323510949936768</v>
      </c>
      <c r="M7" s="35">
        <v>28.221975418644625</v>
      </c>
      <c r="N7" s="35">
        <v>25.387992818935999</v>
      </c>
      <c r="O7" s="51"/>
    </row>
    <row r="8" spans="2:15" ht="14" thickBot="1">
      <c r="B8" s="2" t="s">
        <v>84</v>
      </c>
      <c r="C8" s="31" t="s">
        <v>84</v>
      </c>
      <c r="D8" s="35">
        <v>0</v>
      </c>
      <c r="E8" s="35">
        <v>0</v>
      </c>
      <c r="F8" s="35">
        <v>0</v>
      </c>
      <c r="G8" s="35">
        <v>0</v>
      </c>
      <c r="H8" s="35">
        <v>0</v>
      </c>
      <c r="I8" s="35">
        <v>0</v>
      </c>
      <c r="J8" s="35">
        <v>0</v>
      </c>
      <c r="K8" s="35">
        <v>0</v>
      </c>
      <c r="L8" s="35">
        <v>0</v>
      </c>
      <c r="M8" s="35">
        <v>1.6102681384048028</v>
      </c>
      <c r="N8" s="35">
        <v>0.26350045854474846</v>
      </c>
      <c r="O8" s="51"/>
    </row>
    <row r="9" spans="2:15">
      <c r="B9" s="58" t="s">
        <v>4</v>
      </c>
      <c r="C9" s="28" t="s">
        <v>81</v>
      </c>
      <c r="D9" s="35">
        <v>0</v>
      </c>
      <c r="E9" s="35">
        <v>0.15238470508099369</v>
      </c>
      <c r="F9" s="35">
        <v>9.1610391110792763E-2</v>
      </c>
      <c r="G9" s="35">
        <v>0</v>
      </c>
      <c r="H9" s="35">
        <v>0</v>
      </c>
      <c r="I9" s="35">
        <v>0</v>
      </c>
      <c r="J9" s="35">
        <v>0</v>
      </c>
      <c r="K9" s="35">
        <v>0</v>
      </c>
      <c r="L9" s="35">
        <v>0</v>
      </c>
      <c r="M9" s="35">
        <v>0</v>
      </c>
      <c r="N9" s="35">
        <v>5.0411396615913283E-2</v>
      </c>
      <c r="O9" s="51"/>
    </row>
    <row r="10" spans="2:15">
      <c r="B10" s="59"/>
      <c r="C10" s="28" t="s">
        <v>5</v>
      </c>
      <c r="D10" s="35">
        <v>0</v>
      </c>
      <c r="E10" s="35">
        <v>0.36357766999935998</v>
      </c>
      <c r="F10" s="35">
        <v>2.4784096314157766</v>
      </c>
      <c r="G10" s="35">
        <v>0</v>
      </c>
      <c r="H10" s="35">
        <v>1.2122524822991105</v>
      </c>
      <c r="I10" s="35">
        <v>0.46848360250591714</v>
      </c>
      <c r="J10" s="35">
        <v>0.26645217606461935</v>
      </c>
      <c r="K10" s="35">
        <v>0.45971204445359093</v>
      </c>
      <c r="L10" s="35">
        <v>1.039116546206645</v>
      </c>
      <c r="M10" s="35">
        <v>0.14610363456516098</v>
      </c>
      <c r="N10" s="35">
        <v>0.6831992822766888</v>
      </c>
      <c r="O10" s="51"/>
    </row>
    <row r="11" spans="2:15">
      <c r="B11" s="59"/>
      <c r="C11" s="28" t="s">
        <v>6</v>
      </c>
      <c r="D11" s="35">
        <v>0</v>
      </c>
      <c r="E11" s="35">
        <v>0.3197074959306026</v>
      </c>
      <c r="F11" s="35">
        <v>0.39598076905092272</v>
      </c>
      <c r="G11" s="35">
        <v>0</v>
      </c>
      <c r="H11" s="35">
        <v>0</v>
      </c>
      <c r="I11" s="35">
        <v>0.22750912655342745</v>
      </c>
      <c r="J11" s="35">
        <v>0.15022221917607484</v>
      </c>
      <c r="K11" s="35">
        <v>0</v>
      </c>
      <c r="L11" s="35">
        <v>0.23894527773629443</v>
      </c>
      <c r="M11" s="35">
        <v>4.6619688897454159E-2</v>
      </c>
      <c r="N11" s="35">
        <v>0.19403966027984859</v>
      </c>
      <c r="O11" s="51"/>
    </row>
    <row r="12" spans="2:15">
      <c r="B12" s="59"/>
      <c r="C12" s="28" t="s">
        <v>7</v>
      </c>
      <c r="D12" s="35">
        <v>0.19390385622177561</v>
      </c>
      <c r="E12" s="35">
        <v>1.1272792237353901</v>
      </c>
      <c r="F12" s="35">
        <v>0</v>
      </c>
      <c r="G12" s="35">
        <v>0</v>
      </c>
      <c r="H12" s="35">
        <v>0</v>
      </c>
      <c r="I12" s="35">
        <v>1.3883101212253723</v>
      </c>
      <c r="J12" s="35">
        <v>0.22744463137782259</v>
      </c>
      <c r="K12" s="35">
        <v>1.5536600100515277</v>
      </c>
      <c r="L12" s="35">
        <v>0.16964789569990352</v>
      </c>
      <c r="M12" s="35">
        <v>0.70308825364773764</v>
      </c>
      <c r="N12" s="35">
        <v>0.71382750798942374</v>
      </c>
      <c r="O12" s="51"/>
    </row>
    <row r="13" spans="2:15">
      <c r="B13" s="59"/>
      <c r="C13" s="28" t="s">
        <v>8</v>
      </c>
      <c r="D13" s="35">
        <v>4.7122824929082603E-2</v>
      </c>
      <c r="E13" s="35">
        <v>0.69614423861083896</v>
      </c>
      <c r="F13" s="35">
        <v>1.1228175945651679</v>
      </c>
      <c r="G13" s="35">
        <v>0</v>
      </c>
      <c r="H13" s="35">
        <v>1.0596113582521482</v>
      </c>
      <c r="I13" s="35">
        <v>2.6042624866875039</v>
      </c>
      <c r="J13" s="35">
        <v>3.6501331584472165</v>
      </c>
      <c r="K13" s="35">
        <v>0.89242867387853297</v>
      </c>
      <c r="L13" s="35">
        <v>0.5299947852417537</v>
      </c>
      <c r="M13" s="35">
        <v>0.69116493307536442</v>
      </c>
      <c r="N13" s="35">
        <v>0.9637663608918916</v>
      </c>
      <c r="O13" s="51"/>
    </row>
    <row r="14" spans="2:15">
      <c r="B14" s="59"/>
      <c r="C14" s="28" t="s">
        <v>9</v>
      </c>
      <c r="D14" s="35">
        <v>0.25468682613896687</v>
      </c>
      <c r="E14" s="35">
        <v>0.28233960604988506</v>
      </c>
      <c r="F14" s="35">
        <v>0.79363473700959464</v>
      </c>
      <c r="G14" s="35">
        <v>0</v>
      </c>
      <c r="H14" s="35">
        <v>1.551569626257399</v>
      </c>
      <c r="I14" s="35">
        <v>0.87800145467400603</v>
      </c>
      <c r="J14" s="35">
        <v>0.33950108429445647</v>
      </c>
      <c r="K14" s="35">
        <v>0.32717714483625804</v>
      </c>
      <c r="L14" s="35">
        <v>0.1666968108815105</v>
      </c>
      <c r="M14" s="35">
        <v>0.40679417201078738</v>
      </c>
      <c r="N14" s="35">
        <v>0.43887179384843172</v>
      </c>
      <c r="O14" s="51"/>
    </row>
    <row r="15" spans="2:15">
      <c r="B15" s="59"/>
      <c r="C15" s="28" t="s">
        <v>10</v>
      </c>
      <c r="D15" s="35">
        <v>0</v>
      </c>
      <c r="E15" s="35">
        <v>0</v>
      </c>
      <c r="F15" s="35">
        <v>0</v>
      </c>
      <c r="G15" s="35">
        <v>0</v>
      </c>
      <c r="H15" s="35">
        <v>0</v>
      </c>
      <c r="I15" s="35">
        <v>0</v>
      </c>
      <c r="J15" s="35">
        <v>0</v>
      </c>
      <c r="K15" s="35">
        <v>0</v>
      </c>
      <c r="L15" s="35">
        <v>0</v>
      </c>
      <c r="M15" s="35">
        <v>0</v>
      </c>
      <c r="N15" s="35">
        <v>0</v>
      </c>
      <c r="O15" s="51"/>
    </row>
    <row r="16" spans="2:15">
      <c r="B16" s="59"/>
      <c r="C16" s="28" t="s">
        <v>11</v>
      </c>
      <c r="D16" s="35">
        <v>0</v>
      </c>
      <c r="E16" s="35">
        <v>1.2291265911054946E-2</v>
      </c>
      <c r="F16" s="35">
        <v>0.15625767153559775</v>
      </c>
      <c r="G16" s="35">
        <v>0</v>
      </c>
      <c r="H16" s="35">
        <v>0</v>
      </c>
      <c r="I16" s="35">
        <v>0.27441153972386872</v>
      </c>
      <c r="J16" s="35">
        <v>0</v>
      </c>
      <c r="K16" s="35">
        <v>0</v>
      </c>
      <c r="L16" s="35">
        <v>5.110139948105321E-2</v>
      </c>
      <c r="M16" s="35">
        <v>8.1413798266466303E-2</v>
      </c>
      <c r="N16" s="35">
        <v>6.0430928821282211E-2</v>
      </c>
      <c r="O16" s="51"/>
    </row>
    <row r="17" spans="2:15">
      <c r="B17" s="59"/>
      <c r="C17" s="28" t="s">
        <v>12</v>
      </c>
      <c r="D17" s="35">
        <v>1.6853819091353528</v>
      </c>
      <c r="E17" s="35">
        <v>0.18782047221909826</v>
      </c>
      <c r="F17" s="35">
        <v>3.3028026368800076</v>
      </c>
      <c r="G17" s="35">
        <v>0</v>
      </c>
      <c r="H17" s="35">
        <v>0</v>
      </c>
      <c r="I17" s="35">
        <v>0.54816685419496458</v>
      </c>
      <c r="J17" s="35">
        <v>0.50100368022015329</v>
      </c>
      <c r="K17" s="35">
        <v>0.25642320627109838</v>
      </c>
      <c r="L17" s="35">
        <v>0.32359084821932915</v>
      </c>
      <c r="M17" s="35">
        <v>0.47655200060681979</v>
      </c>
      <c r="N17" s="35">
        <v>0.66401967189762712</v>
      </c>
      <c r="O17" s="51"/>
    </row>
    <row r="18" spans="2:15">
      <c r="B18" s="59"/>
      <c r="C18" s="28" t="s">
        <v>13</v>
      </c>
      <c r="D18" s="35">
        <v>0</v>
      </c>
      <c r="E18" s="35">
        <v>0</v>
      </c>
      <c r="F18" s="35">
        <v>0</v>
      </c>
      <c r="G18" s="35">
        <v>0</v>
      </c>
      <c r="H18" s="35">
        <v>0</v>
      </c>
      <c r="I18" s="35">
        <v>0</v>
      </c>
      <c r="J18" s="35">
        <v>0</v>
      </c>
      <c r="K18" s="35">
        <v>0</v>
      </c>
      <c r="L18" s="35">
        <v>0</v>
      </c>
      <c r="M18" s="35">
        <v>0</v>
      </c>
      <c r="N18" s="35">
        <v>0</v>
      </c>
      <c r="O18" s="51"/>
    </row>
    <row r="19" spans="2:15">
      <c r="B19" s="59"/>
      <c r="C19" s="30" t="s">
        <v>85</v>
      </c>
      <c r="D19" s="35">
        <v>2.5718762553478065</v>
      </c>
      <c r="E19" s="35">
        <v>0.93888897672275484</v>
      </c>
      <c r="F19" s="35">
        <v>0.70679237138988882</v>
      </c>
      <c r="G19" s="35">
        <v>4.2206713412208847</v>
      </c>
      <c r="H19" s="35">
        <v>2.1892553712509084</v>
      </c>
      <c r="I19" s="35">
        <v>4.7761347927633651</v>
      </c>
      <c r="J19" s="35">
        <v>0.75219410429975797</v>
      </c>
      <c r="K19" s="35">
        <v>0.12273922113655605</v>
      </c>
      <c r="L19" s="35">
        <v>1.4731250955210484</v>
      </c>
      <c r="M19" s="35">
        <v>1.6239161218888816</v>
      </c>
      <c r="N19" s="35">
        <v>1.4704224198892746</v>
      </c>
      <c r="O19" s="51"/>
    </row>
    <row r="20" spans="2:15">
      <c r="B20" s="59"/>
      <c r="C20" s="28" t="s">
        <v>14</v>
      </c>
      <c r="D20" s="35">
        <v>0.2575181596353065</v>
      </c>
      <c r="E20" s="35">
        <v>8.7681550827727064E-2</v>
      </c>
      <c r="F20" s="35">
        <v>0</v>
      </c>
      <c r="G20" s="35">
        <v>0</v>
      </c>
      <c r="H20" s="35">
        <v>0.24490700584818159</v>
      </c>
      <c r="I20" s="35">
        <v>0.12531363877071613</v>
      </c>
      <c r="J20" s="35">
        <v>5.5323474020265967E-2</v>
      </c>
      <c r="K20" s="35">
        <v>7.1039501662197191E-2</v>
      </c>
      <c r="L20" s="35">
        <v>0.40412260858973492</v>
      </c>
      <c r="M20" s="35">
        <v>0.24670220567174841</v>
      </c>
      <c r="N20" s="35">
        <v>0.16680947385409059</v>
      </c>
      <c r="O20" s="51"/>
    </row>
    <row r="21" spans="2:15">
      <c r="B21" s="59"/>
      <c r="C21" s="28" t="s">
        <v>86</v>
      </c>
      <c r="D21" s="35">
        <v>0</v>
      </c>
      <c r="E21" s="35">
        <v>2.9487275710340972</v>
      </c>
      <c r="F21" s="35">
        <v>0.49240472464079627</v>
      </c>
      <c r="G21" s="35">
        <v>4.0219244986199518</v>
      </c>
      <c r="H21" s="35">
        <v>1.282966473840534</v>
      </c>
      <c r="I21" s="35">
        <v>0.79575406309000984</v>
      </c>
      <c r="J21" s="35">
        <v>1.6244714664881501</v>
      </c>
      <c r="K21" s="35">
        <v>2.7975204643758033E-2</v>
      </c>
      <c r="L21" s="35">
        <v>2.6779516624426671</v>
      </c>
      <c r="M21" s="35">
        <v>2.4506183266892947</v>
      </c>
      <c r="N21" s="35">
        <v>1.9110064579762926</v>
      </c>
      <c r="O21" s="51"/>
    </row>
    <row r="22" spans="2:15">
      <c r="B22" s="59"/>
      <c r="C22" s="28" t="s">
        <v>15</v>
      </c>
      <c r="D22" s="35">
        <v>0.42170291245040942</v>
      </c>
      <c r="E22" s="35">
        <v>0.25214134964270674</v>
      </c>
      <c r="F22" s="35">
        <v>0.40272203166803239</v>
      </c>
      <c r="G22" s="35">
        <v>0</v>
      </c>
      <c r="H22" s="35">
        <v>0</v>
      </c>
      <c r="I22" s="35">
        <v>0.24880926621440838</v>
      </c>
      <c r="J22" s="35">
        <v>0.29907520104541774</v>
      </c>
      <c r="K22" s="35">
        <v>0.12184133444795263</v>
      </c>
      <c r="L22" s="35">
        <v>0.21608134324586684</v>
      </c>
      <c r="M22" s="35">
        <v>0.15073140413770336</v>
      </c>
      <c r="N22" s="35">
        <v>0.22501214326291877</v>
      </c>
      <c r="O22" s="51"/>
    </row>
    <row r="23" spans="2:15">
      <c r="B23" s="59"/>
      <c r="C23" s="28" t="s">
        <v>82</v>
      </c>
      <c r="D23" s="35">
        <v>0</v>
      </c>
      <c r="E23" s="35">
        <v>0</v>
      </c>
      <c r="F23" s="35">
        <v>0</v>
      </c>
      <c r="G23" s="35">
        <v>0</v>
      </c>
      <c r="H23" s="35">
        <v>0</v>
      </c>
      <c r="I23" s="35">
        <v>0</v>
      </c>
      <c r="J23" s="35">
        <v>0</v>
      </c>
      <c r="K23" s="35">
        <v>0</v>
      </c>
      <c r="L23" s="35">
        <v>0</v>
      </c>
      <c r="M23" s="35">
        <v>0</v>
      </c>
      <c r="N23" s="35">
        <v>0</v>
      </c>
      <c r="O23" s="51"/>
    </row>
    <row r="24" spans="2:15">
      <c r="B24" s="59"/>
      <c r="C24" s="28" t="s">
        <v>16</v>
      </c>
      <c r="D24" s="35">
        <v>4.4075502963764048</v>
      </c>
      <c r="E24" s="35">
        <v>2.8529339872804056</v>
      </c>
      <c r="F24" s="35">
        <v>8.5799010167854348</v>
      </c>
      <c r="G24" s="35">
        <v>6.3547223235383035</v>
      </c>
      <c r="H24" s="35">
        <v>4.5603188146182072</v>
      </c>
      <c r="I24" s="35">
        <v>6.8543565433062268</v>
      </c>
      <c r="J24" s="35">
        <v>3.6011161358585633</v>
      </c>
      <c r="K24" s="35">
        <v>0.59614525350998826</v>
      </c>
      <c r="L24" s="35">
        <v>3.6707776778270169</v>
      </c>
      <c r="M24" s="35">
        <v>1.5250657591901213</v>
      </c>
      <c r="N24" s="35">
        <v>3.6356761716216464</v>
      </c>
      <c r="O24" s="51"/>
    </row>
    <row r="25" spans="2:15">
      <c r="B25" s="59"/>
      <c r="C25" s="28" t="s">
        <v>49</v>
      </c>
      <c r="D25" s="35">
        <v>0.45294476489007535</v>
      </c>
      <c r="E25" s="35">
        <v>4.4028667593388714E-2</v>
      </c>
      <c r="F25" s="35">
        <v>0.53737731546148304</v>
      </c>
      <c r="G25" s="35">
        <v>0</v>
      </c>
      <c r="H25" s="35">
        <v>0.71743123831837963</v>
      </c>
      <c r="I25" s="35">
        <v>0</v>
      </c>
      <c r="J25" s="35">
        <v>0.23500087122870142</v>
      </c>
      <c r="K25" s="35">
        <v>0</v>
      </c>
      <c r="L25" s="35">
        <v>0</v>
      </c>
      <c r="M25" s="35">
        <v>0</v>
      </c>
      <c r="N25" s="35">
        <v>0.12559813260116906</v>
      </c>
      <c r="O25" s="51"/>
    </row>
    <row r="26" spans="2:15">
      <c r="B26" s="59"/>
      <c r="C26" s="28" t="s">
        <v>17</v>
      </c>
      <c r="D26" s="35">
        <v>0.22461162700697768</v>
      </c>
      <c r="E26" s="35">
        <v>0.14925912470877303</v>
      </c>
      <c r="F26" s="35">
        <v>1.5351420420301694</v>
      </c>
      <c r="G26" s="35">
        <v>0</v>
      </c>
      <c r="H26" s="35">
        <v>0.1324351546092318</v>
      </c>
      <c r="I26" s="35">
        <v>0.42583845209952675</v>
      </c>
      <c r="J26" s="35">
        <v>0.30682735048470794</v>
      </c>
      <c r="K26" s="35">
        <v>0.94280343888451779</v>
      </c>
      <c r="L26" s="35">
        <v>0.35363210151595892</v>
      </c>
      <c r="M26" s="35">
        <v>0.760023942615903</v>
      </c>
      <c r="N26" s="35">
        <v>0.52629658281404579</v>
      </c>
      <c r="O26" s="51"/>
    </row>
    <row r="27" spans="2:15">
      <c r="B27" s="59"/>
      <c r="C27" s="28" t="s">
        <v>18</v>
      </c>
      <c r="D27" s="35">
        <v>0</v>
      </c>
      <c r="E27" s="35">
        <v>1.6880077989819185E-2</v>
      </c>
      <c r="F27" s="35">
        <v>0</v>
      </c>
      <c r="G27" s="35">
        <v>0</v>
      </c>
      <c r="H27" s="35">
        <v>0</v>
      </c>
      <c r="I27" s="35">
        <v>0.10429064975405609</v>
      </c>
      <c r="J27" s="35">
        <v>4.7793714601520812E-4</v>
      </c>
      <c r="K27" s="35">
        <v>2.8955031327159781E-2</v>
      </c>
      <c r="L27" s="35">
        <v>0</v>
      </c>
      <c r="M27" s="35">
        <v>0</v>
      </c>
      <c r="N27" s="35">
        <v>1.4922488581882805E-2</v>
      </c>
      <c r="O27" s="51"/>
    </row>
    <row r="28" spans="2:15">
      <c r="B28" s="59"/>
      <c r="C28" s="28" t="s">
        <v>19</v>
      </c>
      <c r="D28" s="35">
        <v>1.4647770576980583</v>
      </c>
      <c r="E28" s="35">
        <v>0.17064091867030606</v>
      </c>
      <c r="F28" s="35">
        <v>0.61449795169915888</v>
      </c>
      <c r="G28" s="35">
        <v>0</v>
      </c>
      <c r="H28" s="35">
        <v>0</v>
      </c>
      <c r="I28" s="35">
        <v>0.11138568673080601</v>
      </c>
      <c r="J28" s="35">
        <v>0.23149226370208018</v>
      </c>
      <c r="K28" s="35">
        <v>7.8272617055186053E-2</v>
      </c>
      <c r="L28" s="35">
        <v>0.19001367899540428</v>
      </c>
      <c r="M28" s="35">
        <v>0.16730526837135279</v>
      </c>
      <c r="N28" s="35">
        <v>0.24586183168769585</v>
      </c>
      <c r="O28" s="51"/>
    </row>
    <row r="29" spans="2:15">
      <c r="B29" s="59"/>
      <c r="C29" s="28" t="s">
        <v>83</v>
      </c>
      <c r="D29" s="35">
        <v>3.9181938093690451E-2</v>
      </c>
      <c r="E29" s="35">
        <v>0</v>
      </c>
      <c r="F29" s="35">
        <v>0</v>
      </c>
      <c r="G29" s="35">
        <v>0</v>
      </c>
      <c r="H29" s="35">
        <v>0</v>
      </c>
      <c r="I29" s="35">
        <v>0</v>
      </c>
      <c r="J29" s="35">
        <v>0</v>
      </c>
      <c r="K29" s="35">
        <v>0</v>
      </c>
      <c r="L29" s="35">
        <v>0</v>
      </c>
      <c r="M29" s="35">
        <v>0</v>
      </c>
      <c r="N29" s="35">
        <v>1.4786589467282686E-3</v>
      </c>
      <c r="O29" s="51"/>
    </row>
    <row r="30" spans="2:15">
      <c r="B30" s="59"/>
      <c r="C30" s="28" t="s">
        <v>20</v>
      </c>
      <c r="D30" s="35">
        <v>5.9797642263570754E-2</v>
      </c>
      <c r="E30" s="35">
        <v>0.66122464960069827</v>
      </c>
      <c r="F30" s="35">
        <v>1.5119109442575318</v>
      </c>
      <c r="G30" s="35">
        <v>0.55616891783966227</v>
      </c>
      <c r="H30" s="35">
        <v>0</v>
      </c>
      <c r="I30" s="35">
        <v>1.1807261618854672</v>
      </c>
      <c r="J30" s="35">
        <v>0.46536210681905843</v>
      </c>
      <c r="K30" s="35">
        <v>0.47070275396919292</v>
      </c>
      <c r="L30" s="35">
        <v>0.27731188993498523</v>
      </c>
      <c r="M30" s="35">
        <v>0.68616278517259366</v>
      </c>
      <c r="N30" s="35">
        <v>0.64827037852642577</v>
      </c>
      <c r="O30" s="51"/>
    </row>
    <row r="31" spans="2:15">
      <c r="B31" s="59"/>
      <c r="C31" s="28" t="s">
        <v>21</v>
      </c>
      <c r="D31" s="35">
        <v>0.64975422611070177</v>
      </c>
      <c r="E31" s="35">
        <v>0.16175226545893845</v>
      </c>
      <c r="F31" s="35">
        <v>2.2981440421836301</v>
      </c>
      <c r="G31" s="35">
        <v>0</v>
      </c>
      <c r="H31" s="35">
        <v>1.954768219658146</v>
      </c>
      <c r="I31" s="35">
        <v>0.74777708761892259</v>
      </c>
      <c r="J31" s="35">
        <v>0.86461571048635721</v>
      </c>
      <c r="K31" s="35">
        <v>0.26517977151894823</v>
      </c>
      <c r="L31" s="35">
        <v>0.5379142607574886</v>
      </c>
      <c r="M31" s="35">
        <v>0.15444450218240091</v>
      </c>
      <c r="N31" s="35">
        <v>0.61513145416162995</v>
      </c>
      <c r="O31" s="51"/>
    </row>
    <row r="32" spans="2:15" ht="14" thickBot="1">
      <c r="B32" s="59"/>
      <c r="C32" s="28" t="s">
        <v>22</v>
      </c>
      <c r="D32" s="35">
        <v>1.6611780250252122</v>
      </c>
      <c r="E32" s="35">
        <v>0.45013016867154321</v>
      </c>
      <c r="F32" s="35">
        <v>1.3458858889833811</v>
      </c>
      <c r="G32" s="35">
        <v>0.98476909291692794</v>
      </c>
      <c r="H32" s="35">
        <v>1.4653392525961064E-2</v>
      </c>
      <c r="I32" s="35">
        <v>0.89060467613837246</v>
      </c>
      <c r="J32" s="35">
        <v>1.1195321927732498</v>
      </c>
      <c r="K32" s="35">
        <v>0.8719015995211824</v>
      </c>
      <c r="L32" s="35">
        <v>0.91954977635384383</v>
      </c>
      <c r="M32" s="35">
        <v>0.78155703335391724</v>
      </c>
      <c r="N32" s="35">
        <v>0.80242589052129543</v>
      </c>
      <c r="O32" s="51"/>
    </row>
    <row r="33" spans="2:15" ht="14" thickBot="1">
      <c r="B33" s="29" t="s">
        <v>47</v>
      </c>
      <c r="C33" s="28" t="s">
        <v>47</v>
      </c>
      <c r="D33" s="35">
        <v>1.0296668547614758</v>
      </c>
      <c r="E33" s="35">
        <v>6.5982128792366739</v>
      </c>
      <c r="F33" s="35">
        <v>2.313077699886755</v>
      </c>
      <c r="G33" s="35">
        <v>6.2740991367194701</v>
      </c>
      <c r="H33" s="35">
        <v>3.7512158990007114</v>
      </c>
      <c r="I33" s="35">
        <v>11.919509743370257</v>
      </c>
      <c r="J33" s="35">
        <v>7.0253333499443817</v>
      </c>
      <c r="K33" s="35">
        <v>5.1766789474256125</v>
      </c>
      <c r="L33" s="35">
        <v>5.4492875162890222</v>
      </c>
      <c r="M33" s="35">
        <v>9.2435220645522129</v>
      </c>
      <c r="N33" s="35">
        <v>6.3280174606057704</v>
      </c>
      <c r="O33" s="51"/>
    </row>
    <row r="34" spans="2:15" ht="14" thickBot="1">
      <c r="B34" s="27" t="s">
        <v>66</v>
      </c>
      <c r="C34" s="28" t="s">
        <v>66</v>
      </c>
      <c r="D34" s="35">
        <v>5.4581706402230754</v>
      </c>
      <c r="E34" s="35">
        <v>2.3221872644010908</v>
      </c>
      <c r="F34" s="35">
        <v>2.7212569064457868</v>
      </c>
      <c r="G34" s="35">
        <v>1.7514986468418543</v>
      </c>
      <c r="H34" s="35">
        <v>2.4020904225037705</v>
      </c>
      <c r="I34" s="35">
        <v>4.8901124275772903</v>
      </c>
      <c r="J34" s="35">
        <v>1.9730154931596251</v>
      </c>
      <c r="K34" s="35">
        <v>0.57977967261150576</v>
      </c>
      <c r="L34" s="35">
        <v>1.7071263017234544</v>
      </c>
      <c r="M34" s="35">
        <v>1.3179312397241092</v>
      </c>
      <c r="N34" s="35">
        <v>2.2160244399169864</v>
      </c>
      <c r="O34" s="51"/>
    </row>
    <row r="35" spans="2:15" ht="14" thickBot="1">
      <c r="B35" s="32" t="s">
        <v>23</v>
      </c>
      <c r="C35" s="30" t="s">
        <v>23</v>
      </c>
      <c r="D35" s="35">
        <v>5.0960292665970616E-2</v>
      </c>
      <c r="E35" s="35">
        <v>0.24432953752056022</v>
      </c>
      <c r="F35" s="35">
        <v>0</v>
      </c>
      <c r="G35" s="35">
        <v>7.8529888950173152</v>
      </c>
      <c r="H35" s="35">
        <v>4.1665673767144633E-2</v>
      </c>
      <c r="I35" s="35">
        <v>2.0686443705341877</v>
      </c>
      <c r="J35" s="35">
        <v>1.8479832603813899</v>
      </c>
      <c r="K35" s="35">
        <v>0.41631853008370406</v>
      </c>
      <c r="L35" s="35">
        <v>8.9353147902105717E-2</v>
      </c>
      <c r="M35" s="35">
        <v>0.3688617759722107</v>
      </c>
      <c r="N35" s="35">
        <v>0.52493539968888514</v>
      </c>
      <c r="O35" s="51"/>
    </row>
    <row r="36" spans="2:15">
      <c r="B36" s="67" t="s">
        <v>24</v>
      </c>
      <c r="C36" s="28" t="s">
        <v>25</v>
      </c>
      <c r="D36" s="35">
        <v>0</v>
      </c>
      <c r="E36" s="35">
        <v>0</v>
      </c>
      <c r="F36" s="35">
        <v>0</v>
      </c>
      <c r="G36" s="35">
        <v>0</v>
      </c>
      <c r="H36" s="35">
        <v>0</v>
      </c>
      <c r="I36" s="35">
        <v>0</v>
      </c>
      <c r="J36" s="35">
        <v>0</v>
      </c>
      <c r="K36" s="35">
        <v>0</v>
      </c>
      <c r="L36" s="35">
        <v>0</v>
      </c>
      <c r="M36" s="35">
        <v>0</v>
      </c>
      <c r="N36" s="35">
        <v>0</v>
      </c>
      <c r="O36" s="51"/>
    </row>
    <row r="37" spans="2:15">
      <c r="B37" s="68"/>
      <c r="C37" s="28" t="s">
        <v>26</v>
      </c>
      <c r="D37" s="35">
        <v>0</v>
      </c>
      <c r="E37" s="35">
        <v>0</v>
      </c>
      <c r="F37" s="35">
        <v>5.514567423475806</v>
      </c>
      <c r="G37" s="35">
        <v>0</v>
      </c>
      <c r="H37" s="35">
        <v>0</v>
      </c>
      <c r="I37" s="35">
        <v>5.1435032997348822</v>
      </c>
      <c r="J37" s="35">
        <v>0.11296348317874615</v>
      </c>
      <c r="K37" s="35">
        <v>2.6587881252861201</v>
      </c>
      <c r="L37" s="35">
        <v>0</v>
      </c>
      <c r="M37" s="35">
        <v>0.75048893146015172</v>
      </c>
      <c r="N37" s="35">
        <v>1.32097633175588</v>
      </c>
      <c r="O37" s="51"/>
    </row>
    <row r="38" spans="2:15">
      <c r="B38" s="68"/>
      <c r="C38" s="28" t="s">
        <v>27</v>
      </c>
      <c r="D38" s="35">
        <v>12.583329918499537</v>
      </c>
      <c r="E38" s="35">
        <v>14.220708118634162</v>
      </c>
      <c r="F38" s="35">
        <v>0.20120837162504479</v>
      </c>
      <c r="G38" s="35">
        <v>1.6495340799430012</v>
      </c>
      <c r="H38" s="35">
        <v>0.3598426345628396</v>
      </c>
      <c r="I38" s="35">
        <v>10.09439673604577</v>
      </c>
      <c r="J38" s="35">
        <v>9.8554720909045805</v>
      </c>
      <c r="K38" s="35">
        <v>8.1304245307193934</v>
      </c>
      <c r="L38" s="35">
        <v>18.995578131591646</v>
      </c>
      <c r="M38" s="35">
        <v>8.3100995612563793</v>
      </c>
      <c r="N38" s="35">
        <v>10.627425000072259</v>
      </c>
      <c r="O38" s="51"/>
    </row>
    <row r="39" spans="2:15">
      <c r="B39" s="68"/>
      <c r="C39" s="28" t="s">
        <v>28</v>
      </c>
      <c r="D39" s="35">
        <v>0</v>
      </c>
      <c r="E39" s="35">
        <v>0</v>
      </c>
      <c r="F39" s="35">
        <v>0</v>
      </c>
      <c r="G39" s="35">
        <v>0</v>
      </c>
      <c r="H39" s="35">
        <v>0</v>
      </c>
      <c r="I39" s="35">
        <v>1.7875294870694982</v>
      </c>
      <c r="J39" s="35">
        <v>0.18293536870719523</v>
      </c>
      <c r="K39" s="35">
        <v>0</v>
      </c>
      <c r="L39" s="35">
        <v>0</v>
      </c>
      <c r="M39" s="35">
        <v>0</v>
      </c>
      <c r="N39" s="35">
        <v>0.13589140556834017</v>
      </c>
      <c r="O39" s="51"/>
    </row>
    <row r="40" spans="2:15">
      <c r="B40" s="68"/>
      <c r="C40" s="28" t="s">
        <v>29</v>
      </c>
      <c r="D40" s="35">
        <v>0</v>
      </c>
      <c r="E40" s="35">
        <v>0</v>
      </c>
      <c r="F40" s="35">
        <v>0</v>
      </c>
      <c r="G40" s="35">
        <v>0</v>
      </c>
      <c r="H40" s="35">
        <v>0</v>
      </c>
      <c r="I40" s="35">
        <v>0.60475652426243964</v>
      </c>
      <c r="J40" s="35">
        <v>0</v>
      </c>
      <c r="K40" s="35">
        <v>0</v>
      </c>
      <c r="L40" s="35">
        <v>0</v>
      </c>
      <c r="M40" s="35">
        <v>0</v>
      </c>
      <c r="N40" s="35">
        <v>4.3610784693915064E-2</v>
      </c>
      <c r="O40" s="51"/>
    </row>
    <row r="41" spans="2:15">
      <c r="B41" s="68"/>
      <c r="C41" s="28" t="s">
        <v>30</v>
      </c>
      <c r="D41" s="35">
        <v>0</v>
      </c>
      <c r="E41" s="35">
        <v>0</v>
      </c>
      <c r="F41" s="35">
        <v>0</v>
      </c>
      <c r="G41" s="35">
        <v>0</v>
      </c>
      <c r="H41" s="35">
        <v>0</v>
      </c>
      <c r="I41" s="35">
        <v>0</v>
      </c>
      <c r="J41" s="35">
        <v>0</v>
      </c>
      <c r="K41" s="35">
        <v>0</v>
      </c>
      <c r="L41" s="35">
        <v>0</v>
      </c>
      <c r="M41" s="35">
        <v>0</v>
      </c>
      <c r="N41" s="35">
        <v>0</v>
      </c>
      <c r="O41" s="51"/>
    </row>
    <row r="42" spans="2:15">
      <c r="B42" s="68"/>
      <c r="C42" s="28" t="s">
        <v>31</v>
      </c>
      <c r="D42" s="35">
        <v>1.5829023965601696</v>
      </c>
      <c r="E42" s="35">
        <v>4.7162357685746636</v>
      </c>
      <c r="F42" s="35">
        <v>0</v>
      </c>
      <c r="G42" s="35">
        <v>1.1258823145314159</v>
      </c>
      <c r="H42" s="35">
        <v>0</v>
      </c>
      <c r="I42" s="35">
        <v>2.7984796969138911E-2</v>
      </c>
      <c r="J42" s="35">
        <v>0.88188919285510159</v>
      </c>
      <c r="K42" s="35">
        <v>0.56971200273120404</v>
      </c>
      <c r="L42" s="35">
        <v>3.8014475405121062</v>
      </c>
      <c r="M42" s="35">
        <v>0.73574593430057</v>
      </c>
      <c r="N42" s="35">
        <v>2.1597323043568744</v>
      </c>
      <c r="O42" s="51"/>
    </row>
    <row r="43" spans="2:15">
      <c r="B43" s="68"/>
      <c r="C43" s="28" t="s">
        <v>32</v>
      </c>
      <c r="D43" s="35">
        <v>0</v>
      </c>
      <c r="E43" s="35">
        <v>2.6388618877106182</v>
      </c>
      <c r="F43" s="35">
        <v>6.2591133528871188</v>
      </c>
      <c r="G43" s="35">
        <v>38.409089150791409</v>
      </c>
      <c r="H43" s="35">
        <v>21.786928617501228</v>
      </c>
      <c r="I43" s="35">
        <v>2.3849681181498141</v>
      </c>
      <c r="J43" s="35">
        <v>1.5038923093781598</v>
      </c>
      <c r="K43" s="35">
        <v>6.788513757119949</v>
      </c>
      <c r="L43" s="35">
        <v>0.48452605877999744</v>
      </c>
      <c r="M43" s="35">
        <v>10.684990519219992</v>
      </c>
      <c r="N43" s="35">
        <v>5.6541564800544046</v>
      </c>
      <c r="O43" s="51"/>
    </row>
    <row r="44" spans="2:15">
      <c r="B44" s="68"/>
      <c r="C44" s="28" t="s">
        <v>33</v>
      </c>
      <c r="D44" s="35">
        <v>0</v>
      </c>
      <c r="E44" s="35">
        <v>0</v>
      </c>
      <c r="F44" s="35">
        <v>0</v>
      </c>
      <c r="G44" s="35">
        <v>0</v>
      </c>
      <c r="H44" s="35">
        <v>0</v>
      </c>
      <c r="I44" s="35">
        <v>0</v>
      </c>
      <c r="J44" s="35">
        <v>0</v>
      </c>
      <c r="K44" s="35">
        <v>0</v>
      </c>
      <c r="L44" s="35">
        <v>0</v>
      </c>
      <c r="M44" s="35">
        <v>0</v>
      </c>
      <c r="N44" s="35">
        <v>0</v>
      </c>
      <c r="O44" s="51"/>
    </row>
    <row r="45" spans="2:15">
      <c r="B45" s="68"/>
      <c r="C45" s="28" t="s">
        <v>34</v>
      </c>
      <c r="D45" s="35">
        <v>22.276932678600303</v>
      </c>
      <c r="E45" s="35">
        <v>15.717481099584568</v>
      </c>
      <c r="F45" s="35">
        <v>14.989475089770474</v>
      </c>
      <c r="G45" s="35">
        <v>1.8958438950120269</v>
      </c>
      <c r="H45" s="35">
        <v>21.657251639672513</v>
      </c>
      <c r="I45" s="35">
        <v>14.272260708498175</v>
      </c>
      <c r="J45" s="35">
        <v>21.384341965112142</v>
      </c>
      <c r="K45" s="35">
        <v>36.855662622728339</v>
      </c>
      <c r="L45" s="35">
        <v>13.225144425160664</v>
      </c>
      <c r="M45" s="35">
        <v>20.35193912725272</v>
      </c>
      <c r="N45" s="35">
        <v>18.497583137422296</v>
      </c>
      <c r="O45" s="51"/>
    </row>
    <row r="46" spans="2:15">
      <c r="B46" s="68"/>
      <c r="C46" s="28" t="s">
        <v>35</v>
      </c>
      <c r="D46" s="35">
        <v>1.6458684004325768</v>
      </c>
      <c r="E46" s="35">
        <v>5.4746543482863537</v>
      </c>
      <c r="F46" s="35">
        <v>0</v>
      </c>
      <c r="G46" s="35">
        <v>0</v>
      </c>
      <c r="H46" s="35">
        <v>0</v>
      </c>
      <c r="I46" s="35">
        <v>0</v>
      </c>
      <c r="J46" s="35">
        <v>2.8596927677669726</v>
      </c>
      <c r="K46" s="35">
        <v>0.13983778474096037</v>
      </c>
      <c r="L46" s="35">
        <v>0</v>
      </c>
      <c r="M46" s="35">
        <v>0.31778389942120217</v>
      </c>
      <c r="N46" s="35">
        <v>1.7123369947484681</v>
      </c>
      <c r="O46" s="51"/>
    </row>
    <row r="47" spans="2:15">
      <c r="B47" s="68"/>
      <c r="C47" s="28" t="s">
        <v>0</v>
      </c>
      <c r="D47" s="35">
        <v>9.7971553535409068</v>
      </c>
      <c r="E47" s="35">
        <v>4.09840119175891</v>
      </c>
      <c r="F47" s="35">
        <v>8.5926071145201561</v>
      </c>
      <c r="G47" s="35">
        <v>2.4358429660521548</v>
      </c>
      <c r="H47" s="35">
        <v>1.641202176517951</v>
      </c>
      <c r="I47" s="35">
        <v>3.1860458503459754</v>
      </c>
      <c r="J47" s="35">
        <v>1.7308959699255635</v>
      </c>
      <c r="K47" s="35">
        <v>0.97122858184263916</v>
      </c>
      <c r="L47" s="35">
        <v>7.8891139393195973</v>
      </c>
      <c r="M47" s="35">
        <v>1.5687946906247487</v>
      </c>
      <c r="N47" s="35">
        <v>4.3560194134052734</v>
      </c>
      <c r="O47" s="51"/>
    </row>
    <row r="48" spans="2:15">
      <c r="B48" s="10" t="s">
        <v>36</v>
      </c>
      <c r="C48" s="11"/>
      <c r="D48" s="38">
        <v>99.999999999999972</v>
      </c>
      <c r="E48" s="38">
        <v>100</v>
      </c>
      <c r="F48" s="38">
        <v>99.999999999999943</v>
      </c>
      <c r="G48" s="38">
        <v>99.999999999999986</v>
      </c>
      <c r="H48" s="38">
        <v>99.999999999999986</v>
      </c>
      <c r="I48" s="38">
        <v>100.00000000000007</v>
      </c>
      <c r="J48" s="38">
        <v>100.00000000000001</v>
      </c>
      <c r="K48" s="38">
        <v>99.999999999999972</v>
      </c>
      <c r="L48" s="38">
        <v>99.999999999999957</v>
      </c>
      <c r="M48" s="38">
        <v>99.999999999999986</v>
      </c>
      <c r="N48" s="38">
        <v>100.00000000000001</v>
      </c>
      <c r="O48" s="51"/>
    </row>
    <row r="50" spans="2:14" ht="36.75" customHeight="1">
      <c r="B50" s="56" t="s">
        <v>88</v>
      </c>
      <c r="C50" s="56"/>
      <c r="D50" s="56"/>
      <c r="E50" s="56"/>
      <c r="F50" s="56"/>
      <c r="G50" s="56"/>
      <c r="H50" s="56"/>
      <c r="I50" s="56"/>
      <c r="J50" s="56"/>
      <c r="K50" s="56"/>
      <c r="L50" s="56"/>
      <c r="M50" s="56"/>
      <c r="N50" s="56"/>
    </row>
  </sheetData>
  <mergeCells count="5">
    <mergeCell ref="B2:M2"/>
    <mergeCell ref="B5:C5"/>
    <mergeCell ref="B9:B32"/>
    <mergeCell ref="B36:B47"/>
    <mergeCell ref="B50:N50"/>
  </mergeCells>
  <conditionalFormatting sqref="M6:N6 C6:K7 D8:N48">
    <cfRule type="cellIs" dxfId="32" priority="6" stopIfTrue="1" operator="equal">
      <formula>0</formula>
    </cfRule>
  </conditionalFormatting>
  <conditionalFormatting sqref="L6">
    <cfRule type="cellIs" dxfId="31" priority="5" stopIfTrue="1" operator="equal">
      <formula>0</formula>
    </cfRule>
  </conditionalFormatting>
  <conditionalFormatting sqref="M7:N7">
    <cfRule type="cellIs" dxfId="30" priority="4" stopIfTrue="1" operator="equal">
      <formula>0</formula>
    </cfRule>
  </conditionalFormatting>
  <conditionalFormatting sqref="L7">
    <cfRule type="cellIs" dxfId="29" priority="3" stopIfTrue="1" operator="equal">
      <formula>0</formula>
    </cfRule>
  </conditionalFormatting>
  <conditionalFormatting sqref="C35">
    <cfRule type="cellIs" dxfId="28" priority="2" stopIfTrue="1" operator="equal">
      <formula>0</formula>
    </cfRule>
  </conditionalFormatting>
  <conditionalFormatting sqref="C19">
    <cfRule type="cellIs" dxfId="27" priority="1" stopIfTrue="1" operator="equal">
      <formula>0</formula>
    </cfRule>
  </conditionalFormatting>
  <printOptions horizontalCentered="1" verticalCentered="1"/>
  <pageMargins left="0.51181102362204722" right="0.51181102362204722" top="0.27" bottom="0.22" header="0" footer="0"/>
  <pageSetup scale="77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13</vt:i4>
      </vt:variant>
    </vt:vector>
  </HeadingPairs>
  <TitlesOfParts>
    <vt:vector size="26" baseType="lpstr">
      <vt:lpstr>WEB_SISTEMA</vt:lpstr>
      <vt:lpstr>WEB_SB Pensiones</vt:lpstr>
      <vt:lpstr>WEB_SB 55-59</vt:lpstr>
      <vt:lpstr>WEB_SB 60-64</vt:lpstr>
      <vt:lpstr>WEB_SB 65-69</vt:lpstr>
      <vt:lpstr>WEB_SB 70-74</vt:lpstr>
      <vt:lpstr>WEB_SB 75-79</vt:lpstr>
      <vt:lpstr>WEB_SB 80-84</vt:lpstr>
      <vt:lpstr>WEB_SB 85-89</vt:lpstr>
      <vt:lpstr>WEB_SB 90-94</vt:lpstr>
      <vt:lpstr>WEB_SB Inicial</vt:lpstr>
      <vt:lpstr>WEB_ADICIONALES</vt:lpstr>
      <vt:lpstr>WEB_ADICIONALES (2)</vt:lpstr>
      <vt:lpstr>WEB_ADICIONALES!Área_de_impresión</vt:lpstr>
      <vt:lpstr>'WEB_ADICIONALES (2)'!Área_de_impresión</vt:lpstr>
      <vt:lpstr>'WEB_SB 55-59'!Área_de_impresión</vt:lpstr>
      <vt:lpstr>'WEB_SB 60-64'!Área_de_impresión</vt:lpstr>
      <vt:lpstr>'WEB_SB 65-69'!Área_de_impresión</vt:lpstr>
      <vt:lpstr>'WEB_SB 70-74'!Área_de_impresión</vt:lpstr>
      <vt:lpstr>'WEB_SB 75-79'!Área_de_impresión</vt:lpstr>
      <vt:lpstr>'WEB_SB 80-84'!Área_de_impresión</vt:lpstr>
      <vt:lpstr>'WEB_SB 85-89'!Área_de_impresión</vt:lpstr>
      <vt:lpstr>'WEB_SB 90-94'!Área_de_impresión</vt:lpstr>
      <vt:lpstr>'WEB_SB Inicial'!Área_de_impresión</vt:lpstr>
      <vt:lpstr>'WEB_SB Pensiones'!Área_de_impresión</vt:lpstr>
      <vt:lpstr>WEB_SISTEMA!Área_de_impresión</vt:lpstr>
    </vt:vector>
  </TitlesOfParts>
  <Company>CONSAR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CONSAR</dc:creator>
  <cp:lastModifiedBy>Agustina</cp:lastModifiedBy>
  <cp:lastPrinted>2011-04-06T01:54:43Z</cp:lastPrinted>
  <dcterms:created xsi:type="dcterms:W3CDTF">2008-05-15T14:55:34Z</dcterms:created>
  <dcterms:modified xsi:type="dcterms:W3CDTF">2021-01-11T16:58:25Z</dcterms:modified>
</cp:coreProperties>
</file>