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RAVERDUZCO\Documents\Boletín\2024\08_Agosto\Estadísticas\Financiero\Procesos\OK Inversiones\"/>
    </mc:Choice>
  </mc:AlternateContent>
  <xr:revisionPtr revIDLastSave="0" documentId="13_ncr:1_{BAAFE8CC-8339-4E92-A820-3FE76E218A5B}" xr6:coauthVersionLast="36" xr6:coauthVersionMax="36" xr10:uidLastSave="{00000000-0000-0000-0000-000000000000}"/>
  <bookViews>
    <workbookView xWindow="0" yWindow="0" windowWidth="23040" windowHeight="8010" tabRatio="754" xr2:uid="{00000000-000D-0000-FFFF-FFFF00000000}"/>
  </bookViews>
  <sheets>
    <sheet name="WEB_SISTEMA" sheetId="1" r:id="rId1"/>
    <sheet name="WEB_SB Pensiones" sheetId="13" r:id="rId2"/>
    <sheet name="WEB_SB 60-64" sheetId="4" r:id="rId3"/>
    <sheet name="WEB_SB 65-69" sheetId="5" r:id="rId4"/>
    <sheet name="WEB_SB 70-74" sheetId="6" r:id="rId5"/>
    <sheet name="WEB_SB 75-79" sheetId="14" r:id="rId6"/>
    <sheet name="WEB_SB 80-84" sheetId="15" r:id="rId7"/>
    <sheet name="WEB_SB 85-89" sheetId="16" r:id="rId8"/>
    <sheet name="WEB_SB 90-94" sheetId="17" r:id="rId9"/>
    <sheet name="WEB_SB 95-99" sheetId="20" r:id="rId10"/>
    <sheet name="WEB_SB Inicial" sheetId="12" r:id="rId11"/>
    <sheet name="WEB_ADICIONALES" sheetId="8" r:id="rId12"/>
    <sheet name="WEB_ADICIONALES (2)" sheetId="9" r:id="rId13"/>
  </sheets>
  <externalReferences>
    <externalReference r:id="rId14"/>
    <externalReference r:id="rId15"/>
    <externalReference r:id="rId16"/>
  </externalReferences>
  <definedNames>
    <definedName name="_RV2">[1]BUSCARV!$A:$B</definedName>
    <definedName name="ActivoNeto" localSheetId="9">#REF!</definedName>
    <definedName name="ActivoNeto" localSheetId="10">#REF!</definedName>
    <definedName name="ActivoNeto" localSheetId="1">#REF!</definedName>
    <definedName name="ActivoNeto">#REF!</definedName>
    <definedName name="Afore" localSheetId="9">#REF!</definedName>
    <definedName name="Afore" localSheetId="10">#REF!</definedName>
    <definedName name="Afore" localSheetId="1">#REF!</definedName>
    <definedName name="Afore">#REF!</definedName>
    <definedName name="AFORE_CVE" localSheetId="9">#REF!</definedName>
    <definedName name="AFORE_CVE" localSheetId="10">#REF!</definedName>
    <definedName name="AFORE_CVE" localSheetId="1">#REF!</definedName>
    <definedName name="AFORE_CVE">#REF!</definedName>
    <definedName name="AFORE_RVNal" localSheetId="9">#REF!</definedName>
    <definedName name="AFORE_RVNal" localSheetId="10">#REF!</definedName>
    <definedName name="AFORE_RVNal" localSheetId="1">#REF!</definedName>
    <definedName name="AFORE_RVNal">#REF!</definedName>
    <definedName name="AFORES">[1]BUSCARV!$G:$H</definedName>
    <definedName name="an" localSheetId="9">#REF!</definedName>
    <definedName name="an">#REF!</definedName>
    <definedName name="_xlnm.Print_Area" localSheetId="11">WEB_ADICIONALES!$A$1:$I$48</definedName>
    <definedName name="_xlnm.Print_Area" localSheetId="12">'WEB_ADICIONALES (2)'!$B$2:$U$45</definedName>
    <definedName name="_xlnm.Print_Area" localSheetId="2">'WEB_SB 60-64'!$B$2:$N$45</definedName>
    <definedName name="_xlnm.Print_Area" localSheetId="3">'WEB_SB 65-69'!$B$2:$N$45</definedName>
    <definedName name="_xlnm.Print_Area" localSheetId="4">'WEB_SB 70-74'!$B$2:$N$45</definedName>
    <definedName name="_xlnm.Print_Area" localSheetId="5">'WEB_SB 75-79'!$B$2:$M$45</definedName>
    <definedName name="_xlnm.Print_Area" localSheetId="6">'WEB_SB 80-84'!$B$2:$N$45</definedName>
    <definedName name="_xlnm.Print_Area" localSheetId="7">'WEB_SB 85-89'!$B$2:$N$45</definedName>
    <definedName name="_xlnm.Print_Area" localSheetId="8">'WEB_SB 90-94'!$B$2:$N$45</definedName>
    <definedName name="_xlnm.Print_Area" localSheetId="9">'WEB_SB 95-99'!$B$2:$N$45</definedName>
    <definedName name="_xlnm.Print_Area" localSheetId="10">'WEB_SB Inicial'!$B$2:$N$45</definedName>
    <definedName name="_xlnm.Print_Area" localSheetId="1">'WEB_SB Pensiones'!$B$2:$N$45</definedName>
    <definedName name="_xlnm.Print_Area" localSheetId="0">WEB_SISTEMA!$B$2:$I$45</definedName>
    <definedName name="CarteraExp" localSheetId="9">#REF!</definedName>
    <definedName name="CarteraExp" localSheetId="10">#REF!</definedName>
    <definedName name="CarteraExp" localSheetId="1">#REF!</definedName>
    <definedName name="CarteraExp">#REF!</definedName>
    <definedName name="CarteraExp2" localSheetId="9">#REF!</definedName>
    <definedName name="CarteraExp2" localSheetId="10">#REF!</definedName>
    <definedName name="CarteraExp2" localSheetId="1">#REF!</definedName>
    <definedName name="CarteraExp2">#REF!</definedName>
    <definedName name="ClasCuadrosAzules">[1]BUSCARV!$M:$N</definedName>
    <definedName name="CuadrosAzules_CVE" localSheetId="9">#REF!</definedName>
    <definedName name="CuadrosAzules_CVE" localSheetId="10">#REF!</definedName>
    <definedName name="CuadrosAzules_CVE" localSheetId="1">#REF!</definedName>
    <definedName name="CuadrosAzules_CVE">#REF!</definedName>
    <definedName name="CuadrosAzules_CVE2" localSheetId="9">#REF!</definedName>
    <definedName name="CuadrosAzules_CVE2" localSheetId="10">#REF!</definedName>
    <definedName name="CuadrosAzules_CVE2" localSheetId="1">#REF!</definedName>
    <definedName name="CuadrosAzules_CVE2">#REF!</definedName>
    <definedName name="Mandatos">'[2]Cuadros Azules (Exp)'!$N:$N</definedName>
    <definedName name="MontoExpuesto" localSheetId="9">#REF!</definedName>
    <definedName name="MontoExpuesto" localSheetId="10">#REF!</definedName>
    <definedName name="MontoExpuesto" localSheetId="1">#REF!</definedName>
    <definedName name="MontoExpuesto">#REF!</definedName>
    <definedName name="NWCuadrosAzules2" localSheetId="9">#REF!</definedName>
    <definedName name="NWCuadrosAzules2" localSheetId="10">#REF!</definedName>
    <definedName name="NWCuadrosAzules2" localSheetId="1">#REF!</definedName>
    <definedName name="NWCuadrosAzules2">#REF!</definedName>
    <definedName name="RVINT">'[2]Cuadros Azules (Exp)'!$G:$G</definedName>
    <definedName name="RVNAL" localSheetId="9">#REF!</definedName>
    <definedName name="RVNAL" localSheetId="10">#REF!</definedName>
    <definedName name="RVNAL" localSheetId="1">#REF!</definedName>
    <definedName name="RVNAL">#REF!</definedName>
    <definedName name="SIEFORE" localSheetId="9">#REF!</definedName>
    <definedName name="SIEFORE" localSheetId="10">#REF!</definedName>
    <definedName name="SIEFORE" localSheetId="1">#REF!</definedName>
    <definedName name="SIEFORE">#REF!</definedName>
    <definedName name="SIEFORE2" localSheetId="9">#REF!</definedName>
    <definedName name="SIEFORE2" localSheetId="10">#REF!</definedName>
    <definedName name="SIEFORE2" localSheetId="1">#REF!</definedName>
    <definedName name="SIEFORE2">#REF!</definedName>
    <definedName name="SIEFORES">[1]BUSCARV!$D:$E</definedName>
    <definedName name="SIEFORES_CVE" localSheetId="9">#REF!</definedName>
    <definedName name="SIEFORES_CVE" localSheetId="10">#REF!</definedName>
    <definedName name="SIEFORES_CVE" localSheetId="1">#REF!</definedName>
    <definedName name="SIEFORES_CVE">#REF!</definedName>
    <definedName name="SIEFORES_CVE2" localSheetId="9">#REF!</definedName>
    <definedName name="SIEFORES_CVE2" localSheetId="10">#REF!</definedName>
    <definedName name="SIEFORES_CVE2" localSheetId="1">#REF!</definedName>
    <definedName name="SIEFORES_CVE2">#REF!</definedName>
    <definedName name="Sistema" localSheetId="9">#REF!</definedName>
    <definedName name="Sistema" localSheetId="10">#REF!</definedName>
    <definedName name="Sistema" localSheetId="1">#REF!</definedName>
    <definedName name="Sistema">#REF!</definedName>
    <definedName name="SISTEMA_CVE" localSheetId="9">#REF!</definedName>
    <definedName name="SISTEMA_CVE" localSheetId="10">#REF!</definedName>
    <definedName name="SISTEMA_CVE" localSheetId="1">#REF!</definedName>
    <definedName name="SISTEMA_CVE">#REF!</definedName>
    <definedName name="SISTEMA_RVNal" localSheetId="9">#REF!</definedName>
    <definedName name="SISTEMA_RVNal" localSheetId="10">#REF!</definedName>
    <definedName name="SISTEMA_RVNal" localSheetId="1">#REF!</definedName>
    <definedName name="SISTEMA_RVNal">#REF!</definedName>
    <definedName name="SISTEMA_RVNAL2" localSheetId="9">#REF!</definedName>
    <definedName name="SISTEMA_RVNAL2" localSheetId="10">#REF!</definedName>
    <definedName name="SISTEMA_RVNAL2" localSheetId="1">#REF!</definedName>
    <definedName name="SISTEMA_RVNAL2">#REF!</definedName>
    <definedName name="SISTEMAS">[1]BUSCARV!$J:$K</definedName>
    <definedName name="TipoSiefore">[1]BUSCARV!$P:$Q</definedName>
    <definedName name="x">'[3]Cuadros Azules (Exp)'!$N:$N</definedName>
  </definedNames>
  <calcPr calcId="191029"/>
</workbook>
</file>

<file path=xl/calcChain.xml><?xml version="1.0" encoding="utf-8"?>
<calcChain xmlns="http://schemas.openxmlformats.org/spreadsheetml/2006/main">
  <c r="B2" i="8" l="1"/>
  <c r="B2" i="9" s="1"/>
</calcChain>
</file>

<file path=xl/sharedStrings.xml><?xml version="1.0" encoding="utf-8"?>
<sst xmlns="http://schemas.openxmlformats.org/spreadsheetml/2006/main" count="884" uniqueCount="96">
  <si>
    <t>Tipo de Instrumento</t>
  </si>
  <si>
    <t>Renta Variable Nacional</t>
  </si>
  <si>
    <t>Renta Variable Internacional</t>
  </si>
  <si>
    <t>Privados Nacionales</t>
  </si>
  <si>
    <t>Alimentos</t>
  </si>
  <si>
    <t>Automotriz</t>
  </si>
  <si>
    <t>Banca de Desarrollo</t>
  </si>
  <si>
    <t>Bancario</t>
  </si>
  <si>
    <t>Bebidas</t>
  </si>
  <si>
    <t>Cemento</t>
  </si>
  <si>
    <t>Centros Comerciales</t>
  </si>
  <si>
    <t>Consumo</t>
  </si>
  <si>
    <t>Deuda CP</t>
  </si>
  <si>
    <t>Estados</t>
  </si>
  <si>
    <t>Europesos</t>
  </si>
  <si>
    <t>Grupos Industriales</t>
  </si>
  <si>
    <t>Infraestructura</t>
  </si>
  <si>
    <t>OTROS</t>
  </si>
  <si>
    <t>Papel</t>
  </si>
  <si>
    <t>Paraestatal</t>
  </si>
  <si>
    <t>Serv. Financieros</t>
  </si>
  <si>
    <t>Telecom</t>
  </si>
  <si>
    <t>Transporte</t>
  </si>
  <si>
    <t>Vivienda</t>
  </si>
  <si>
    <t>Deuda Internacional</t>
  </si>
  <si>
    <t>Gubernamental</t>
  </si>
  <si>
    <t>BOND182</t>
  </si>
  <si>
    <t>BONDESD</t>
  </si>
  <si>
    <t>BONOS</t>
  </si>
  <si>
    <t>BPA182</t>
  </si>
  <si>
    <t>BPAS</t>
  </si>
  <si>
    <t>BPAT</t>
  </si>
  <si>
    <t>CBIC</t>
  </si>
  <si>
    <t>CETES</t>
  </si>
  <si>
    <t>DEPBMX</t>
  </si>
  <si>
    <t>UDIBONO</t>
  </si>
  <si>
    <t>UMS</t>
  </si>
  <si>
    <t>TOTAL</t>
  </si>
  <si>
    <t>Azteca</t>
  </si>
  <si>
    <t>Coppel</t>
  </si>
  <si>
    <t>Inbursa</t>
  </si>
  <si>
    <t>Invercap</t>
  </si>
  <si>
    <t>Principal</t>
  </si>
  <si>
    <t>Siefore 
Adicional</t>
  </si>
  <si>
    <t>COMPOSICIÓN DE LAS INVERSIONES</t>
  </si>
  <si>
    <t>Profuturo (SIAV)</t>
  </si>
  <si>
    <t>Profuturo (SAC)</t>
  </si>
  <si>
    <t>PensionISSSTE</t>
  </si>
  <si>
    <t>Estructurados</t>
  </si>
  <si>
    <t>Profuturo</t>
  </si>
  <si>
    <t>Inmobiliario</t>
  </si>
  <si>
    <t>XXI-Banorte</t>
  </si>
  <si>
    <t>XXI-Banorte (SPS1)</t>
  </si>
  <si>
    <t>XXI-Banorte (SPS2)</t>
  </si>
  <si>
    <t>XXI-Banorte (SPS3)</t>
  </si>
  <si>
    <t>XXI-Banorte (SPS4)</t>
  </si>
  <si>
    <t>XXI-Banorte (SPS5)</t>
  </si>
  <si>
    <t>SURA</t>
  </si>
  <si>
    <t>SURA (SIAV)</t>
  </si>
  <si>
    <t>Mercancías</t>
  </si>
  <si>
    <t>XXI-Banorte (SIAV)</t>
  </si>
  <si>
    <t>XXI-Banorte (SPS6)</t>
  </si>
  <si>
    <t>XXI-Banorte (SPS7)</t>
  </si>
  <si>
    <t>XXI-Banorte (SPS8)</t>
  </si>
  <si>
    <t>XXI-Banorte (SPS9)</t>
  </si>
  <si>
    <t>XXI-Banorte (SPS10)</t>
  </si>
  <si>
    <t>SURA (SIAV1)</t>
  </si>
  <si>
    <t>SURA (SIAV2)</t>
  </si>
  <si>
    <t>Construcción</t>
  </si>
  <si>
    <t>FIBRAS</t>
  </si>
  <si>
    <t>ADICIONALES</t>
  </si>
  <si>
    <t>Aerolíneas</t>
  </si>
  <si>
    <t>Sociedad de Inversión Adicional</t>
  </si>
  <si>
    <t>Siefore Básica Pensiones</t>
  </si>
  <si>
    <t>Siefore Básica 60-64</t>
  </si>
  <si>
    <t>Siefore Básica 65-69</t>
  </si>
  <si>
    <t>Siefore Básica 70-74</t>
  </si>
  <si>
    <t>Siefore Básica 75-79</t>
  </si>
  <si>
    <t>Siefore Básica 80-84</t>
  </si>
  <si>
    <t>Siefore Básica 85-89</t>
  </si>
  <si>
    <t>Siefore Básica 90-94</t>
  </si>
  <si>
    <t>Siefore Básica Inicial</t>
  </si>
  <si>
    <t>Aerolineas</t>
  </si>
  <si>
    <t>Construccion</t>
  </si>
  <si>
    <t>Siderurgica</t>
  </si>
  <si>
    <t>Mercancias</t>
  </si>
  <si>
    <t>Empresas Productivas del Estado</t>
  </si>
  <si>
    <t>Eurobonos</t>
  </si>
  <si>
    <t>Otros Activos</t>
  </si>
  <si>
    <t>BONDESF</t>
  </si>
  <si>
    <t>Siderúrgica</t>
  </si>
  <si>
    <t>I) Porcentajes calculados a valor a mercado respecto a los Activos Netos.
II) Otros Activos agrupa aquellos activos que no se consideran dentro de a las clases anteriores, como son Derivados con subyacente diferente a Renta Variable, depósitos, cuentas por pagar y cuentas por cobrar.</t>
  </si>
  <si>
    <t>Citibanamex</t>
  </si>
  <si>
    <t>Citibanamex (SIAV2)</t>
  </si>
  <si>
    <t>Siefore Básica 95-99</t>
  </si>
  <si>
    <t>Cifras porcentuales al cierre de agosto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</si>
</sst>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_ _€_-;\-* #,##0.00_ _€_-;_-* &quot;-&quot;??_ _€_-;_-@_-"/>
    <numFmt numFmtId="165" formatCode="0.0"/>
    <numFmt numFmtId="167" formatCode="_-* #,##0.0_ _€_-;\-* #,##0.0_ _€_-;_-* &quot;-&quot;??_ _€_-;_-@_-"/>
    <numFmt numFmtId="168" formatCode="0.000000%"/>
    <numFmt numFmtId="169" formatCode="0.0000000%"/>
    <numFmt numFmtId="170" formatCode="0.00000000%"/>
    <numFmt numFmtId="171" formatCode="0.00000000000000%"/>
  </numFmts>
  <fonts count="10" x14ac:knownFonts="1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22"/>
      <color indexed="9"/>
      <name val="Arial"/>
      <family val="2"/>
    </font>
    <font>
      <i/>
      <sz val="11"/>
      <color rgb="FF000000"/>
      <name val="Montserrat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n">
        <color indexed="22"/>
      </right>
      <top/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82">
    <xf numFmtId="0" fontId="0" fillId="0" borderId="0" xfId="0"/>
    <xf numFmtId="0" fontId="7" fillId="3" borderId="2" xfId="4" applyFont="1" applyFill="1" applyBorder="1" applyAlignment="1">
      <alignment vertical="center" wrapText="1"/>
    </xf>
    <xf numFmtId="0" fontId="7" fillId="3" borderId="3" xfId="4" applyFont="1" applyFill="1" applyBorder="1" applyAlignment="1">
      <alignment vertical="center" wrapText="1"/>
    </xf>
    <xf numFmtId="0" fontId="7" fillId="4" borderId="0" xfId="4" applyFont="1" applyFill="1" applyBorder="1" applyAlignment="1">
      <alignment horizontal="center" vertical="center" wrapText="1"/>
    </xf>
    <xf numFmtId="0" fontId="7" fillId="5" borderId="0" xfId="4" applyFont="1" applyFill="1" applyBorder="1" applyAlignment="1">
      <alignment horizontal="center" vertical="center" wrapText="1"/>
    </xf>
    <xf numFmtId="0" fontId="7" fillId="6" borderId="0" xfId="4" applyFont="1" applyFill="1" applyBorder="1" applyAlignment="1">
      <alignment horizontal="center" vertical="center" wrapText="1"/>
    </xf>
    <xf numFmtId="0" fontId="7" fillId="7" borderId="0" xfId="4" applyFont="1" applyFill="1" applyBorder="1" applyAlignment="1">
      <alignment horizontal="center" vertical="center" wrapText="1"/>
    </xf>
    <xf numFmtId="0" fontId="7" fillId="8" borderId="0" xfId="4" applyFont="1" applyFill="1" applyBorder="1" applyAlignment="1">
      <alignment horizontal="center" vertical="center" wrapText="1"/>
    </xf>
    <xf numFmtId="0" fontId="6" fillId="9" borderId="0" xfId="4" applyFont="1" applyFill="1" applyBorder="1" applyAlignment="1">
      <alignment vertical="center" wrapText="1"/>
    </xf>
    <xf numFmtId="0" fontId="3" fillId="9" borderId="0" xfId="4" applyFill="1"/>
    <xf numFmtId="0" fontId="7" fillId="10" borderId="0" xfId="4" applyFont="1" applyFill="1" applyAlignment="1">
      <alignment horizontal="left" vertical="center" wrapText="1"/>
    </xf>
    <xf numFmtId="0" fontId="7" fillId="10" borderId="0" xfId="4" applyFont="1" applyFill="1"/>
    <xf numFmtId="0" fontId="7" fillId="4" borderId="4" xfId="4" applyFont="1" applyFill="1" applyBorder="1" applyAlignment="1">
      <alignment horizontal="center" textRotation="90"/>
    </xf>
    <xf numFmtId="0" fontId="7" fillId="4" borderId="4" xfId="4" applyFont="1" applyFill="1" applyBorder="1" applyAlignment="1">
      <alignment horizontal="center" textRotation="90" wrapText="1"/>
    </xf>
    <xf numFmtId="0" fontId="7" fillId="7" borderId="4" xfId="4" applyFont="1" applyFill="1" applyBorder="1" applyAlignment="1">
      <alignment horizontal="center" textRotation="90"/>
    </xf>
    <xf numFmtId="0" fontId="7" fillId="7" borderId="4" xfId="4" applyFont="1" applyFill="1" applyBorder="1" applyAlignment="1">
      <alignment horizontal="center" textRotation="90" wrapText="1"/>
    </xf>
    <xf numFmtId="0" fontId="7" fillId="6" borderId="4" xfId="4" applyFont="1" applyFill="1" applyBorder="1" applyAlignment="1">
      <alignment horizontal="center" textRotation="90"/>
    </xf>
    <xf numFmtId="0" fontId="7" fillId="6" borderId="4" xfId="4" applyFont="1" applyFill="1" applyBorder="1" applyAlignment="1">
      <alignment horizontal="center" textRotation="90" wrapText="1"/>
    </xf>
    <xf numFmtId="0" fontId="7" fillId="5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/>
    </xf>
    <xf numFmtId="0" fontId="7" fillId="3" borderId="6" xfId="4" applyFont="1" applyFill="1" applyBorder="1" applyAlignment="1">
      <alignment horizontal="left" vertical="center" wrapText="1"/>
    </xf>
    <xf numFmtId="0" fontId="7" fillId="11" borderId="0" xfId="4" applyFont="1" applyFill="1" applyBorder="1" applyAlignment="1">
      <alignment horizontal="center" vertical="center" wrapText="1"/>
    </xf>
    <xf numFmtId="0" fontId="7" fillId="11" borderId="4" xfId="4" applyFont="1" applyFill="1" applyBorder="1" applyAlignment="1">
      <alignment horizontal="center" textRotation="90"/>
    </xf>
    <xf numFmtId="0" fontId="7" fillId="11" borderId="4" xfId="4" applyFont="1" applyFill="1" applyBorder="1" applyAlignment="1">
      <alignment horizontal="center" textRotation="90" wrapText="1"/>
    </xf>
    <xf numFmtId="0" fontId="7" fillId="3" borderId="2" xfId="4" applyFont="1" applyFill="1" applyBorder="1" applyAlignment="1">
      <alignment horizontal="left" vertical="center" wrapText="1"/>
    </xf>
    <xf numFmtId="0" fontId="7" fillId="3" borderId="3" xfId="4" applyFont="1" applyFill="1" applyBorder="1" applyAlignment="1">
      <alignment horizontal="left" vertical="center" wrapText="1"/>
    </xf>
    <xf numFmtId="0" fontId="3" fillId="2" borderId="5" xfId="1" applyNumberFormat="1" applyFont="1" applyFill="1" applyBorder="1"/>
    <xf numFmtId="0" fontId="7" fillId="3" borderId="6" xfId="4" applyFont="1" applyFill="1" applyBorder="1" applyAlignment="1">
      <alignment vertical="center" wrapText="1"/>
    </xf>
    <xf numFmtId="10" fontId="3" fillId="2" borderId="5" xfId="1" applyNumberFormat="1" applyFont="1" applyFill="1" applyBorder="1" applyAlignment="1">
      <alignment vertical="center"/>
    </xf>
    <xf numFmtId="0" fontId="3" fillId="2" borderId="5" xfId="1" applyNumberFormat="1" applyFont="1" applyFill="1" applyBorder="1" applyAlignment="1">
      <alignment vertical="center"/>
    </xf>
    <xf numFmtId="0" fontId="7" fillId="3" borderId="11" xfId="4" applyFont="1" applyFill="1" applyBorder="1" applyAlignment="1">
      <alignment vertical="center" wrapText="1"/>
    </xf>
    <xf numFmtId="164" fontId="3" fillId="2" borderId="5" xfId="1" applyFont="1" applyFill="1" applyBorder="1" applyAlignment="1">
      <alignment vertical="center"/>
    </xf>
    <xf numFmtId="164" fontId="3" fillId="2" borderId="5" xfId="1" applyFont="1" applyFill="1" applyBorder="1"/>
    <xf numFmtId="165" fontId="3" fillId="2" borderId="1" xfId="1" applyNumberFormat="1" applyFont="1" applyFill="1" applyBorder="1" applyAlignment="1">
      <alignment horizontal="right" vertical="center" indent="1"/>
    </xf>
    <xf numFmtId="165" fontId="7" fillId="10" borderId="4" xfId="5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right" indent="1"/>
    </xf>
    <xf numFmtId="2" fontId="7" fillId="10" borderId="4" xfId="5" applyNumberFormat="1" applyFont="1" applyFill="1" applyBorder="1" applyAlignment="1">
      <alignment horizontal="center"/>
    </xf>
    <xf numFmtId="2" fontId="3" fillId="2" borderId="1" xfId="1" applyNumberFormat="1" applyFont="1" applyFill="1" applyBorder="1" applyAlignment="1">
      <alignment horizontal="right" vertical="center" indent="1"/>
    </xf>
    <xf numFmtId="0" fontId="3" fillId="0" borderId="0" xfId="4" applyFill="1"/>
    <xf numFmtId="0" fontId="3" fillId="0" borderId="0" xfId="4" applyFont="1" applyFill="1"/>
    <xf numFmtId="0" fontId="0" fillId="0" borderId="0" xfId="0" applyFill="1"/>
    <xf numFmtId="0" fontId="5" fillId="0" borderId="0" xfId="4" applyFont="1" applyFill="1"/>
    <xf numFmtId="165" fontId="7" fillId="3" borderId="0" xfId="5" applyNumberFormat="1" applyFont="1" applyFill="1" applyAlignment="1">
      <alignment horizontal="center" vertical="center" wrapText="1"/>
    </xf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43" fontId="0" fillId="0" borderId="0" xfId="0" applyNumberFormat="1"/>
    <xf numFmtId="171" fontId="0" fillId="0" borderId="0" xfId="0" applyNumberFormat="1"/>
    <xf numFmtId="0" fontId="9" fillId="0" borderId="0" xfId="0" applyFont="1" applyAlignment="1">
      <alignment vertical="center" wrapText="1" readingOrder="1"/>
    </xf>
    <xf numFmtId="165" fontId="3" fillId="2" borderId="1" xfId="1" applyNumberFormat="1" applyFont="1" applyFill="1" applyBorder="1" applyAlignment="1">
      <alignment horizontal="center" vertical="center"/>
    </xf>
    <xf numFmtId="0" fontId="7" fillId="3" borderId="12" xfId="4" applyFont="1" applyFill="1" applyBorder="1" applyAlignment="1">
      <alignment horizontal="left" vertical="center" wrapText="1"/>
    </xf>
    <xf numFmtId="167" fontId="0" fillId="0" borderId="0" xfId="1" applyNumberFormat="1" applyFont="1"/>
    <xf numFmtId="2" fontId="3" fillId="2" borderId="1" xfId="1" applyNumberFormat="1" applyFont="1" applyFill="1" applyBorder="1" applyAlignment="1">
      <alignment horizontal="center" vertical="center"/>
    </xf>
    <xf numFmtId="165" fontId="3" fillId="2" borderId="13" xfId="5" applyNumberFormat="1" applyFont="1" applyFill="1" applyBorder="1" applyAlignment="1">
      <alignment vertical="center"/>
    </xf>
    <xf numFmtId="165" fontId="3" fillId="2" borderId="14" xfId="5" applyNumberFormat="1" applyFont="1" applyFill="1" applyBorder="1" applyAlignment="1">
      <alignment vertical="center"/>
    </xf>
    <xf numFmtId="165" fontId="3" fillId="2" borderId="5" xfId="5" applyNumberFormat="1" applyFont="1" applyFill="1" applyBorder="1" applyAlignment="1">
      <alignment vertical="center"/>
    </xf>
    <xf numFmtId="165" fontId="3" fillId="2" borderId="15" xfId="5" applyNumberFormat="1" applyFont="1" applyFill="1" applyBorder="1" applyAlignment="1">
      <alignment vertical="center"/>
    </xf>
    <xf numFmtId="165" fontId="3" fillId="2" borderId="15" xfId="5" applyNumberFormat="1" applyFont="1" applyFill="1" applyBorder="1"/>
    <xf numFmtId="165" fontId="3" fillId="2" borderId="0" xfId="5" applyNumberFormat="1" applyFont="1" applyFill="1" applyBorder="1" applyAlignment="1">
      <alignment vertical="center"/>
    </xf>
    <xf numFmtId="165" fontId="7" fillId="3" borderId="0" xfId="5" applyNumberFormat="1" applyFont="1" applyFill="1"/>
    <xf numFmtId="0" fontId="9" fillId="0" borderId="0" xfId="0" applyFont="1" applyAlignment="1">
      <alignment horizontal="left" vertical="center" wrapText="1" readingOrder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left" vertical="center" wrapText="1"/>
    </xf>
    <xf numFmtId="0" fontId="7" fillId="3" borderId="6" xfId="4" applyFont="1" applyFill="1" applyBorder="1" applyAlignment="1">
      <alignment horizontal="left" vertical="center" wrapText="1"/>
    </xf>
    <xf numFmtId="0" fontId="7" fillId="3" borderId="7" xfId="4" applyFont="1" applyFill="1" applyBorder="1" applyAlignment="1">
      <alignment horizontal="left" vertical="center" wrapText="1"/>
    </xf>
    <xf numFmtId="0" fontId="8" fillId="11" borderId="0" xfId="4" applyFont="1" applyFill="1" applyBorder="1" applyAlignment="1">
      <alignment horizontal="center" vertical="center" wrapText="1"/>
    </xf>
    <xf numFmtId="0" fontId="8" fillId="11" borderId="10" xfId="4" applyFont="1" applyFill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5" borderId="0" xfId="4" applyFont="1" applyFill="1" applyBorder="1" applyAlignment="1">
      <alignment horizontal="center" vertical="center" wrapText="1"/>
    </xf>
    <xf numFmtId="0" fontId="8" fillId="6" borderId="9" xfId="4" applyFont="1" applyFill="1" applyBorder="1" applyAlignment="1">
      <alignment horizontal="center" vertical="center" wrapText="1"/>
    </xf>
    <xf numFmtId="0" fontId="8" fillId="6" borderId="0" xfId="4" applyFont="1" applyFill="1" applyBorder="1" applyAlignment="1">
      <alignment horizontal="center" vertical="center" wrapText="1"/>
    </xf>
    <xf numFmtId="0" fontId="8" fillId="7" borderId="9" xfId="4" applyFont="1" applyFill="1" applyBorder="1" applyAlignment="1">
      <alignment horizontal="center" vertical="center" wrapText="1"/>
    </xf>
    <xf numFmtId="0" fontId="8" fillId="7" borderId="0" xfId="4" applyFont="1" applyFill="1" applyBorder="1" applyAlignment="1">
      <alignment horizontal="center" vertical="center" wrapText="1"/>
    </xf>
    <xf numFmtId="0" fontId="8" fillId="4" borderId="9" xfId="4" applyFont="1" applyFill="1" applyBorder="1" applyAlignment="1">
      <alignment horizontal="center" vertical="center" wrapText="1"/>
    </xf>
    <xf numFmtId="0" fontId="8" fillId="4" borderId="0" xfId="4" applyFont="1" applyFill="1" applyBorder="1" applyAlignment="1">
      <alignment horizontal="center" vertical="center" wrapText="1"/>
    </xf>
    <xf numFmtId="0" fontId="8" fillId="8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 wrapText="1"/>
    </xf>
    <xf numFmtId="0" fontId="8" fillId="8" borderId="9" xfId="4" applyFont="1" applyFill="1" applyBorder="1" applyAlignment="1">
      <alignment horizontal="center" vertical="center" wrapText="1"/>
    </xf>
  </cellXfs>
  <cellStyles count="8">
    <cellStyle name="Millares" xfId="1" builtinId="3"/>
    <cellStyle name="Millares 2" xfId="6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00000000-0005-0000-0000-000005000000}"/>
    <cellStyle name="Normal_Detalle 20080331_V2" xfId="4" xr:uid="{00000000-0005-0000-0000-000006000000}"/>
    <cellStyle name="Porcentaje" xfId="5" builtinId="5"/>
  </cellStyles>
  <dxfs count="11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F0000"/>
      <rgbColor rgb="0000ABEA"/>
      <rgbColor rgb="00900000"/>
      <rgbColor rgb="00006411"/>
      <rgbColor rgb="00BA0F35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E4789"/>
      <rgbColor rgb="00339966"/>
      <rgbColor rgb="00DC5D24"/>
      <rgbColor rgb="002D8E3C"/>
      <rgbColor rgb="0054206B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ESGOS%20-%20ARCHIVOS%20Y%20GR&#193;FICOS\02%20Entregas%20TM\2011\Archivos%202011%2001\(OK)%2020100629%20-%20CUADROS%20CONSAR%20(Estructurados)%20_Actinv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ysanchez\AppData\Local\Temp\wzea31\20160226\(OK)%2020131230%20CUADROS%20CONSAR%20(Estructurad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1-DAER\060-Publicaciones\02-Estad&#237;sticas\2016\Archivos%202016%2006\(OK)%2020160530%20CUADROS%20CONSAR%20(Estructur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Cuadros Azules (Exp)"/>
      <sheetName val="NVO CuadrosAzules (EXP)"/>
      <sheetName val="CORPTRC"/>
      <sheetName val="Hoja1MOD"/>
      <sheetName val="BUSCARV"/>
      <sheetName val="Hoja1 (MOD)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"/>
      <sheetName val="WEB_ADICION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EMISORA</v>
          </cell>
          <cell r="B1" t="str">
            <v>REGIÓN</v>
          </cell>
          <cell r="D1" t="str">
            <v>SIEFORE</v>
          </cell>
          <cell r="E1" t="str">
            <v>Cartera + Exposición</v>
          </cell>
          <cell r="G1" t="str">
            <v>Afore</v>
          </cell>
          <cell r="H1" t="str">
            <v>Cartera + Exposición</v>
          </cell>
          <cell r="J1" t="str">
            <v>SISTEMA</v>
          </cell>
          <cell r="K1" t="str">
            <v>Cartera + Exposición</v>
          </cell>
          <cell r="M1" t="str">
            <v>CUADROS</v>
          </cell>
          <cell r="N1" t="str">
            <v>NWCuadrosAzules</v>
          </cell>
          <cell r="P1" t="str">
            <v>TipoSiefore</v>
          </cell>
        </row>
        <row r="2">
          <cell r="A2" t="str">
            <v>ISHARES MSCI Australia Index Fund</v>
          </cell>
          <cell r="B2" t="str">
            <v>Oceanía</v>
          </cell>
          <cell r="D2" t="str">
            <v>Afirme (SB1)</v>
          </cell>
          <cell r="E2">
            <v>358649579.56000006</v>
          </cell>
          <cell r="G2" t="str">
            <v>Afirme</v>
          </cell>
          <cell r="H2">
            <v>6499653104.4300003</v>
          </cell>
          <cell r="J2" t="str">
            <v>SB1</v>
          </cell>
          <cell r="K2">
            <v>124288336946.0174</v>
          </cell>
          <cell r="M2" t="str">
            <v>Renta Variable Nacional</v>
          </cell>
          <cell r="N2" t="str">
            <v>Renta Variable Nacional</v>
          </cell>
          <cell r="P2" t="str">
            <v>SB1</v>
          </cell>
          <cell r="Q2" t="str">
            <v>SB1</v>
          </cell>
        </row>
        <row r="3">
          <cell r="A3" t="str">
            <v>Deutsche Borse AG HDAX</v>
          </cell>
          <cell r="B3" t="str">
            <v>Europa</v>
          </cell>
          <cell r="D3" t="str">
            <v>Ahorra-Ahora (SB1)</v>
          </cell>
          <cell r="E3">
            <v>0</v>
          </cell>
          <cell r="G3" t="str">
            <v>Ahorra-Ahora</v>
          </cell>
          <cell r="H3">
            <v>0</v>
          </cell>
          <cell r="J3" t="str">
            <v>SB2</v>
          </cell>
          <cell r="K3">
            <v>308547106170.57599</v>
          </cell>
          <cell r="M3" t="str">
            <v>América</v>
          </cell>
          <cell r="N3" t="str">
            <v>Renta Variable Internacional</v>
          </cell>
          <cell r="P3" t="str">
            <v>SB2</v>
          </cell>
          <cell r="Q3" t="str">
            <v>SB2</v>
          </cell>
        </row>
        <row r="4">
          <cell r="A4" t="str">
            <v>DJ EURO STOXX 50</v>
          </cell>
          <cell r="B4" t="str">
            <v>Europa</v>
          </cell>
          <cell r="D4" t="str">
            <v>Argos (SB1)</v>
          </cell>
          <cell r="E4">
            <v>0</v>
          </cell>
          <cell r="G4" t="str">
            <v>Argos</v>
          </cell>
          <cell r="H4">
            <v>0</v>
          </cell>
          <cell r="J4" t="str">
            <v>SB3</v>
          </cell>
          <cell r="K4">
            <v>393491619264.49237</v>
          </cell>
          <cell r="M4" t="str">
            <v>Asia</v>
          </cell>
          <cell r="N4" t="str">
            <v>Renta Variable Internacional</v>
          </cell>
          <cell r="P4" t="str">
            <v>SB3</v>
          </cell>
          <cell r="Q4" t="str">
            <v>SB3</v>
          </cell>
        </row>
        <row r="5">
          <cell r="A5" t="str">
            <v>LATIBEX</v>
          </cell>
          <cell r="B5" t="str">
            <v>Europa</v>
          </cell>
          <cell r="D5" t="str">
            <v>Azteca (SB1)</v>
          </cell>
          <cell r="E5">
            <v>604845934.40999997</v>
          </cell>
          <cell r="G5" t="str">
            <v>Azteca</v>
          </cell>
          <cell r="H5">
            <v>11684619014.130005</v>
          </cell>
          <cell r="J5" t="str">
            <v>SB4</v>
          </cell>
          <cell r="K5">
            <v>389552983099.40601</v>
          </cell>
          <cell r="M5" t="str">
            <v>Europa</v>
          </cell>
          <cell r="N5" t="str">
            <v>Renta Variable Internacional</v>
          </cell>
          <cell r="P5" t="str">
            <v>SB4</v>
          </cell>
          <cell r="Q5" t="str">
            <v>SB4</v>
          </cell>
        </row>
        <row r="6">
          <cell r="A6" t="str">
            <v>ISHARES MSCI EMU Index Fund</v>
          </cell>
          <cell r="B6" t="str">
            <v>Europa</v>
          </cell>
          <cell r="D6" t="str">
            <v>Banamex (SB1)</v>
          </cell>
          <cell r="E6">
            <v>15920453806.300001</v>
          </cell>
          <cell r="G6" t="str">
            <v>Banamex</v>
          </cell>
          <cell r="H6">
            <v>218155267637.4296</v>
          </cell>
          <cell r="J6" t="str">
            <v>SB5</v>
          </cell>
          <cell r="K6">
            <v>94201148644.150314</v>
          </cell>
          <cell r="M6" t="str">
            <v>Oceanía</v>
          </cell>
          <cell r="N6" t="str">
            <v>Renta Variable Internacional</v>
          </cell>
          <cell r="P6" t="str">
            <v>SB5</v>
          </cell>
          <cell r="Q6" t="str">
            <v>SB5</v>
          </cell>
        </row>
        <row r="7">
          <cell r="A7" t="str">
            <v>ISHARES MSCI France Index Fund</v>
          </cell>
          <cell r="B7" t="str">
            <v>Europa</v>
          </cell>
          <cell r="D7" t="str">
            <v>Bancomer (SB1)</v>
          </cell>
          <cell r="E7">
            <v>16700740200.48</v>
          </cell>
          <cell r="G7" t="str">
            <v>Bancomer</v>
          </cell>
          <cell r="H7">
            <v>207824923907.83386</v>
          </cell>
          <cell r="J7" t="str">
            <v>AC1</v>
          </cell>
          <cell r="K7">
            <v>85453701.599999994</v>
          </cell>
          <cell r="M7" t="str">
            <v>Alimentos</v>
          </cell>
          <cell r="N7" t="str">
            <v>Privados Nacionales</v>
          </cell>
          <cell r="P7" t="str">
            <v>AC1</v>
          </cell>
          <cell r="Q7" t="str">
            <v>ADICIONALES</v>
          </cell>
        </row>
        <row r="8">
          <cell r="A8" t="str">
            <v>ISHARES MSCI Germany Index</v>
          </cell>
          <cell r="B8" t="str">
            <v>Europa</v>
          </cell>
          <cell r="D8" t="str">
            <v>Banorte (SB1)</v>
          </cell>
          <cell r="E8">
            <v>5255145624.6999998</v>
          </cell>
          <cell r="G8" t="str">
            <v>Banorte</v>
          </cell>
          <cell r="H8">
            <v>80285192492.350067</v>
          </cell>
          <cell r="J8" t="str">
            <v>AV2</v>
          </cell>
          <cell r="K8">
            <v>0</v>
          </cell>
          <cell r="M8" t="str">
            <v>Automotriz</v>
          </cell>
          <cell r="N8" t="str">
            <v>Privados Nacionales</v>
          </cell>
          <cell r="P8" t="str">
            <v>AV2</v>
          </cell>
          <cell r="Q8" t="str">
            <v>ADICIONALES</v>
          </cell>
        </row>
        <row r="9">
          <cell r="A9" t="str">
            <v>MSCI Sweden Index Fund</v>
          </cell>
          <cell r="B9" t="str">
            <v>Europa</v>
          </cell>
          <cell r="D9" t="str">
            <v>Coppel (SB1)</v>
          </cell>
          <cell r="E9">
            <v>851129028.56000018</v>
          </cell>
          <cell r="G9" t="str">
            <v>Coppel</v>
          </cell>
          <cell r="H9">
            <v>28642154616.350006</v>
          </cell>
          <cell r="J9" t="str">
            <v>AV1</v>
          </cell>
          <cell r="K9">
            <v>0</v>
          </cell>
          <cell r="M9" t="str">
            <v>Banca de Desarrollo</v>
          </cell>
          <cell r="N9" t="str">
            <v>Privados Nacionales</v>
          </cell>
          <cell r="P9" t="str">
            <v>AV1</v>
          </cell>
          <cell r="Q9" t="str">
            <v>ADICIONALES</v>
          </cell>
        </row>
        <row r="10">
          <cell r="A10" t="str">
            <v>ISHARES MSCI United Kingdom Index Fund</v>
          </cell>
          <cell r="B10" t="str">
            <v>Europa</v>
          </cell>
          <cell r="D10" t="str">
            <v>HSBC (SB1)</v>
          </cell>
          <cell r="E10">
            <v>2402405568.6500001</v>
          </cell>
          <cell r="G10" t="str">
            <v>HSBC</v>
          </cell>
          <cell r="H10">
            <v>36452930118.354012</v>
          </cell>
          <cell r="J10" t="str">
            <v>SAC</v>
          </cell>
          <cell r="K10">
            <v>69688954.559600011</v>
          </cell>
          <cell r="M10" t="str">
            <v>Bancario</v>
          </cell>
          <cell r="N10" t="str">
            <v>Privados Nacionales</v>
          </cell>
          <cell r="P10" t="str">
            <v>SAC</v>
          </cell>
          <cell r="Q10" t="str">
            <v>ADICIONALES</v>
          </cell>
        </row>
        <row r="11">
          <cell r="A11" t="str">
            <v>LATIBEX</v>
          </cell>
          <cell r="B11" t="str">
            <v>Europa</v>
          </cell>
          <cell r="D11" t="str">
            <v>Inbursa (SB1)</v>
          </cell>
          <cell r="E11">
            <v>10175027854.340002</v>
          </cell>
          <cell r="G11" t="str">
            <v>Inbursa</v>
          </cell>
          <cell r="H11">
            <v>126641588465.14003</v>
          </cell>
          <cell r="J11" t="str">
            <v>SIAV</v>
          </cell>
          <cell r="K11">
            <v>1156291958.660001</v>
          </cell>
          <cell r="M11" t="str">
            <v>Bebidas</v>
          </cell>
          <cell r="N11" t="str">
            <v>Privados Nacionales</v>
          </cell>
          <cell r="P11" t="str">
            <v>SIAV</v>
          </cell>
          <cell r="Q11" t="str">
            <v>ADICIONALES</v>
          </cell>
        </row>
        <row r="12">
          <cell r="A12" t="str">
            <v>Swiss Market Index</v>
          </cell>
          <cell r="B12" t="str">
            <v>Europa</v>
          </cell>
          <cell r="D12" t="str">
            <v>ING (SB1)</v>
          </cell>
          <cell r="E12">
            <v>13298290703.459999</v>
          </cell>
          <cell r="G12" t="str">
            <v>ING</v>
          </cell>
          <cell r="H12">
            <v>170632903186.99094</v>
          </cell>
          <cell r="J12" t="str">
            <v>SIAV2</v>
          </cell>
          <cell r="K12">
            <v>22016663.200000003</v>
          </cell>
          <cell r="M12" t="str">
            <v>Cemento</v>
          </cell>
          <cell r="N12" t="str">
            <v>Privados Nacionales</v>
          </cell>
          <cell r="P12" t="str">
            <v>SIAV2</v>
          </cell>
          <cell r="Q12" t="str">
            <v>ADICIONALES</v>
          </cell>
        </row>
        <row r="13">
          <cell r="A13" t="str">
            <v>CAC 40 Index</v>
          </cell>
          <cell r="B13" t="str">
            <v>Europa</v>
          </cell>
          <cell r="D13" t="str">
            <v>Invercap (SB1)</v>
          </cell>
          <cell r="E13">
            <v>2177975447.1199999</v>
          </cell>
          <cell r="G13" t="str">
            <v>Invercap</v>
          </cell>
          <cell r="H13">
            <v>45672490699.223465</v>
          </cell>
          <cell r="J13" t="str">
            <v>SPS1</v>
          </cell>
          <cell r="K13">
            <v>47558702.119999997</v>
          </cell>
          <cell r="M13" t="str">
            <v>Centros Comerciales</v>
          </cell>
          <cell r="N13" t="str">
            <v>Privados Nacionales</v>
          </cell>
          <cell r="P13" t="str">
            <v>SPS1</v>
          </cell>
          <cell r="Q13" t="str">
            <v>ADICIONALES</v>
          </cell>
        </row>
        <row r="14">
          <cell r="A14" t="str">
            <v>Deutsche Borse AG German Stock Index</v>
          </cell>
          <cell r="B14" t="str">
            <v>Europa</v>
          </cell>
          <cell r="D14" t="str">
            <v>Ixe (SB1)</v>
          </cell>
          <cell r="E14">
            <v>0</v>
          </cell>
          <cell r="G14" t="str">
            <v>Ixe</v>
          </cell>
          <cell r="H14">
            <v>0</v>
          </cell>
          <cell r="J14" t="str">
            <v>SPS2</v>
          </cell>
          <cell r="K14">
            <v>1163644373.2400002</v>
          </cell>
          <cell r="M14" t="str">
            <v>Consumo</v>
          </cell>
          <cell r="N14" t="str">
            <v>Privados Nacionales</v>
          </cell>
          <cell r="P14" t="str">
            <v>SPS2</v>
          </cell>
          <cell r="Q14" t="str">
            <v>ADICIONALES</v>
          </cell>
        </row>
        <row r="15">
          <cell r="A15" t="str">
            <v>IBEX 35 Index</v>
          </cell>
          <cell r="B15" t="str">
            <v>Europa</v>
          </cell>
          <cell r="D15" t="str">
            <v>Metlife (SB1)</v>
          </cell>
          <cell r="E15">
            <v>2568453686.02</v>
          </cell>
          <cell r="G15" t="str">
            <v>Metlife</v>
          </cell>
          <cell r="H15">
            <v>29755519108.990002</v>
          </cell>
          <cell r="J15" t="str">
            <v>SPS3</v>
          </cell>
          <cell r="K15">
            <v>2312243400.75</v>
          </cell>
          <cell r="M15" t="str">
            <v>Deuda CP</v>
          </cell>
          <cell r="N15" t="str">
            <v>Privados Nacionales</v>
          </cell>
          <cell r="P15" t="str">
            <v>SPS3</v>
          </cell>
          <cell r="Q15" t="str">
            <v>ADICIONALES</v>
          </cell>
        </row>
        <row r="16">
          <cell r="A16" t="str">
            <v>UKX - FTSE 100 Index</v>
          </cell>
          <cell r="B16" t="str">
            <v>Europa</v>
          </cell>
          <cell r="D16" t="str">
            <v>PensionISSSTE (SB1)</v>
          </cell>
          <cell r="E16">
            <v>31374999037.980003</v>
          </cell>
          <cell r="G16" t="str">
            <v>Principal</v>
          </cell>
          <cell r="H16">
            <v>56339856807.750252</v>
          </cell>
          <cell r="J16" t="str">
            <v>SPS4</v>
          </cell>
          <cell r="K16">
            <v>7876489456.2100019</v>
          </cell>
          <cell r="M16" t="str">
            <v>Estados</v>
          </cell>
          <cell r="N16" t="str">
            <v>Privados Nacionales</v>
          </cell>
          <cell r="P16" t="str">
            <v>SPS4</v>
          </cell>
          <cell r="Q16" t="str">
            <v>ADICIONALES</v>
          </cell>
        </row>
        <row r="17">
          <cell r="A17" t="str">
            <v>MSCI Italy Index</v>
          </cell>
          <cell r="B17" t="str">
            <v>Europa</v>
          </cell>
          <cell r="D17" t="str">
            <v>Principal (SB1)</v>
          </cell>
          <cell r="E17">
            <v>6529732828.1674805</v>
          </cell>
          <cell r="G17" t="str">
            <v>Profuturo</v>
          </cell>
          <cell r="H17">
            <v>144917480775.43564</v>
          </cell>
          <cell r="M17" t="str">
            <v>Europesos</v>
          </cell>
          <cell r="N17" t="str">
            <v>Privados Nacionales</v>
          </cell>
        </row>
        <row r="18">
          <cell r="A18" t="str">
            <v>ACCION FTSE LATIBEX TOP ETF, FI</v>
          </cell>
          <cell r="B18" t="str">
            <v>Europa</v>
          </cell>
          <cell r="D18" t="str">
            <v>Profuturo (SB1)</v>
          </cell>
          <cell r="E18">
            <v>7062095801.1199951</v>
          </cell>
          <cell r="G18" t="str">
            <v>Scotia</v>
          </cell>
          <cell r="H18">
            <v>0</v>
          </cell>
          <cell r="J18" t="str">
            <v>ADICIONALES</v>
          </cell>
          <cell r="K18">
            <v>12733387210.339603</v>
          </cell>
          <cell r="M18" t="str">
            <v>Grupos Industriales</v>
          </cell>
          <cell r="N18" t="str">
            <v>Privados Nacionales</v>
          </cell>
        </row>
        <row r="19">
          <cell r="A19" t="str">
            <v>ISHARES MSCI Hong Kong Index Fund</v>
          </cell>
          <cell r="B19" t="str">
            <v>Asia</v>
          </cell>
          <cell r="D19" t="str">
            <v>Scotia (SB1)</v>
          </cell>
          <cell r="E19">
            <v>0</v>
          </cell>
          <cell r="G19" t="str">
            <v>XXI</v>
          </cell>
          <cell r="H19">
            <v>85151394545.333725</v>
          </cell>
          <cell r="M19" t="str">
            <v>Hoteles</v>
          </cell>
          <cell r="N19" t="str">
            <v>Privados Nacionales</v>
          </cell>
        </row>
        <row r="20">
          <cell r="A20" t="str">
            <v>ISHARES MSCI Japan Index Fund</v>
          </cell>
          <cell r="B20" t="str">
            <v>Asia</v>
          </cell>
          <cell r="D20" t="str">
            <v>XXI (SB1)</v>
          </cell>
          <cell r="E20">
            <v>9008391845.1500015</v>
          </cell>
          <cell r="G20" t="str">
            <v>PensionISSSTE</v>
          </cell>
          <cell r="H20">
            <v>74158606855.240051</v>
          </cell>
          <cell r="M20" t="str">
            <v>Infraestructura</v>
          </cell>
          <cell r="N20" t="str">
            <v>Privados Nacionales</v>
          </cell>
        </row>
        <row r="21">
          <cell r="A21" t="str">
            <v>Nikkey Index</v>
          </cell>
          <cell r="B21" t="str">
            <v>Asia</v>
          </cell>
          <cell r="D21" t="str">
            <v>Afirme (SB2)</v>
          </cell>
          <cell r="E21">
            <v>780182593.87</v>
          </cell>
          <cell r="M21" t="str">
            <v>OTROS</v>
          </cell>
          <cell r="N21" t="str">
            <v>Privados Nacionales</v>
          </cell>
        </row>
        <row r="22">
          <cell r="A22" t="str">
            <v>Hang Seng Index</v>
          </cell>
          <cell r="B22" t="str">
            <v>Asia</v>
          </cell>
          <cell r="D22" t="str">
            <v>Ahorra-Ahora (SB2)</v>
          </cell>
          <cell r="E22">
            <v>0</v>
          </cell>
          <cell r="M22" t="str">
            <v>Papel</v>
          </cell>
          <cell r="N22" t="str">
            <v>Privados Nacionales</v>
          </cell>
        </row>
        <row r="23">
          <cell r="A23" t="str">
            <v>Topix Index</v>
          </cell>
          <cell r="B23" t="str">
            <v>Asia</v>
          </cell>
          <cell r="D23" t="str">
            <v>Argos (SB2)</v>
          </cell>
          <cell r="E23">
            <v>0</v>
          </cell>
          <cell r="M23" t="str">
            <v>Paraestatal</v>
          </cell>
          <cell r="N23" t="str">
            <v>Privados Nacionales</v>
          </cell>
        </row>
        <row r="24">
          <cell r="A24" t="str">
            <v>Nikkey Index</v>
          </cell>
          <cell r="B24" t="str">
            <v>Asia</v>
          </cell>
          <cell r="D24" t="str">
            <v>Azteca (SB2)</v>
          </cell>
          <cell r="E24">
            <v>1698958424.6899998</v>
          </cell>
          <cell r="M24" t="str">
            <v>Serv. Financieros</v>
          </cell>
          <cell r="N24" t="str">
            <v>Privados Nacionales</v>
          </cell>
        </row>
        <row r="25">
          <cell r="A25" t="str">
            <v>S&amp;P/ASX 50 Index</v>
          </cell>
          <cell r="B25" t="str">
            <v>Asia</v>
          </cell>
          <cell r="D25" t="str">
            <v>Banamex (SB2)</v>
          </cell>
          <cell r="E25">
            <v>44557457381.574745</v>
          </cell>
          <cell r="M25" t="str">
            <v>Siderúrgica</v>
          </cell>
          <cell r="N25" t="str">
            <v>Privados Nacionales</v>
          </cell>
        </row>
        <row r="26">
          <cell r="A26" t="str">
            <v>Topix Index</v>
          </cell>
          <cell r="B26" t="str">
            <v>Asia</v>
          </cell>
          <cell r="D26" t="str">
            <v>Bancomer (SB2)</v>
          </cell>
          <cell r="E26">
            <v>46611872312.647171</v>
          </cell>
          <cell r="M26" t="str">
            <v>Sofol Especializada</v>
          </cell>
          <cell r="N26" t="str">
            <v>Privados Nacionales</v>
          </cell>
        </row>
        <row r="27">
          <cell r="A27" t="str">
            <v>ISHARES DJ US HEALTHCARE SECTOR</v>
          </cell>
          <cell r="B27" t="str">
            <v>América</v>
          </cell>
          <cell r="D27" t="str">
            <v>Banorte (SB2)</v>
          </cell>
          <cell r="E27">
            <v>14658605372.829998</v>
          </cell>
          <cell r="M27" t="str">
            <v>Telecom</v>
          </cell>
          <cell r="N27" t="str">
            <v>Privados Nacionales</v>
          </cell>
        </row>
        <row r="28">
          <cell r="A28" t="str">
            <v>INDUSTRIAL SELECT SECTOR SPDR</v>
          </cell>
          <cell r="B28" t="str">
            <v>América</v>
          </cell>
          <cell r="D28" t="str">
            <v>Coppel (SB2)</v>
          </cell>
          <cell r="E28">
            <v>3765537164.0900006</v>
          </cell>
          <cell r="M28" t="str">
            <v>Transporte</v>
          </cell>
          <cell r="N28" t="str">
            <v>Privados Nacionales</v>
          </cell>
        </row>
        <row r="29">
          <cell r="A29" t="str">
            <v>Consumer Staples Select Sector Index</v>
          </cell>
          <cell r="B29" t="str">
            <v>América</v>
          </cell>
          <cell r="D29" t="str">
            <v>HSBC (SB2)</v>
          </cell>
          <cell r="E29">
            <v>6400375333.1540012</v>
          </cell>
          <cell r="M29" t="str">
            <v>Vivienda</v>
          </cell>
          <cell r="N29" t="str">
            <v>Privados Nacionales</v>
          </cell>
        </row>
        <row r="30">
          <cell r="A30" t="str">
            <v>ISHARES DJ US OIL &amp; GAS EXPL</v>
          </cell>
          <cell r="B30" t="str">
            <v>América</v>
          </cell>
          <cell r="D30" t="str">
            <v>Inbursa (SB2)</v>
          </cell>
          <cell r="E30">
            <v>37007058976.090004</v>
          </cell>
          <cell r="M30" t="str">
            <v>Bursatilizados</v>
          </cell>
          <cell r="N30" t="str">
            <v>Privados Nacionales</v>
          </cell>
        </row>
        <row r="31">
          <cell r="A31" t="str">
            <v>DOW JONES INDUSTRIAL</v>
          </cell>
          <cell r="B31" t="str">
            <v>América</v>
          </cell>
          <cell r="D31" t="str">
            <v>ING (SB2)</v>
          </cell>
          <cell r="E31">
            <v>37120415293.832085</v>
          </cell>
          <cell r="M31" t="str">
            <v>Estructurados</v>
          </cell>
          <cell r="N31" t="str">
            <v>Estructurados</v>
          </cell>
        </row>
        <row r="32">
          <cell r="A32" t="str">
            <v>POWERSHARES NASDAQ 100</v>
          </cell>
          <cell r="B32" t="str">
            <v>América</v>
          </cell>
          <cell r="D32" t="str">
            <v>Invercap (SB2)</v>
          </cell>
          <cell r="E32">
            <v>7979518008.3166113</v>
          </cell>
          <cell r="M32" t="str">
            <v>Deuda Internacional</v>
          </cell>
          <cell r="N32" t="str">
            <v>Deuda Internacional</v>
          </cell>
        </row>
        <row r="33">
          <cell r="A33" t="str">
            <v>Index NASDAQ 100</v>
          </cell>
          <cell r="B33" t="str">
            <v>América</v>
          </cell>
          <cell r="D33" t="str">
            <v>Ixe (SB2)</v>
          </cell>
          <cell r="E33">
            <v>0</v>
          </cell>
          <cell r="M33" t="str">
            <v>BOND182</v>
          </cell>
          <cell r="N33" t="str">
            <v>Gubernamental</v>
          </cell>
        </row>
        <row r="34">
          <cell r="A34" t="str">
            <v>IPC</v>
          </cell>
          <cell r="B34" t="str">
            <v>América</v>
          </cell>
          <cell r="D34" t="str">
            <v>Metlife (SB2)</v>
          </cell>
          <cell r="E34">
            <v>6657298602.7199984</v>
          </cell>
          <cell r="M34" t="str">
            <v>BONDESD</v>
          </cell>
          <cell r="N34" t="str">
            <v>Gubernamental</v>
          </cell>
        </row>
        <row r="35">
          <cell r="A35" t="str">
            <v>IPC Large Cap Ret</v>
          </cell>
          <cell r="B35" t="str">
            <v>América</v>
          </cell>
          <cell r="D35" t="str">
            <v>PensionISSSTE (SB2)</v>
          </cell>
          <cell r="E35">
            <v>30983487006.94001</v>
          </cell>
          <cell r="M35" t="str">
            <v>BONOS</v>
          </cell>
          <cell r="N35" t="str">
            <v>Gubernamental</v>
          </cell>
        </row>
        <row r="36">
          <cell r="A36" t="str">
            <v>IPC Mid Cap Ret</v>
          </cell>
          <cell r="B36" t="str">
            <v>América</v>
          </cell>
          <cell r="D36" t="str">
            <v>Principal (SB2)</v>
          </cell>
          <cell r="E36">
            <v>12684931315.77075</v>
          </cell>
          <cell r="M36" t="str">
            <v>BPA182</v>
          </cell>
          <cell r="N36" t="str">
            <v>Gubernamental</v>
          </cell>
        </row>
        <row r="37">
          <cell r="A37" t="str">
            <v>ISHARES DJ US Aerospace &amp; Defense</v>
          </cell>
          <cell r="B37" t="str">
            <v>América</v>
          </cell>
          <cell r="D37" t="str">
            <v>Profuturo (SB2)</v>
          </cell>
          <cell r="E37">
            <v>28118586489.921608</v>
          </cell>
          <cell r="M37" t="str">
            <v>BPAS</v>
          </cell>
          <cell r="N37" t="str">
            <v>Gubernamental</v>
          </cell>
        </row>
        <row r="38">
          <cell r="A38" t="str">
            <v>ISHARES DJ US Energy Sector</v>
          </cell>
          <cell r="B38" t="str">
            <v>América</v>
          </cell>
          <cell r="D38" t="str">
            <v>Scotia (SB2)</v>
          </cell>
          <cell r="E38">
            <v>0</v>
          </cell>
          <cell r="M38" t="str">
            <v>BPAT</v>
          </cell>
          <cell r="N38" t="str">
            <v>Gubernamental</v>
          </cell>
        </row>
        <row r="39">
          <cell r="A39" t="str">
            <v>ISHARES DJ US Technology Sector</v>
          </cell>
          <cell r="B39" t="str">
            <v>América</v>
          </cell>
          <cell r="D39" t="str">
            <v>XXI (SB2)</v>
          </cell>
          <cell r="E39">
            <v>29522821894.127983</v>
          </cell>
          <cell r="M39" t="str">
            <v>BREMS</v>
          </cell>
          <cell r="N39" t="str">
            <v>Gubernamental</v>
          </cell>
        </row>
        <row r="40">
          <cell r="A40" t="str">
            <v>ISHARES Nasdaq Biotech Indx</v>
          </cell>
          <cell r="B40" t="str">
            <v>América</v>
          </cell>
          <cell r="D40" t="str">
            <v>Afirme (SB3)</v>
          </cell>
          <cell r="E40">
            <v>1258402783.6500013</v>
          </cell>
          <cell r="M40" t="str">
            <v>CBIC</v>
          </cell>
          <cell r="N40" t="str">
            <v>Gubernamental</v>
          </cell>
        </row>
        <row r="41">
          <cell r="A41" t="str">
            <v>ISHARES MSCI Canada Index Fund</v>
          </cell>
          <cell r="B41" t="str">
            <v>América</v>
          </cell>
          <cell r="D41" t="str">
            <v>Ahorra-Ahora (SB3)</v>
          </cell>
          <cell r="E41">
            <v>0</v>
          </cell>
          <cell r="M41" t="str">
            <v>CETES</v>
          </cell>
          <cell r="N41" t="str">
            <v>Gubernamental</v>
          </cell>
        </row>
        <row r="42">
          <cell r="A42" t="str">
            <v>Russell 2000 Index</v>
          </cell>
          <cell r="B42" t="str">
            <v>América</v>
          </cell>
          <cell r="D42" t="str">
            <v>Argos (SB3)</v>
          </cell>
          <cell r="E42">
            <v>0</v>
          </cell>
          <cell r="M42" t="str">
            <v>DEPBMX</v>
          </cell>
          <cell r="N42" t="str">
            <v>Gubernamental</v>
          </cell>
        </row>
        <row r="43">
          <cell r="A43" t="str">
            <v>S&amp;P 500 Index Financial Sector</v>
          </cell>
          <cell r="B43" t="str">
            <v>América</v>
          </cell>
          <cell r="D43" t="str">
            <v>Azteca (SB3)</v>
          </cell>
          <cell r="E43">
            <v>2996086061.7100005</v>
          </cell>
          <cell r="M43" t="str">
            <v>UDIBONO</v>
          </cell>
          <cell r="N43" t="str">
            <v>Gubernamental</v>
          </cell>
        </row>
        <row r="44">
          <cell r="A44" t="str">
            <v>ISHARES S&amp;P 500 Index Fund</v>
          </cell>
          <cell r="B44" t="str">
            <v>América</v>
          </cell>
          <cell r="D44" t="str">
            <v>Banamex (SB3)</v>
          </cell>
          <cell r="E44">
            <v>66561407050.119026</v>
          </cell>
          <cell r="M44" t="str">
            <v>UMS</v>
          </cell>
          <cell r="N44" t="str">
            <v>Gubernamental</v>
          </cell>
        </row>
        <row r="45">
          <cell r="A45" t="str">
            <v>DOW JONES INDUSTRIAL</v>
          </cell>
          <cell r="B45" t="str">
            <v>América</v>
          </cell>
          <cell r="D45" t="str">
            <v>Bancomer (SB3)</v>
          </cell>
          <cell r="E45">
            <v>65922849140.808044</v>
          </cell>
          <cell r="M45" t="str">
            <v>REPORTO</v>
          </cell>
          <cell r="N45" t="str">
            <v>Gubernamental</v>
          </cell>
        </row>
        <row r="46">
          <cell r="A46" t="str">
            <v>S&amp;P 500 Index Financial Sector</v>
          </cell>
          <cell r="B46" t="str">
            <v>América</v>
          </cell>
          <cell r="D46" t="str">
            <v>Banorte (SB3)</v>
          </cell>
          <cell r="E46">
            <v>21582127513.299999</v>
          </cell>
        </row>
        <row r="47">
          <cell r="A47" t="str">
            <v>S&amp;P 500 Index Financial Sector</v>
          </cell>
          <cell r="B47" t="str">
            <v>América</v>
          </cell>
          <cell r="D47" t="str">
            <v>Coppel (SB3)</v>
          </cell>
          <cell r="E47">
            <v>7028125722.1900005</v>
          </cell>
        </row>
        <row r="48">
          <cell r="A48" t="str">
            <v>S&amp;P 500 Index Financial Sector</v>
          </cell>
          <cell r="B48" t="str">
            <v>América</v>
          </cell>
          <cell r="D48" t="str">
            <v>HSBC (SB3)</v>
          </cell>
          <cell r="E48">
            <v>10290342617.222002</v>
          </cell>
        </row>
        <row r="49">
          <cell r="A49" t="str">
            <v>American Stock Exchange Composite Index</v>
          </cell>
          <cell r="B49" t="str">
            <v>América</v>
          </cell>
          <cell r="D49" t="str">
            <v>Inbursa (SB3)</v>
          </cell>
          <cell r="E49">
            <v>44403319008.449989</v>
          </cell>
        </row>
        <row r="50">
          <cell r="A50" t="str">
            <v>S&amp;P 500 Index Fund</v>
          </cell>
          <cell r="B50" t="str">
            <v>América</v>
          </cell>
          <cell r="D50" t="str">
            <v>ING (SB3)</v>
          </cell>
          <cell r="E50">
            <v>56707273056.401299</v>
          </cell>
        </row>
        <row r="51">
          <cell r="A51" t="str">
            <v>S&amp;P Midcap 400 Index</v>
          </cell>
          <cell r="B51" t="str">
            <v>América</v>
          </cell>
          <cell r="D51" t="str">
            <v>Invercap (SB3)</v>
          </cell>
          <cell r="E51">
            <v>13124523070.787775</v>
          </cell>
        </row>
        <row r="52">
          <cell r="A52" t="str">
            <v>S&amp;P/TSX Composite Inex</v>
          </cell>
          <cell r="B52" t="str">
            <v>América</v>
          </cell>
          <cell r="D52" t="str">
            <v>Ixe (SB3)</v>
          </cell>
          <cell r="E52">
            <v>0</v>
          </cell>
        </row>
        <row r="53">
          <cell r="A53" t="str">
            <v>IPC</v>
          </cell>
          <cell r="B53" t="str">
            <v>América</v>
          </cell>
          <cell r="D53" t="str">
            <v>Metlife (SB3)</v>
          </cell>
          <cell r="E53">
            <v>9020838886.7300014</v>
          </cell>
        </row>
        <row r="54">
          <cell r="A54" t="str">
            <v>DIAMONDS TRUST SERIES I</v>
          </cell>
          <cell r="B54" t="str">
            <v>América</v>
          </cell>
          <cell r="D54" t="str">
            <v>PensionISSSTE (SB3)</v>
          </cell>
          <cell r="E54">
            <v>5184540804.920002</v>
          </cell>
        </row>
        <row r="55">
          <cell r="A55" t="str">
            <v>SPDR TRUST SERIES 1</v>
          </cell>
          <cell r="B55" t="str">
            <v>América</v>
          </cell>
          <cell r="D55" t="str">
            <v>Principal (SB3)</v>
          </cell>
          <cell r="E55">
            <v>16240340829.562243</v>
          </cell>
        </row>
        <row r="56">
          <cell r="A56" t="str">
            <v>ISHARES DJ SELECT DIVIDEND</v>
          </cell>
          <cell r="B56" t="str">
            <v>América</v>
          </cell>
          <cell r="D56" t="str">
            <v>Profuturo (SB3)</v>
          </cell>
          <cell r="E56">
            <v>48587725204.159195</v>
          </cell>
        </row>
        <row r="57">
          <cell r="A57" t="str">
            <v>Russell 1000 Index</v>
          </cell>
          <cell r="B57" t="str">
            <v>América</v>
          </cell>
          <cell r="D57" t="str">
            <v>Scotia (SB3)</v>
          </cell>
          <cell r="E57">
            <v>0</v>
          </cell>
        </row>
        <row r="58">
          <cell r="A58" t="str">
            <v>S&amp;P 100 Index Fund</v>
          </cell>
          <cell r="B58" t="str">
            <v>América</v>
          </cell>
          <cell r="D58" t="str">
            <v>XXI (SB3)</v>
          </cell>
          <cell r="E58">
            <v>24583717514.482052</v>
          </cell>
        </row>
        <row r="59">
          <cell r="A59" t="str">
            <v>S&amp;P 500 Index Fund</v>
          </cell>
          <cell r="B59" t="str">
            <v>América</v>
          </cell>
          <cell r="D59" t="str">
            <v>Afirme (SB4)</v>
          </cell>
          <cell r="E59">
            <v>1700844855.7800002</v>
          </cell>
        </row>
        <row r="60">
          <cell r="A60" t="str">
            <v>S&amp;P Midcap 400 Index</v>
          </cell>
          <cell r="B60" t="str">
            <v>América</v>
          </cell>
          <cell r="D60" t="str">
            <v>Ahorra-Ahora (SB4)</v>
          </cell>
          <cell r="E60">
            <v>0</v>
          </cell>
        </row>
        <row r="61">
          <cell r="A61" t="str">
            <v>S&amp;P Small Cap Index 600 Fund</v>
          </cell>
          <cell r="B61" t="str">
            <v>América</v>
          </cell>
          <cell r="D61" t="str">
            <v>Argos (SB4)</v>
          </cell>
          <cell r="E61">
            <v>0</v>
          </cell>
        </row>
        <row r="62">
          <cell r="A62" t="str">
            <v>S&amp;P/TSX 60 INDEX</v>
          </cell>
          <cell r="B62" t="str">
            <v>América</v>
          </cell>
          <cell r="D62" t="str">
            <v>Azteca (SB4)</v>
          </cell>
          <cell r="E62">
            <v>4229064838.2100015</v>
          </cell>
        </row>
        <row r="63">
          <cell r="A63" t="str">
            <v>DOW JONES</v>
          </cell>
          <cell r="B63" t="str">
            <v>América</v>
          </cell>
          <cell r="D63" t="str">
            <v>Banamex (SB4)</v>
          </cell>
          <cell r="E63">
            <v>71868825767.91629</v>
          </cell>
        </row>
        <row r="64">
          <cell r="A64" t="str">
            <v>XLF INDEX</v>
          </cell>
          <cell r="B64" t="str">
            <v>América</v>
          </cell>
          <cell r="D64" t="str">
            <v>Bancomer (SB4)</v>
          </cell>
          <cell r="E64">
            <v>57100607811.458519</v>
          </cell>
        </row>
        <row r="65">
          <cell r="A65" t="str">
            <v>ISHARES DJ US CONSUMER SERVICE SECTOR</v>
          </cell>
          <cell r="B65" t="str">
            <v>América</v>
          </cell>
          <cell r="D65" t="str">
            <v>Banorte (SB4)</v>
          </cell>
          <cell r="E65">
            <v>28323226503.469997</v>
          </cell>
        </row>
        <row r="66">
          <cell r="A66" t="str">
            <v>HEALTH CARE SELECT SECTOR SPDR</v>
          </cell>
          <cell r="B66" t="str">
            <v>América</v>
          </cell>
          <cell r="D66" t="str">
            <v>Coppel (SB4)</v>
          </cell>
          <cell r="E66">
            <v>11073291942.700001</v>
          </cell>
        </row>
        <row r="67">
          <cell r="A67" t="str">
            <v>Financial Select Sector SPDR</v>
          </cell>
          <cell r="B67" t="str">
            <v>América</v>
          </cell>
          <cell r="D67" t="str">
            <v>HSBC (SB4)</v>
          </cell>
          <cell r="E67">
            <v>13743349165.060001</v>
          </cell>
        </row>
        <row r="68">
          <cell r="A68" t="str">
            <v>NASDAQ100 Index</v>
          </cell>
          <cell r="B68" t="str">
            <v>América</v>
          </cell>
          <cell r="D68" t="str">
            <v>Inbursa (SB4)</v>
          </cell>
          <cell r="E68">
            <v>29471137807.119984</v>
          </cell>
        </row>
        <row r="69">
          <cell r="A69" t="str">
            <v>ISHARES DJ US HOME CONSTRUCTION SECTOR</v>
          </cell>
          <cell r="B69" t="str">
            <v>América</v>
          </cell>
          <cell r="D69" t="str">
            <v>ING (SB4)</v>
          </cell>
          <cell r="E69">
            <v>54995959602.853569</v>
          </cell>
        </row>
        <row r="70">
          <cell r="A70" t="str">
            <v>ISHARES DJ US Technology Sector</v>
          </cell>
          <cell r="B70" t="str">
            <v>América</v>
          </cell>
          <cell r="D70" t="str">
            <v>Invercap (SB4)</v>
          </cell>
          <cell r="E70">
            <v>16627171834.161755</v>
          </cell>
        </row>
        <row r="71">
          <cell r="A71" t="str">
            <v>CONSUMER DISCRETIONARY SELECT SECTOR</v>
          </cell>
          <cell r="B71" t="str">
            <v>América</v>
          </cell>
          <cell r="D71" t="str">
            <v>Ixe (SB4)</v>
          </cell>
          <cell r="E71">
            <v>0</v>
          </cell>
        </row>
        <row r="72">
          <cell r="A72" t="str">
            <v>HS60 US INDEX</v>
          </cell>
          <cell r="B72" t="str">
            <v>América</v>
          </cell>
          <cell r="D72" t="str">
            <v>Metlife (SB4)</v>
          </cell>
          <cell r="E72">
            <v>8696390481.3199997</v>
          </cell>
        </row>
        <row r="73">
          <cell r="A73" t="str">
            <v>S&amp;P FINANCIAL CASH INDEX</v>
          </cell>
          <cell r="B73" t="str">
            <v>América</v>
          </cell>
          <cell r="D73" t="str">
            <v>PensionISSSTE (SB4)</v>
          </cell>
          <cell r="E73">
            <v>4948278006.8099985</v>
          </cell>
        </row>
        <row r="74">
          <cell r="A74" t="str">
            <v>ISHARES DJ US CONSUMER GOODS SECTOR</v>
          </cell>
          <cell r="B74" t="str">
            <v>América</v>
          </cell>
          <cell r="D74" t="str">
            <v>Principal (SB4)</v>
          </cell>
          <cell r="E74">
            <v>17082083605.278034</v>
          </cell>
        </row>
        <row r="75">
          <cell r="A75" t="str">
            <v>CONSUMER STAPLES SELECT SECTOR SPDR</v>
          </cell>
          <cell r="B75" t="str">
            <v>América</v>
          </cell>
          <cell r="D75" t="str">
            <v>Profuturo (SB4)</v>
          </cell>
          <cell r="E75">
            <v>53573550119.190018</v>
          </cell>
        </row>
        <row r="76">
          <cell r="A76" t="str">
            <v>ISHARES S&amp;P Midcap 400 Index</v>
          </cell>
          <cell r="B76" t="str">
            <v>América</v>
          </cell>
          <cell r="D76" t="str">
            <v>Scotia (SB4)</v>
          </cell>
          <cell r="E76">
            <v>0</v>
          </cell>
        </row>
        <row r="77">
          <cell r="A77" t="str">
            <v>ISAHRES NASDAQ BIOTECHNOLOGY INDEX</v>
          </cell>
          <cell r="B77" t="str">
            <v>América</v>
          </cell>
          <cell r="D77" t="str">
            <v>XXI (SB4)</v>
          </cell>
          <cell r="E77">
            <v>16119200758.079437</v>
          </cell>
        </row>
        <row r="78">
          <cell r="A78" t="str">
            <v>HEALTH CARE SELECT SECTOR SPDR</v>
          </cell>
          <cell r="B78" t="str">
            <v>América</v>
          </cell>
          <cell r="D78" t="str">
            <v>Afirme (SB5)</v>
          </cell>
          <cell r="E78">
            <v>2401573291.5700021</v>
          </cell>
        </row>
        <row r="79">
          <cell r="D79" t="str">
            <v>Ahorra-Ahora (SB5)</v>
          </cell>
          <cell r="E79">
            <v>0</v>
          </cell>
        </row>
        <row r="80">
          <cell r="D80" t="str">
            <v>Argos (SB5)</v>
          </cell>
          <cell r="E80">
            <v>0</v>
          </cell>
        </row>
        <row r="81">
          <cell r="D81" t="str">
            <v>Azteca (SB5)</v>
          </cell>
          <cell r="E81">
            <v>2155663755.1099997</v>
          </cell>
        </row>
        <row r="82">
          <cell r="D82" t="str">
            <v>Banamex (SB5)</v>
          </cell>
          <cell r="E82">
            <v>18847029800.729561</v>
          </cell>
        </row>
        <row r="83">
          <cell r="D83" t="str">
            <v>Bancomer (SB5)</v>
          </cell>
          <cell r="E83">
            <v>9661482300.6504345</v>
          </cell>
        </row>
        <row r="84">
          <cell r="D84" t="str">
            <v>Banorte (SB5)</v>
          </cell>
          <cell r="E84">
            <v>10402436215.500002</v>
          </cell>
        </row>
        <row r="85">
          <cell r="D85" t="str">
            <v>Coppel (SB5)</v>
          </cell>
          <cell r="E85">
            <v>5924070758.8100014</v>
          </cell>
        </row>
        <row r="86">
          <cell r="D86" t="str">
            <v>HSBC (SB5)</v>
          </cell>
          <cell r="E86">
            <v>3616457434.2679996</v>
          </cell>
        </row>
        <row r="87">
          <cell r="D87" t="str">
            <v>Inbursa (SB5)</v>
          </cell>
          <cell r="E87">
            <v>5585044819.1400003</v>
          </cell>
        </row>
        <row r="88">
          <cell r="D88" t="str">
            <v>ING (SB5)</v>
          </cell>
          <cell r="E88">
            <v>8263622090.223917</v>
          </cell>
        </row>
        <row r="89">
          <cell r="D89" t="str">
            <v>Invercap (SB5)</v>
          </cell>
          <cell r="E89">
            <v>5763302338.8373337</v>
          </cell>
        </row>
        <row r="90">
          <cell r="D90" t="str">
            <v>Ixe (SB5)</v>
          </cell>
          <cell r="E90">
            <v>0</v>
          </cell>
        </row>
        <row r="91">
          <cell r="D91" t="str">
            <v>Metlife (SB5)</v>
          </cell>
          <cell r="E91">
            <v>2727083750.6000004</v>
          </cell>
        </row>
        <row r="92">
          <cell r="D92" t="str">
            <v>Principal (SB5)</v>
          </cell>
          <cell r="E92">
            <v>3802768228.9716935</v>
          </cell>
        </row>
        <row r="93">
          <cell r="D93" t="str">
            <v>PensionISSSTE (SB5)</v>
          </cell>
          <cell r="E93">
            <v>1667301998.5900009</v>
          </cell>
        </row>
        <row r="94">
          <cell r="D94" t="str">
            <v>Profuturo (SB5)</v>
          </cell>
          <cell r="E94">
            <v>7466049327.6552048</v>
          </cell>
        </row>
        <row r="95">
          <cell r="D95" t="str">
            <v>Scotia (SB5)</v>
          </cell>
          <cell r="E95">
            <v>0</v>
          </cell>
        </row>
        <row r="96">
          <cell r="D96" t="str">
            <v>XXI (SB5)</v>
          </cell>
          <cell r="E96">
            <v>5917262533.4942923</v>
          </cell>
        </row>
        <row r="97">
          <cell r="D97" t="str">
            <v>Metlife (AC1)</v>
          </cell>
          <cell r="E97">
            <v>85453701.599999994</v>
          </cell>
        </row>
        <row r="98">
          <cell r="D98" t="str">
            <v>Profuturo (SAC)</v>
          </cell>
          <cell r="E98">
            <v>69688954.559600011</v>
          </cell>
        </row>
        <row r="99">
          <cell r="D99" t="str">
            <v>Argos (SIAV)</v>
          </cell>
          <cell r="E99">
            <v>0</v>
          </cell>
        </row>
        <row r="100">
          <cell r="D100" t="str">
            <v>Argos (AV2)</v>
          </cell>
          <cell r="E100">
            <v>0</v>
          </cell>
        </row>
        <row r="101">
          <cell r="D101" t="str">
            <v>Banamex (SIAV)</v>
          </cell>
          <cell r="E101">
            <v>378077167.59000003</v>
          </cell>
        </row>
        <row r="102">
          <cell r="D102" t="str">
            <v>Bancomer (SIAV)</v>
          </cell>
          <cell r="E102">
            <v>491087472.02000004</v>
          </cell>
        </row>
        <row r="103">
          <cell r="D103" t="str">
            <v>ING (SIAV)</v>
          </cell>
          <cell r="E103">
            <v>247342440.21999997</v>
          </cell>
        </row>
        <row r="104">
          <cell r="D104" t="str">
            <v>Profuturo (SIAV)</v>
          </cell>
          <cell r="E104">
            <v>39784878.830000006</v>
          </cell>
        </row>
        <row r="105">
          <cell r="D105" t="str">
            <v>Banamex (SIAV2)</v>
          </cell>
          <cell r="E105">
            <v>22016663.200000003</v>
          </cell>
        </row>
        <row r="106">
          <cell r="D106" t="str">
            <v>Bancomer (SPS1)</v>
          </cell>
          <cell r="E106">
            <v>2674884.42</v>
          </cell>
          <cell r="H106" t="str">
            <v>Argos (SIAV)</v>
          </cell>
        </row>
        <row r="107">
          <cell r="D107" t="str">
            <v>Bancomer (SPS2)</v>
          </cell>
          <cell r="E107">
            <v>1144966274.8200002</v>
          </cell>
          <cell r="H107" t="str">
            <v>Banamex (SIAV)</v>
          </cell>
        </row>
        <row r="108">
          <cell r="D108" t="str">
            <v>Bancomer (SPS3)</v>
          </cell>
          <cell r="E108">
            <v>2312154054.3199997</v>
          </cell>
          <cell r="H108" t="str">
            <v>Banamex (SIAV2)</v>
          </cell>
        </row>
        <row r="109">
          <cell r="D109" t="str">
            <v>Bancomer (SPS4)</v>
          </cell>
          <cell r="E109">
            <v>7876489456.2100019</v>
          </cell>
          <cell r="H109" t="str">
            <v>Bancomer (SIAV)</v>
          </cell>
        </row>
        <row r="110">
          <cell r="D110" t="str">
            <v>Banorte (SPS1)</v>
          </cell>
          <cell r="E110">
            <v>44883817.699999996</v>
          </cell>
          <cell r="H110" t="str">
            <v>Bancomer (SIAV2)</v>
          </cell>
        </row>
        <row r="111">
          <cell r="D111" t="str">
            <v>Banorte (SPS2)</v>
          </cell>
          <cell r="E111">
            <v>18678098.419999998</v>
          </cell>
          <cell r="H111" t="str">
            <v>ING (SIAV)</v>
          </cell>
        </row>
        <row r="112">
          <cell r="D112" t="str">
            <v>Banorte (SPS3)</v>
          </cell>
          <cell r="E112">
            <v>89346.43</v>
          </cell>
          <cell r="H112" t="str">
            <v>Metlife (AC1)</v>
          </cell>
        </row>
        <row r="113">
          <cell r="D113" t="str">
            <v>Scotia (AV1)</v>
          </cell>
          <cell r="E113">
            <v>0</v>
          </cell>
          <cell r="H113" t="str">
            <v>Profuturo (SAC)</v>
          </cell>
        </row>
        <row r="114">
          <cell r="H114" t="str">
            <v>Profuturo (SIAV)</v>
          </cell>
        </row>
        <row r="116">
          <cell r="D116" t="str">
            <v>Argos (Adicionales)</v>
          </cell>
          <cell r="E116">
            <v>0</v>
          </cell>
        </row>
        <row r="117">
          <cell r="D117" t="str">
            <v>Banamex (Adicionales)</v>
          </cell>
          <cell r="E117">
            <v>400093830.79000002</v>
          </cell>
        </row>
        <row r="118">
          <cell r="D118" t="str">
            <v>Bancomer (Adicionales)</v>
          </cell>
          <cell r="E118">
            <v>11827372141.790001</v>
          </cell>
        </row>
        <row r="119">
          <cell r="D119" t="str">
            <v>Banorte (Adicionales)</v>
          </cell>
          <cell r="E119">
            <v>63651262.549999997</v>
          </cell>
        </row>
        <row r="120">
          <cell r="D120" t="str">
            <v>ING (Adicionales)</v>
          </cell>
          <cell r="E120">
            <v>247342440.21999997</v>
          </cell>
          <cell r="K120" t="str">
            <v>Banorte (Adicionales)</v>
          </cell>
        </row>
        <row r="121">
          <cell r="D121" t="str">
            <v>Metlife (Adicionales)</v>
          </cell>
          <cell r="E121">
            <v>85453701.599999994</v>
          </cell>
        </row>
        <row r="122">
          <cell r="D122" t="str">
            <v>Profuturo (Adicionales)</v>
          </cell>
          <cell r="E122">
            <v>109473833.38960001</v>
          </cell>
        </row>
        <row r="123">
          <cell r="D123" t="str">
            <v>Scotia (Adicionales)</v>
          </cell>
          <cell r="E12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 (2)"/>
      <sheetName val="WEB_ADICIONALES"/>
    </sheetNames>
    <sheetDataSet>
      <sheetData sheetId="0" refreshError="1"/>
      <sheetData sheetId="1" refreshError="1"/>
      <sheetData sheetId="2" refreshError="1"/>
      <sheetData sheetId="3" refreshError="1">
        <row r="1">
          <cell r="G1" t="str">
            <v>RV Internacional</v>
          </cell>
          <cell r="N1" t="str">
            <v>Mandatos</v>
          </cell>
        </row>
        <row r="3">
          <cell r="G3">
            <v>13260536.890000001</v>
          </cell>
        </row>
        <row r="4">
          <cell r="G4">
            <v>18201948.649999999</v>
          </cell>
        </row>
        <row r="5">
          <cell r="G5">
            <v>13215406.949999999</v>
          </cell>
        </row>
        <row r="6">
          <cell r="G6">
            <v>6092185.1799999997</v>
          </cell>
        </row>
        <row r="7">
          <cell r="G7">
            <v>306347217.69999999</v>
          </cell>
        </row>
        <row r="8">
          <cell r="G8">
            <v>646762453.93999994</v>
          </cell>
        </row>
        <row r="9">
          <cell r="G9">
            <v>1068973524.5</v>
          </cell>
        </row>
        <row r="10">
          <cell r="G10">
            <v>517810366.19999999</v>
          </cell>
        </row>
        <row r="11">
          <cell r="G11">
            <v>17159168449.136444</v>
          </cell>
          <cell r="N11">
            <v>907827281.21000004</v>
          </cell>
        </row>
        <row r="12">
          <cell r="G12">
            <v>21487678531.038818</v>
          </cell>
          <cell r="N12">
            <v>1383350324.4300001</v>
          </cell>
        </row>
        <row r="13">
          <cell r="G13">
            <v>28883849075.660873</v>
          </cell>
          <cell r="N13">
            <v>2031807841.0899999</v>
          </cell>
        </row>
        <row r="14">
          <cell r="G14">
            <v>61581816.790000007</v>
          </cell>
        </row>
        <row r="15">
          <cell r="G15">
            <v>35351999.770000003</v>
          </cell>
        </row>
        <row r="17">
          <cell r="G17">
            <v>1199913390.46</v>
          </cell>
        </row>
        <row r="18">
          <cell r="G18">
            <v>2217499622.3499999</v>
          </cell>
        </row>
        <row r="19">
          <cell r="G19">
            <v>6896494390.7200003</v>
          </cell>
        </row>
        <row r="21">
          <cell r="G21">
            <v>949085701.89999998</v>
          </cell>
        </row>
        <row r="22">
          <cell r="G22">
            <v>1231198743.24</v>
          </cell>
        </row>
        <row r="23">
          <cell r="G23">
            <v>1039176572.5400001</v>
          </cell>
        </row>
        <row r="24">
          <cell r="G24">
            <v>86803678.469999999</v>
          </cell>
        </row>
        <row r="25">
          <cell r="G25">
            <v>4074250387.8999996</v>
          </cell>
        </row>
        <row r="26">
          <cell r="G26">
            <v>6028574955.6300001</v>
          </cell>
        </row>
        <row r="27">
          <cell r="G27">
            <v>7384431293.6500006</v>
          </cell>
        </row>
        <row r="29">
          <cell r="G29">
            <v>117047798.95936</v>
          </cell>
        </row>
        <row r="30">
          <cell r="G30">
            <v>4118421395.1666002</v>
          </cell>
        </row>
        <row r="31">
          <cell r="G31">
            <v>3552261479.0030398</v>
          </cell>
        </row>
        <row r="32">
          <cell r="G32">
            <v>3760822195.1360798</v>
          </cell>
        </row>
        <row r="33">
          <cell r="G33">
            <v>535001826.42000008</v>
          </cell>
        </row>
        <row r="34">
          <cell r="G34">
            <v>4309663103.6199999</v>
          </cell>
        </row>
        <row r="35">
          <cell r="G35">
            <v>2192090104.8299999</v>
          </cell>
        </row>
        <row r="36">
          <cell r="G36">
            <v>3783804340.9299998</v>
          </cell>
        </row>
        <row r="37">
          <cell r="G37">
            <v>317018350.44</v>
          </cell>
        </row>
        <row r="38">
          <cell r="G38">
            <v>7414586547.6800003</v>
          </cell>
        </row>
        <row r="39">
          <cell r="G39">
            <v>7064376674.8800011</v>
          </cell>
        </row>
        <row r="40">
          <cell r="G40">
            <v>6411896892.8000011</v>
          </cell>
        </row>
        <row r="41">
          <cell r="G41">
            <v>144125465.023</v>
          </cell>
        </row>
        <row r="42">
          <cell r="G42">
            <v>536104666.62646008</v>
          </cell>
        </row>
        <row r="43">
          <cell r="G43">
            <v>14582922713.14188</v>
          </cell>
        </row>
        <row r="44">
          <cell r="G44">
            <v>18306359927.308262</v>
          </cell>
        </row>
        <row r="45">
          <cell r="G45">
            <v>14798507336.176222</v>
          </cell>
        </row>
        <row r="47">
          <cell r="G47">
            <v>398228484.26419997</v>
          </cell>
        </row>
        <row r="48">
          <cell r="G48">
            <v>16341585569.83758</v>
          </cell>
        </row>
        <row r="49">
          <cell r="G49">
            <v>22327867905.214672</v>
          </cell>
        </row>
        <row r="50">
          <cell r="G50">
            <v>21324287932.783524</v>
          </cell>
        </row>
        <row r="51">
          <cell r="G51">
            <v>57438277.459999993</v>
          </cell>
        </row>
        <row r="52">
          <cell r="G52">
            <v>858987524.5200001</v>
          </cell>
        </row>
        <row r="53">
          <cell r="G53">
            <v>27622367177.372581</v>
          </cell>
        </row>
        <row r="54">
          <cell r="G54">
            <v>29542023712.231007</v>
          </cell>
        </row>
        <row r="55">
          <cell r="G55">
            <v>32703467720.965519</v>
          </cell>
        </row>
        <row r="56">
          <cell r="G56">
            <v>143463757.46000001</v>
          </cell>
        </row>
        <row r="59">
          <cell r="G59">
            <v>140936538.84</v>
          </cell>
        </row>
        <row r="60">
          <cell r="G60">
            <v>278173415.97000003</v>
          </cell>
        </row>
        <row r="62">
          <cell r="G62">
            <v>72753510.800000012</v>
          </cell>
        </row>
        <row r="63">
          <cell r="G63">
            <v>633874350.75999999</v>
          </cell>
        </row>
        <row r="65">
          <cell r="G65">
            <v>465368658.64999998</v>
          </cell>
        </row>
        <row r="81">
          <cell r="G81">
            <v>346181557604.53607</v>
          </cell>
          <cell r="N81">
            <v>4322985446.7300005</v>
          </cell>
        </row>
        <row r="82">
          <cell r="G82">
            <v>346181557604.53595</v>
          </cell>
          <cell r="N82">
            <v>4322985446.7299995</v>
          </cell>
        </row>
        <row r="84">
          <cell r="G84" t="str">
            <v>Bancario Nac</v>
          </cell>
          <cell r="N84" t="str">
            <v>Mandatos</v>
          </cell>
        </row>
        <row r="85">
          <cell r="G85">
            <v>58184334223.042969</v>
          </cell>
          <cell r="N85">
            <v>4322985446.7300005</v>
          </cell>
        </row>
        <row r="87">
          <cell r="G87">
            <v>2.7204308260499532E-2</v>
          </cell>
          <cell r="N87">
            <v>2.0212283988276882E-3</v>
          </cell>
        </row>
        <row r="91">
          <cell r="G91">
            <v>4651166204.7793293</v>
          </cell>
          <cell r="N91">
            <v>0</v>
          </cell>
        </row>
        <row r="92">
          <cell r="G92">
            <v>19602564861.171703</v>
          </cell>
          <cell r="N92">
            <v>907827281.21000004</v>
          </cell>
        </row>
        <row r="93">
          <cell r="G93">
            <v>18635272733.121334</v>
          </cell>
          <cell r="N93">
            <v>1383350324.4300001</v>
          </cell>
        </row>
        <row r="94">
          <cell r="G94">
            <v>13600118834.520615</v>
          </cell>
          <cell r="N94">
            <v>2031807841.0899999</v>
          </cell>
        </row>
        <row r="95">
          <cell r="G95">
            <v>0</v>
          </cell>
          <cell r="N95">
            <v>0</v>
          </cell>
        </row>
        <row r="96">
          <cell r="G96">
            <v>1695211589.4499998</v>
          </cell>
          <cell r="N96">
            <v>0</v>
          </cell>
        </row>
        <row r="97">
          <cell r="G97">
            <v>58184334223.042984</v>
          </cell>
          <cell r="N97">
            <v>4322985446.7300005</v>
          </cell>
        </row>
        <row r="102">
          <cell r="G102">
            <v>98420098.899999991</v>
          </cell>
          <cell r="N102">
            <v>0</v>
          </cell>
        </row>
        <row r="103">
          <cell r="G103">
            <v>398806491.64999998</v>
          </cell>
          <cell r="N103">
            <v>0</v>
          </cell>
        </row>
        <row r="104">
          <cell r="G104">
            <v>7936031666.1400003</v>
          </cell>
          <cell r="N104">
            <v>4322985446.7300005</v>
          </cell>
        </row>
        <row r="105">
          <cell r="G105">
            <v>0</v>
          </cell>
          <cell r="N105">
            <v>0</v>
          </cell>
        </row>
        <row r="106">
          <cell r="G106">
            <v>0</v>
          </cell>
          <cell r="N106">
            <v>0</v>
          </cell>
        </row>
        <row r="107">
          <cell r="G107">
            <v>807445598.68000007</v>
          </cell>
          <cell r="N107">
            <v>0</v>
          </cell>
        </row>
        <row r="108">
          <cell r="G108">
            <v>1314014142.3899999</v>
          </cell>
          <cell r="N108">
            <v>0</v>
          </cell>
        </row>
        <row r="109">
          <cell r="G109">
            <v>11756592464.799997</v>
          </cell>
          <cell r="N109">
            <v>0</v>
          </cell>
        </row>
        <row r="110">
          <cell r="G110">
            <v>730414021.63028097</v>
          </cell>
          <cell r="N110">
            <v>0</v>
          </cell>
        </row>
        <row r="111">
          <cell r="G111">
            <v>1759456295.76</v>
          </cell>
          <cell r="N111">
            <v>0</v>
          </cell>
        </row>
        <row r="112">
          <cell r="G112">
            <v>1800893910.2399998</v>
          </cell>
          <cell r="N112">
            <v>0</v>
          </cell>
        </row>
        <row r="113">
          <cell r="G113">
            <v>1497241107.8827021</v>
          </cell>
          <cell r="N113">
            <v>0</v>
          </cell>
        </row>
        <row r="114">
          <cell r="G114">
            <v>15233201958.120001</v>
          </cell>
          <cell r="N114">
            <v>0</v>
          </cell>
        </row>
        <row r="115">
          <cell r="G115">
            <v>14851816466.85</v>
          </cell>
          <cell r="N115">
            <v>0</v>
          </cell>
        </row>
        <row r="119">
          <cell r="G119">
            <v>350504543051.26605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0"/>
      <sheetName val="WEB_SB1"/>
      <sheetName val="WEB_SB2"/>
      <sheetName val="WEB_SB3"/>
      <sheetName val="WEB_SB4"/>
      <sheetName val="WEB_ADICIONALES (2)"/>
      <sheetName val="WEB_ADICIONALES"/>
    </sheetNames>
    <sheetDataSet>
      <sheetData sheetId="0"/>
      <sheetData sheetId="1"/>
      <sheetData sheetId="2">
        <row r="1">
          <cell r="N1" t="str">
            <v>Mandatos</v>
          </cell>
        </row>
        <row r="9">
          <cell r="N9">
            <v>7016560139.5500002</v>
          </cell>
        </row>
        <row r="10">
          <cell r="N10">
            <v>9014097417.1199989</v>
          </cell>
        </row>
        <row r="11">
          <cell r="N11">
            <v>11201022516.91</v>
          </cell>
        </row>
        <row r="61">
          <cell r="N61">
            <v>4215674889.1599998</v>
          </cell>
        </row>
        <row r="62">
          <cell r="N62">
            <v>3131723047.5500002</v>
          </cell>
        </row>
        <row r="63">
          <cell r="N63">
            <v>2365313954.29</v>
          </cell>
        </row>
        <row r="81">
          <cell r="N81">
            <v>36944391964.580002</v>
          </cell>
        </row>
        <row r="82">
          <cell r="N82">
            <v>140673496078.33997</v>
          </cell>
        </row>
        <row r="83">
          <cell r="N83">
            <v>103729104113.75996</v>
          </cell>
        </row>
        <row r="84">
          <cell r="N84" t="str">
            <v>Mandatos</v>
          </cell>
        </row>
        <row r="85">
          <cell r="N85">
            <v>36944391964.580002</v>
          </cell>
        </row>
        <row r="87">
          <cell r="N87">
            <v>1.3780603735614183E-2</v>
          </cell>
        </row>
        <row r="90">
          <cell r="N90">
            <v>0</v>
          </cell>
        </row>
        <row r="91">
          <cell r="N91">
            <v>0</v>
          </cell>
        </row>
        <row r="92">
          <cell r="N92">
            <v>11232235028.709999</v>
          </cell>
        </row>
        <row r="93">
          <cell r="N93">
            <v>12145820464.669998</v>
          </cell>
        </row>
        <row r="94">
          <cell r="N94">
            <v>13566336471.200001</v>
          </cell>
        </row>
        <row r="95">
          <cell r="N95">
            <v>0</v>
          </cell>
        </row>
        <row r="96">
          <cell r="N96">
            <v>0</v>
          </cell>
        </row>
        <row r="97">
          <cell r="N97">
            <v>36944391964.580002</v>
          </cell>
        </row>
        <row r="102">
          <cell r="N102">
            <v>0</v>
          </cell>
        </row>
        <row r="103">
          <cell r="N103">
            <v>0</v>
          </cell>
        </row>
        <row r="104">
          <cell r="N104">
            <v>27231680073.579998</v>
          </cell>
        </row>
        <row r="105">
          <cell r="N105">
            <v>0</v>
          </cell>
        </row>
        <row r="106">
          <cell r="N106">
            <v>0</v>
          </cell>
        </row>
        <row r="107">
          <cell r="N107">
            <v>0</v>
          </cell>
        </row>
        <row r="108">
          <cell r="N108">
            <v>0</v>
          </cell>
        </row>
        <row r="109">
          <cell r="N109">
            <v>0</v>
          </cell>
        </row>
        <row r="110">
          <cell r="N110">
            <v>0</v>
          </cell>
        </row>
        <row r="111">
          <cell r="N111">
            <v>0</v>
          </cell>
        </row>
        <row r="112">
          <cell r="N112">
            <v>0</v>
          </cell>
        </row>
        <row r="113">
          <cell r="N113">
            <v>0</v>
          </cell>
        </row>
        <row r="114">
          <cell r="N114">
            <v>0</v>
          </cell>
        </row>
        <row r="115">
          <cell r="N115">
            <v>9712711891</v>
          </cell>
        </row>
        <row r="116">
          <cell r="N116">
            <v>36944391964.580002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indexed="51"/>
    <pageSetUpPr fitToPage="1"/>
  </sheetPr>
  <dimension ref="B2:Q51"/>
  <sheetViews>
    <sheetView showGridLines="0" tabSelected="1" zoomScale="80" zoomScaleNormal="80" workbookViewId="0"/>
  </sheetViews>
  <sheetFormatPr baseColWidth="10" defaultColWidth="10" defaultRowHeight="12.75" x14ac:dyDescent="0.2"/>
  <cols>
    <col min="1" max="1" width="4.875" customWidth="1"/>
    <col min="2" max="2" width="16.25" customWidth="1"/>
    <col min="3" max="3" width="26.75" bestFit="1" customWidth="1"/>
    <col min="4" max="13" width="11.875" customWidth="1"/>
    <col min="14" max="14" width="10.75" bestFit="1" customWidth="1"/>
    <col min="15" max="15" width="10.5" bestFit="1" customWidth="1"/>
  </cols>
  <sheetData>
    <row r="2" spans="2:17" ht="17.649999999999999" customHeight="1" x14ac:dyDescent="0.2">
      <c r="B2" s="66" t="s">
        <v>44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8"/>
    </row>
    <row r="3" spans="2:17" x14ac:dyDescent="0.2">
      <c r="B3" s="42" t="s">
        <v>95</v>
      </c>
      <c r="C3" s="40"/>
      <c r="D3" s="40"/>
      <c r="E3" s="40"/>
      <c r="F3" s="40"/>
      <c r="G3" s="40"/>
      <c r="H3" s="40"/>
      <c r="I3" s="40"/>
      <c r="J3" s="40"/>
      <c r="K3" s="40"/>
      <c r="L3" s="39"/>
      <c r="M3" s="40"/>
    </row>
    <row r="5" spans="2:17" ht="87.75" customHeight="1" thickBot="1" x14ac:dyDescent="0.25">
      <c r="B5" s="65" t="s">
        <v>0</v>
      </c>
      <c r="C5" s="65"/>
      <c r="D5" s="22" t="s">
        <v>73</v>
      </c>
      <c r="E5" s="4" t="s">
        <v>74</v>
      </c>
      <c r="F5" s="5" t="s">
        <v>75</v>
      </c>
      <c r="G5" s="6" t="s">
        <v>76</v>
      </c>
      <c r="H5" s="3" t="s">
        <v>77</v>
      </c>
      <c r="I5" s="4" t="s">
        <v>78</v>
      </c>
      <c r="J5" s="5" t="s">
        <v>79</v>
      </c>
      <c r="K5" s="6" t="s">
        <v>80</v>
      </c>
      <c r="L5" s="3" t="s">
        <v>94</v>
      </c>
      <c r="M5" s="22" t="s">
        <v>81</v>
      </c>
      <c r="N5" s="7" t="s">
        <v>43</v>
      </c>
      <c r="O5" s="43" t="s">
        <v>37</v>
      </c>
    </row>
    <row r="6" spans="2:17" ht="26.25" thickBot="1" x14ac:dyDescent="0.25">
      <c r="B6" s="21" t="s">
        <v>1</v>
      </c>
      <c r="C6" s="29" t="s">
        <v>1</v>
      </c>
      <c r="D6" s="50">
        <v>2.0056281728308369</v>
      </c>
      <c r="E6" s="50">
        <v>3.6657468903080561</v>
      </c>
      <c r="F6" s="50">
        <v>4.9473135666743069</v>
      </c>
      <c r="G6" s="50">
        <v>6.0566331969349676</v>
      </c>
      <c r="H6" s="50">
        <v>6.6937442507572529</v>
      </c>
      <c r="I6" s="50">
        <v>7.3970667421064009</v>
      </c>
      <c r="J6" s="50">
        <v>7.7018296368365329</v>
      </c>
      <c r="K6" s="50">
        <v>7.9683746786053966</v>
      </c>
      <c r="L6" s="50">
        <v>8.2050429509555283</v>
      </c>
      <c r="M6" s="50">
        <v>8.9293251365443851</v>
      </c>
      <c r="N6" s="50">
        <v>2.9821086912620873</v>
      </c>
      <c r="O6" s="50">
        <v>6.3184881716130139</v>
      </c>
      <c r="P6" s="52"/>
      <c r="Q6" s="52"/>
    </row>
    <row r="7" spans="2:17" ht="26.25" thickBot="1" x14ac:dyDescent="0.25">
      <c r="B7" s="21" t="s">
        <v>2</v>
      </c>
      <c r="C7" s="29" t="s">
        <v>2</v>
      </c>
      <c r="D7" s="50">
        <v>5.1533963873327364</v>
      </c>
      <c r="E7" s="50">
        <v>10.124719666254542</v>
      </c>
      <c r="F7" s="50">
        <v>13.628081369909591</v>
      </c>
      <c r="G7" s="50">
        <v>14.760204068050744</v>
      </c>
      <c r="H7" s="50">
        <v>15.466787943385414</v>
      </c>
      <c r="I7" s="50">
        <v>15.370061886210868</v>
      </c>
      <c r="J7" s="50">
        <v>15.768230390434921</v>
      </c>
      <c r="K7" s="50">
        <v>15.850155436641645</v>
      </c>
      <c r="L7" s="50">
        <v>16.331071676115553</v>
      </c>
      <c r="M7" s="50">
        <v>17.234958961496996</v>
      </c>
      <c r="N7" s="50">
        <v>11.878434489309011</v>
      </c>
      <c r="O7" s="50">
        <v>14.479894509186545</v>
      </c>
      <c r="P7" s="52"/>
      <c r="Q7" s="52"/>
    </row>
    <row r="8" spans="2:17" ht="13.5" thickBot="1" x14ac:dyDescent="0.25">
      <c r="B8" s="26" t="s">
        <v>85</v>
      </c>
      <c r="C8" s="29" t="s">
        <v>85</v>
      </c>
      <c r="D8" s="50">
        <v>0.50778389631609588</v>
      </c>
      <c r="E8" s="50">
        <v>0.55065546118919451</v>
      </c>
      <c r="F8" s="50">
        <v>0.55049775594114259</v>
      </c>
      <c r="G8" s="50">
        <v>0.5412961440169658</v>
      </c>
      <c r="H8" s="50">
        <v>0.5414837902386791</v>
      </c>
      <c r="I8" s="50">
        <v>0.46339182047043642</v>
      </c>
      <c r="J8" s="50">
        <v>0.35124467435363377</v>
      </c>
      <c r="K8" s="50">
        <v>0.27976437749776778</v>
      </c>
      <c r="L8" s="50">
        <v>0.27801549427763056</v>
      </c>
      <c r="M8" s="50">
        <v>0.24377385055340842</v>
      </c>
      <c r="N8" s="50">
        <v>0.92386054847386834</v>
      </c>
      <c r="O8" s="50">
        <v>0.48780775229385748</v>
      </c>
      <c r="P8" s="52"/>
      <c r="Q8" s="52"/>
    </row>
    <row r="9" spans="2:17" ht="12.75" customHeight="1" x14ac:dyDescent="0.2">
      <c r="B9" s="62" t="s">
        <v>3</v>
      </c>
      <c r="C9" s="29" t="s">
        <v>82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1.0857091726601676E-2</v>
      </c>
      <c r="J9" s="50">
        <v>1.7427938807902964E-2</v>
      </c>
      <c r="K9" s="50">
        <v>1.5713574822925697E-2</v>
      </c>
      <c r="L9" s="50">
        <v>8.6334702504754397E-3</v>
      </c>
      <c r="M9" s="50">
        <v>3.7914744110692541E-3</v>
      </c>
      <c r="N9" s="50">
        <v>0</v>
      </c>
      <c r="O9" s="53">
        <v>5.4049927873834266E-3</v>
      </c>
      <c r="P9" s="52"/>
      <c r="Q9" s="52"/>
    </row>
    <row r="10" spans="2:17" x14ac:dyDescent="0.2">
      <c r="B10" s="63"/>
      <c r="C10" s="29" t="s">
        <v>4</v>
      </c>
      <c r="D10" s="50">
        <v>0.64029398655586811</v>
      </c>
      <c r="E10" s="50">
        <v>0.87205753510986128</v>
      </c>
      <c r="F10" s="50">
        <v>0.81604173362726284</v>
      </c>
      <c r="G10" s="50">
        <v>0.86082392080751546</v>
      </c>
      <c r="H10" s="50">
        <v>0.77594139040009746</v>
      </c>
      <c r="I10" s="50">
        <v>0.783171161843223</v>
      </c>
      <c r="J10" s="50">
        <v>0.74586326261064484</v>
      </c>
      <c r="K10" s="50">
        <v>0.82215183868616581</v>
      </c>
      <c r="L10" s="50">
        <v>0.77294927331692687</v>
      </c>
      <c r="M10" s="50">
        <v>0.83639076432953774</v>
      </c>
      <c r="N10" s="50">
        <v>0.49072499458105279</v>
      </c>
      <c r="O10" s="53">
        <v>0.78938591901578747</v>
      </c>
      <c r="P10" s="52"/>
      <c r="Q10" s="52"/>
    </row>
    <row r="11" spans="2:17" x14ac:dyDescent="0.2">
      <c r="B11" s="63"/>
      <c r="C11" s="29" t="s">
        <v>5</v>
      </c>
      <c r="D11" s="50">
        <v>5.9818061725556676E-2</v>
      </c>
      <c r="E11" s="50">
        <v>2.6392331408238647E-3</v>
      </c>
      <c r="F11" s="50">
        <v>5.4472502172717562E-2</v>
      </c>
      <c r="G11" s="50">
        <v>4.9370154349392799E-2</v>
      </c>
      <c r="H11" s="50">
        <v>4.8180128987724197E-2</v>
      </c>
      <c r="I11" s="50">
        <v>4.33077100300659E-2</v>
      </c>
      <c r="J11" s="50">
        <v>3.8076959230550725E-2</v>
      </c>
      <c r="K11" s="50">
        <v>4.8336797141616407E-2</v>
      </c>
      <c r="L11" s="50">
        <v>4.4007683317515027E-2</v>
      </c>
      <c r="M11" s="50">
        <v>1.9742621468521647E-2</v>
      </c>
      <c r="N11" s="50">
        <v>5.9255143940370889E-2</v>
      </c>
      <c r="O11" s="53">
        <v>4.4859182407405059E-2</v>
      </c>
      <c r="P11" s="52"/>
      <c r="Q11" s="52"/>
    </row>
    <row r="12" spans="2:17" x14ac:dyDescent="0.2">
      <c r="B12" s="63"/>
      <c r="C12" s="29" t="s">
        <v>6</v>
      </c>
      <c r="D12" s="50">
        <v>1.1035319862813489</v>
      </c>
      <c r="E12" s="50">
        <v>1.4021057827626837</v>
      </c>
      <c r="F12" s="50">
        <v>1.8155277445312894</v>
      </c>
      <c r="G12" s="50">
        <v>1.8575510832200908</v>
      </c>
      <c r="H12" s="50">
        <v>1.7999520086266556</v>
      </c>
      <c r="I12" s="50">
        <v>1.6586595326283613</v>
      </c>
      <c r="J12" s="50">
        <v>1.7084324919946026</v>
      </c>
      <c r="K12" s="50">
        <v>1.7607763557894958</v>
      </c>
      <c r="L12" s="50">
        <v>1.5256222533773407</v>
      </c>
      <c r="M12" s="50">
        <v>1.1278181803413931</v>
      </c>
      <c r="N12" s="50">
        <v>1.2602475582277972</v>
      </c>
      <c r="O12" s="53">
        <v>1.6981253873191149</v>
      </c>
      <c r="P12" s="52"/>
      <c r="Q12" s="52"/>
    </row>
    <row r="13" spans="2:17" x14ac:dyDescent="0.2">
      <c r="B13" s="63"/>
      <c r="C13" s="29" t="s">
        <v>7</v>
      </c>
      <c r="D13" s="50">
        <v>1.0055688027849123</v>
      </c>
      <c r="E13" s="50">
        <v>1.3215349725228609</v>
      </c>
      <c r="F13" s="50">
        <v>1.5049919472313344</v>
      </c>
      <c r="G13" s="50">
        <v>1.5117733001787983</v>
      </c>
      <c r="H13" s="50">
        <v>1.4285355686396628</v>
      </c>
      <c r="I13" s="50">
        <v>1.4849292514744097</v>
      </c>
      <c r="J13" s="50">
        <v>1.5077914425954004</v>
      </c>
      <c r="K13" s="50">
        <v>1.5547684059521594</v>
      </c>
      <c r="L13" s="50">
        <v>1.3157248754024937</v>
      </c>
      <c r="M13" s="50">
        <v>1.3429819155739782</v>
      </c>
      <c r="N13" s="50">
        <v>1.3127658779949647</v>
      </c>
      <c r="O13" s="53">
        <v>1.455294078028474</v>
      </c>
      <c r="P13" s="52"/>
      <c r="Q13" s="52"/>
    </row>
    <row r="14" spans="2:17" x14ac:dyDescent="0.2">
      <c r="B14" s="63"/>
      <c r="C14" s="29" t="s">
        <v>8</v>
      </c>
      <c r="D14" s="50">
        <v>0.27765949162603804</v>
      </c>
      <c r="E14" s="50">
        <v>0.48874410296681176</v>
      </c>
      <c r="F14" s="50">
        <v>0.56863907333723795</v>
      </c>
      <c r="G14" s="50">
        <v>0.55995197363347538</v>
      </c>
      <c r="H14" s="50">
        <v>0.52369376370470977</v>
      </c>
      <c r="I14" s="50">
        <v>0.57729202699255655</v>
      </c>
      <c r="J14" s="50">
        <v>0.62813345462351355</v>
      </c>
      <c r="K14" s="50">
        <v>0.61774815441957065</v>
      </c>
      <c r="L14" s="50">
        <v>0.35965721274734258</v>
      </c>
      <c r="M14" s="50">
        <v>0.30919834590433753</v>
      </c>
      <c r="N14" s="50">
        <v>0.40876606894444273</v>
      </c>
      <c r="O14" s="53">
        <v>0.5439476123305107</v>
      </c>
      <c r="P14" s="52"/>
      <c r="Q14" s="52"/>
    </row>
    <row r="15" spans="2:17" x14ac:dyDescent="0.2">
      <c r="B15" s="63"/>
      <c r="C15" s="29" t="s">
        <v>9</v>
      </c>
      <c r="D15" s="50">
        <v>4.0049337204122303E-3</v>
      </c>
      <c r="E15" s="50">
        <v>0</v>
      </c>
      <c r="F15" s="50">
        <v>6.9390004626877957E-2</v>
      </c>
      <c r="G15" s="50">
        <v>7.503719568066837E-2</v>
      </c>
      <c r="H15" s="50">
        <v>6.6712682559965181E-2</v>
      </c>
      <c r="I15" s="50">
        <v>9.834282607552472E-2</v>
      </c>
      <c r="J15" s="50">
        <v>0.13977754370339199</v>
      </c>
      <c r="K15" s="50">
        <v>0.17416540985019224</v>
      </c>
      <c r="L15" s="50">
        <v>0.19331496574841769</v>
      </c>
      <c r="M15" s="50">
        <v>0.22517151238414465</v>
      </c>
      <c r="N15" s="50">
        <v>0.19979108913782123</v>
      </c>
      <c r="O15" s="53">
        <v>9.6177119053935084E-2</v>
      </c>
      <c r="P15" s="52"/>
      <c r="Q15" s="52"/>
    </row>
    <row r="16" spans="2:17" x14ac:dyDescent="0.2">
      <c r="B16" s="63"/>
      <c r="C16" s="29" t="s">
        <v>10</v>
      </c>
      <c r="D16" s="50">
        <v>4.8126016969576947E-2</v>
      </c>
      <c r="E16" s="50">
        <v>4.8649275395746421E-2</v>
      </c>
      <c r="F16" s="50">
        <v>2.6940826387101494E-2</v>
      </c>
      <c r="G16" s="50">
        <v>2.6145820957275964E-2</v>
      </c>
      <c r="H16" s="50">
        <v>2.4667777095399992E-2</v>
      </c>
      <c r="I16" s="50">
        <v>2.5323925416199794E-2</v>
      </c>
      <c r="J16" s="50">
        <v>2.6955998087364978E-2</v>
      </c>
      <c r="K16" s="50">
        <v>2.3765725277310058E-2</v>
      </c>
      <c r="L16" s="50">
        <v>1.3443496353809543E-2</v>
      </c>
      <c r="M16" s="50">
        <v>1.5493657288236965E-2</v>
      </c>
      <c r="N16" s="50">
        <v>1.397478966621013E-4</v>
      </c>
      <c r="O16" s="53">
        <v>2.6181467918216555E-2</v>
      </c>
      <c r="P16" s="52"/>
      <c r="Q16" s="52"/>
    </row>
    <row r="17" spans="2:17" x14ac:dyDescent="0.2">
      <c r="B17" s="63"/>
      <c r="C17" s="29" t="s">
        <v>11</v>
      </c>
      <c r="D17" s="50">
        <v>0.24217371585839184</v>
      </c>
      <c r="E17" s="50">
        <v>0.41210415460236649</v>
      </c>
      <c r="F17" s="50">
        <v>0.36238502099423098</v>
      </c>
      <c r="G17" s="50">
        <v>0.39529899004785846</v>
      </c>
      <c r="H17" s="50">
        <v>0.41549572168957583</v>
      </c>
      <c r="I17" s="50">
        <v>0.46257660839877335</v>
      </c>
      <c r="J17" s="50">
        <v>0.54502712359196759</v>
      </c>
      <c r="K17" s="50">
        <v>0.70725900376692608</v>
      </c>
      <c r="L17" s="50">
        <v>0.75080349709404959</v>
      </c>
      <c r="M17" s="50">
        <v>1.0076151300434253</v>
      </c>
      <c r="N17" s="50">
        <v>0.31793806304543099</v>
      </c>
      <c r="O17" s="53">
        <v>0.46052883435033115</v>
      </c>
      <c r="P17" s="52"/>
      <c r="Q17" s="52"/>
    </row>
    <row r="18" spans="2:17" x14ac:dyDescent="0.2">
      <c r="B18" s="63"/>
      <c r="C18" s="29" t="s">
        <v>12</v>
      </c>
      <c r="D18" s="50">
        <v>8.8721708427919373E-3</v>
      </c>
      <c r="E18" s="50">
        <v>3.8431295064616125E-3</v>
      </c>
      <c r="F18" s="50">
        <v>1.5066231344460196E-2</v>
      </c>
      <c r="G18" s="50">
        <v>1.3655889539580733E-2</v>
      </c>
      <c r="H18" s="50">
        <v>1.9699234870675309E-2</v>
      </c>
      <c r="I18" s="50">
        <v>2.1969199219849096E-2</v>
      </c>
      <c r="J18" s="50">
        <v>3.0230467863708088E-2</v>
      </c>
      <c r="K18" s="50">
        <v>5.4555386932860578E-2</v>
      </c>
      <c r="L18" s="50">
        <v>6.6949782542189612E-2</v>
      </c>
      <c r="M18" s="50">
        <v>8.5333232302341119E-2</v>
      </c>
      <c r="N18" s="50">
        <v>0</v>
      </c>
      <c r="O18" s="53">
        <v>2.2838892983169809E-2</v>
      </c>
      <c r="P18" s="52"/>
      <c r="Q18" s="52"/>
    </row>
    <row r="19" spans="2:17" x14ac:dyDescent="0.2">
      <c r="B19" s="63"/>
      <c r="C19" s="29" t="s">
        <v>86</v>
      </c>
      <c r="D19" s="50">
        <v>1.5579409103896047</v>
      </c>
      <c r="E19" s="50">
        <v>2.1305513732220271</v>
      </c>
      <c r="F19" s="50">
        <v>1.5950075771060004</v>
      </c>
      <c r="G19" s="50">
        <v>1.7634461008493381</v>
      </c>
      <c r="H19" s="50">
        <v>1.7126229288272483</v>
      </c>
      <c r="I19" s="50">
        <v>1.7214858392732675</v>
      </c>
      <c r="J19" s="50">
        <v>1.7860315203632811</v>
      </c>
      <c r="K19" s="50">
        <v>1.7750637552016062</v>
      </c>
      <c r="L19" s="50">
        <v>1.7006188255518413</v>
      </c>
      <c r="M19" s="50">
        <v>2.0739006679941436</v>
      </c>
      <c r="N19" s="50">
        <v>0.56830817826836022</v>
      </c>
      <c r="O19" s="53">
        <v>1.702475141225106</v>
      </c>
      <c r="P19" s="52"/>
      <c r="Q19" s="52"/>
    </row>
    <row r="20" spans="2:17" x14ac:dyDescent="0.2">
      <c r="B20" s="63"/>
      <c r="C20" s="29" t="s">
        <v>13</v>
      </c>
      <c r="D20" s="50">
        <v>0.28861110348515223</v>
      </c>
      <c r="E20" s="50">
        <v>0.35703908112637739</v>
      </c>
      <c r="F20" s="50">
        <v>0.20055245027792873</v>
      </c>
      <c r="G20" s="50">
        <v>0.18957212770541398</v>
      </c>
      <c r="H20" s="50">
        <v>0.16438348830593724</v>
      </c>
      <c r="I20" s="50">
        <v>0.1219358573515494</v>
      </c>
      <c r="J20" s="50">
        <v>9.9420740835105798E-2</v>
      </c>
      <c r="K20" s="50">
        <v>8.4151034502471508E-2</v>
      </c>
      <c r="L20" s="50">
        <v>6.2527303220563907E-2</v>
      </c>
      <c r="M20" s="50">
        <v>7.8275343342971843E-2</v>
      </c>
      <c r="N20" s="50">
        <v>2.4743551122988594E-2</v>
      </c>
      <c r="O20" s="53">
        <v>0.15783000259108948</v>
      </c>
      <c r="P20" s="52"/>
      <c r="Q20" s="52"/>
    </row>
    <row r="21" spans="2:17" x14ac:dyDescent="0.2">
      <c r="B21" s="63"/>
      <c r="C21" s="29" t="s">
        <v>87</v>
      </c>
      <c r="D21" s="50">
        <v>0.9695511126888231</v>
      </c>
      <c r="E21" s="50">
        <v>1.3151878751767894</v>
      </c>
      <c r="F21" s="50">
        <v>0.84709646382636983</v>
      </c>
      <c r="G21" s="50">
        <v>0.91767872463778422</v>
      </c>
      <c r="H21" s="50">
        <v>0.82376174593346851</v>
      </c>
      <c r="I21" s="50">
        <v>0.73290335125278261</v>
      </c>
      <c r="J21" s="50">
        <v>0.61955811994233889</v>
      </c>
      <c r="K21" s="50">
        <v>0.47891989384775024</v>
      </c>
      <c r="L21" s="50">
        <v>0.29455314993188331</v>
      </c>
      <c r="M21" s="50">
        <v>0.224435308866616</v>
      </c>
      <c r="N21" s="50">
        <v>0.39217930996061995</v>
      </c>
      <c r="O21" s="53">
        <v>0.76892244754257699</v>
      </c>
      <c r="P21" s="52"/>
      <c r="Q21" s="52"/>
    </row>
    <row r="22" spans="2:17" x14ac:dyDescent="0.2">
      <c r="B22" s="63"/>
      <c r="C22" s="29" t="s">
        <v>15</v>
      </c>
      <c r="D22" s="50">
        <v>4.1195187353211336E-2</v>
      </c>
      <c r="E22" s="50">
        <v>8.1688089932011237E-2</v>
      </c>
      <c r="F22" s="50">
        <v>0.24091104246617914</v>
      </c>
      <c r="G22" s="50">
        <v>0.26159790445738401</v>
      </c>
      <c r="H22" s="50">
        <v>0.2674785627768474</v>
      </c>
      <c r="I22" s="50">
        <v>0.28757179669414679</v>
      </c>
      <c r="J22" s="50">
        <v>0.3807003745256885</v>
      </c>
      <c r="K22" s="50">
        <v>0.45087989216739788</v>
      </c>
      <c r="L22" s="50">
        <v>0.53097336769272185</v>
      </c>
      <c r="M22" s="50">
        <v>0.56072163232712924</v>
      </c>
      <c r="N22" s="50">
        <v>0.20572728107534935</v>
      </c>
      <c r="O22" s="53">
        <v>0.28749896178957512</v>
      </c>
      <c r="P22" s="52"/>
      <c r="Q22" s="52"/>
    </row>
    <row r="23" spans="2:17" x14ac:dyDescent="0.2">
      <c r="B23" s="63"/>
      <c r="C23" s="29" t="s">
        <v>83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3">
        <v>0</v>
      </c>
      <c r="P23" s="52"/>
      <c r="Q23" s="52"/>
    </row>
    <row r="24" spans="2:17" x14ac:dyDescent="0.2">
      <c r="B24" s="63"/>
      <c r="C24" s="29" t="s">
        <v>16</v>
      </c>
      <c r="D24" s="50">
        <v>2.955440086610734</v>
      </c>
      <c r="E24" s="50">
        <v>3.977456930500209</v>
      </c>
      <c r="F24" s="50">
        <v>2.6395543513831985</v>
      </c>
      <c r="G24" s="50">
        <v>2.6961021072177669</v>
      </c>
      <c r="H24" s="50">
        <v>2.4480635926308572</v>
      </c>
      <c r="I24" s="50">
        <v>2.5497097727240901</v>
      </c>
      <c r="J24" s="50">
        <v>2.7869414390205809</v>
      </c>
      <c r="K24" s="50">
        <v>2.802868071751389</v>
      </c>
      <c r="L24" s="50">
        <v>2.4779815141263701</v>
      </c>
      <c r="M24" s="50">
        <v>2.8316990784379983</v>
      </c>
      <c r="N24" s="50">
        <v>1.1845084824365384</v>
      </c>
      <c r="O24" s="53">
        <v>2.6643855788300379</v>
      </c>
      <c r="P24" s="52"/>
      <c r="Q24" s="52"/>
    </row>
    <row r="25" spans="2:17" x14ac:dyDescent="0.2">
      <c r="B25" s="63"/>
      <c r="C25" s="29" t="s">
        <v>50</v>
      </c>
      <c r="D25" s="50">
        <v>5.8074354366458796E-2</v>
      </c>
      <c r="E25" s="50">
        <v>0.11191407614341228</v>
      </c>
      <c r="F25" s="50">
        <v>8.9892360038944283E-2</v>
      </c>
      <c r="G25" s="50">
        <v>9.2740366862610363E-2</v>
      </c>
      <c r="H25" s="50">
        <v>0.10569033639135028</v>
      </c>
      <c r="I25" s="50">
        <v>0.11750430944423262</v>
      </c>
      <c r="J25" s="50">
        <v>0.10400168610496113</v>
      </c>
      <c r="K25" s="50">
        <v>0.12594746905876758</v>
      </c>
      <c r="L25" s="50">
        <v>0.21440972063732461</v>
      </c>
      <c r="M25" s="50">
        <v>0.3161903073061198</v>
      </c>
      <c r="N25" s="50">
        <v>8.0968925633220848E-3</v>
      </c>
      <c r="O25" s="53">
        <v>0.10612780643102954</v>
      </c>
      <c r="P25" s="52"/>
      <c r="Q25" s="52"/>
    </row>
    <row r="26" spans="2:17" x14ac:dyDescent="0.2">
      <c r="B26" s="63"/>
      <c r="C26" s="29" t="s">
        <v>17</v>
      </c>
      <c r="D26" s="50">
        <v>0.79733577639583797</v>
      </c>
      <c r="E26" s="50">
        <v>0.71276291481555787</v>
      </c>
      <c r="F26" s="50">
        <v>0.70200703439901035</v>
      </c>
      <c r="G26" s="50">
        <v>0.68031437896600089</v>
      </c>
      <c r="H26" s="50">
        <v>0.63664196695831543</v>
      </c>
      <c r="I26" s="50">
        <v>0.60788507141385661</v>
      </c>
      <c r="J26" s="50">
        <v>0.62150391754186651</v>
      </c>
      <c r="K26" s="50">
        <v>0.55063616841161456</v>
      </c>
      <c r="L26" s="50">
        <v>0.41768810616794444</v>
      </c>
      <c r="M26" s="50">
        <v>0.47791252767297954</v>
      </c>
      <c r="N26" s="50">
        <v>0.62521901959286552</v>
      </c>
      <c r="O26" s="53">
        <v>0.63867000839080756</v>
      </c>
      <c r="P26" s="52"/>
      <c r="Q26" s="52"/>
    </row>
    <row r="27" spans="2:17" x14ac:dyDescent="0.2">
      <c r="B27" s="63"/>
      <c r="C27" s="29" t="s">
        <v>18</v>
      </c>
      <c r="D27" s="50">
        <v>0</v>
      </c>
      <c r="E27" s="50">
        <v>7.5296498819259778E-3</v>
      </c>
      <c r="F27" s="50">
        <v>7.2870278661621907E-2</v>
      </c>
      <c r="G27" s="50">
        <v>6.8320872493120438E-2</v>
      </c>
      <c r="H27" s="50">
        <v>6.4792361008781343E-2</v>
      </c>
      <c r="I27" s="50">
        <v>7.456007024539342E-2</v>
      </c>
      <c r="J27" s="50">
        <v>7.1124645221714022E-2</v>
      </c>
      <c r="K27" s="50">
        <v>8.9164757210836346E-2</v>
      </c>
      <c r="L27" s="50">
        <v>2.361607438473258E-2</v>
      </c>
      <c r="M27" s="50">
        <v>1.7955732863392776E-2</v>
      </c>
      <c r="N27" s="50">
        <v>0.14406980174963985</v>
      </c>
      <c r="O27" s="53">
        <v>6.6595113066543379E-2</v>
      </c>
      <c r="P27" s="52"/>
      <c r="Q27" s="52"/>
    </row>
    <row r="28" spans="2:17" x14ac:dyDescent="0.2">
      <c r="B28" s="63"/>
      <c r="C28" s="29" t="s">
        <v>20</v>
      </c>
      <c r="D28" s="50">
        <v>7.767280976961137E-2</v>
      </c>
      <c r="E28" s="50">
        <v>0.12597432243819404</v>
      </c>
      <c r="F28" s="50">
        <v>0.14716269101751028</v>
      </c>
      <c r="G28" s="50">
        <v>0.14209251215267088</v>
      </c>
      <c r="H28" s="50">
        <v>0.14421931732803042</v>
      </c>
      <c r="I28" s="50">
        <v>0.12508725328366047</v>
      </c>
      <c r="J28" s="50">
        <v>0.12113290481907765</v>
      </c>
      <c r="K28" s="50">
        <v>0.17741469869367849</v>
      </c>
      <c r="L28" s="50">
        <v>0.26156473304434469</v>
      </c>
      <c r="M28" s="50">
        <v>0.28370954028048451</v>
      </c>
      <c r="N28" s="50">
        <v>2.000703247242695E-3</v>
      </c>
      <c r="O28" s="53">
        <v>0.13877218186527435</v>
      </c>
      <c r="P28" s="52"/>
      <c r="Q28" s="52"/>
    </row>
    <row r="29" spans="2:17" x14ac:dyDescent="0.2">
      <c r="B29" s="63"/>
      <c r="C29" s="29" t="s">
        <v>84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3">
        <v>0</v>
      </c>
      <c r="P29" s="52"/>
      <c r="Q29" s="52"/>
    </row>
    <row r="30" spans="2:17" x14ac:dyDescent="0.2">
      <c r="B30" s="63"/>
      <c r="C30" s="29" t="s">
        <v>21</v>
      </c>
      <c r="D30" s="50">
        <v>0.84536768473325818</v>
      </c>
      <c r="E30" s="50">
        <v>1.0053565096023185</v>
      </c>
      <c r="F30" s="50">
        <v>1.253110743807248</v>
      </c>
      <c r="G30" s="50">
        <v>1.3406137189039735</v>
      </c>
      <c r="H30" s="50">
        <v>1.3462385739790383</v>
      </c>
      <c r="I30" s="50">
        <v>1.2300345062220344</v>
      </c>
      <c r="J30" s="50">
        <v>1.1878955905862478</v>
      </c>
      <c r="K30" s="50">
        <v>1.2060253743959648</v>
      </c>
      <c r="L30" s="50">
        <v>1.3784042927151681</v>
      </c>
      <c r="M30" s="50">
        <v>1.5952653672859485</v>
      </c>
      <c r="N30" s="50">
        <v>1.0001680150916021</v>
      </c>
      <c r="O30" s="53">
        <v>1.2417910457244006</v>
      </c>
      <c r="P30" s="52"/>
      <c r="Q30" s="52"/>
    </row>
    <row r="31" spans="2:17" x14ac:dyDescent="0.2">
      <c r="B31" s="63"/>
      <c r="C31" s="29" t="s">
        <v>22</v>
      </c>
      <c r="D31" s="50">
        <v>0.38081225307306038</v>
      </c>
      <c r="E31" s="50">
        <v>0.59530391906451041</v>
      </c>
      <c r="F31" s="50">
        <v>0.36293151357299586</v>
      </c>
      <c r="G31" s="50">
        <v>0.36704403152609749</v>
      </c>
      <c r="H31" s="50">
        <v>0.3637050730776365</v>
      </c>
      <c r="I31" s="50">
        <v>0.30997634886977704</v>
      </c>
      <c r="J31" s="50">
        <v>0.33559834745693146</v>
      </c>
      <c r="K31" s="50">
        <v>0.33871561930768068</v>
      </c>
      <c r="L31" s="50">
        <v>0.2526376558227138</v>
      </c>
      <c r="M31" s="50">
        <v>0.33314279592836477</v>
      </c>
      <c r="N31" s="50">
        <v>3.7766657428065516E-2</v>
      </c>
      <c r="O31" s="53">
        <v>0.34838551305495963</v>
      </c>
      <c r="P31" s="52"/>
      <c r="Q31" s="52"/>
    </row>
    <row r="32" spans="2:17" ht="13.5" thickBot="1" x14ac:dyDescent="0.25">
      <c r="B32" s="64"/>
      <c r="C32" s="29" t="s">
        <v>23</v>
      </c>
      <c r="D32" s="50">
        <v>0.59562843056499637</v>
      </c>
      <c r="E32" s="50">
        <v>0.8399299903365457</v>
      </c>
      <c r="F32" s="50">
        <v>0.47342905557666665</v>
      </c>
      <c r="G32" s="50">
        <v>0.49946279442523572</v>
      </c>
      <c r="H32" s="50">
        <v>0.49020494718441904</v>
      </c>
      <c r="I32" s="50">
        <v>0.44336903037732717</v>
      </c>
      <c r="J32" s="50">
        <v>0.4286171813712929</v>
      </c>
      <c r="K32" s="50">
        <v>0.42329580877116685</v>
      </c>
      <c r="L32" s="50">
        <v>0.41260273943819192</v>
      </c>
      <c r="M32" s="50">
        <v>0.55442930067979901</v>
      </c>
      <c r="N32" s="50">
        <v>0.32116299057721365</v>
      </c>
      <c r="O32" s="53">
        <v>0.48446770800821209</v>
      </c>
      <c r="P32" s="52"/>
      <c r="Q32" s="52"/>
    </row>
    <row r="33" spans="2:17" ht="13.5" thickBot="1" x14ac:dyDescent="0.25">
      <c r="B33" s="26" t="s">
        <v>48</v>
      </c>
      <c r="C33" s="29" t="s">
        <v>48</v>
      </c>
      <c r="D33" s="50">
        <v>0.6040777573952949</v>
      </c>
      <c r="E33" s="50">
        <v>5.6892047668079231</v>
      </c>
      <c r="F33" s="50">
        <v>6.8977762817009189</v>
      </c>
      <c r="G33" s="50">
        <v>9.0443518827317178</v>
      </c>
      <c r="H33" s="50">
        <v>10.209358135837007</v>
      </c>
      <c r="I33" s="50">
        <v>10.288484862762042</v>
      </c>
      <c r="J33" s="50">
        <v>9.8105855189043254</v>
      </c>
      <c r="K33" s="50">
        <v>9.4063502090236923</v>
      </c>
      <c r="L33" s="50">
        <v>7.4471618371069122</v>
      </c>
      <c r="M33" s="50">
        <v>6.9615963717576577</v>
      </c>
      <c r="N33" s="50">
        <v>2.0137063957168876E-2</v>
      </c>
      <c r="O33" s="50">
        <v>8.4374102144497716</v>
      </c>
      <c r="P33" s="52"/>
      <c r="Q33" s="52"/>
    </row>
    <row r="34" spans="2:17" ht="13.5" thickBot="1" x14ac:dyDescent="0.25">
      <c r="B34" s="26" t="s">
        <v>69</v>
      </c>
      <c r="C34" s="29" t="s">
        <v>69</v>
      </c>
      <c r="D34" s="50">
        <v>2.648267892074176</v>
      </c>
      <c r="E34" s="50">
        <v>3.140957721246556</v>
      </c>
      <c r="F34" s="50">
        <v>2.4941017813402775</v>
      </c>
      <c r="G34" s="50">
        <v>2.6104715246105061</v>
      </c>
      <c r="H34" s="50">
        <v>2.6025092054650463</v>
      </c>
      <c r="I34" s="50">
        <v>2.5739357689229228</v>
      </c>
      <c r="J34" s="50">
        <v>2.6560071362428994</v>
      </c>
      <c r="K34" s="50">
        <v>2.6161656409059191</v>
      </c>
      <c r="L34" s="50">
        <v>2.3067288267230159</v>
      </c>
      <c r="M34" s="50">
        <v>2.5746699206534576</v>
      </c>
      <c r="N34" s="50">
        <v>1.1213519722437653</v>
      </c>
      <c r="O34" s="50">
        <v>2.5602780936972613</v>
      </c>
      <c r="P34" s="52"/>
      <c r="Q34" s="52"/>
    </row>
    <row r="35" spans="2:17" ht="26.25" thickBot="1" x14ac:dyDescent="0.25">
      <c r="B35" s="25" t="s">
        <v>24</v>
      </c>
      <c r="C35" s="29" t="s">
        <v>24</v>
      </c>
      <c r="D35" s="50">
        <v>2.5562234006492033</v>
      </c>
      <c r="E35" s="50">
        <v>2.1907197737889685</v>
      </c>
      <c r="F35" s="50">
        <v>1.5942482628425683</v>
      </c>
      <c r="G35" s="50">
        <v>1.252178926739699</v>
      </c>
      <c r="H35" s="50">
        <v>0.87880626776320248</v>
      </c>
      <c r="I35" s="50">
        <v>0.67326977713932479</v>
      </c>
      <c r="J35" s="50">
        <v>0.72457270665466045</v>
      </c>
      <c r="K35" s="50">
        <v>0.6027719745547333</v>
      </c>
      <c r="L35" s="50">
        <v>0.41637274787085926</v>
      </c>
      <c r="M35" s="50">
        <v>0.21644794911609747</v>
      </c>
      <c r="N35" s="50">
        <v>9.7538966005416269E-2</v>
      </c>
      <c r="O35" s="50">
        <v>1.0380133774075997</v>
      </c>
      <c r="P35" s="52"/>
      <c r="Q35" s="52"/>
    </row>
    <row r="36" spans="2:17" x14ac:dyDescent="0.2">
      <c r="B36" s="67" t="s">
        <v>25</v>
      </c>
      <c r="C36" s="29" t="s">
        <v>26</v>
      </c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2"/>
      <c r="Q36" s="52"/>
    </row>
    <row r="37" spans="2:17" ht="12.75" customHeight="1" x14ac:dyDescent="0.2">
      <c r="B37" s="68"/>
      <c r="C37" s="29" t="s">
        <v>27</v>
      </c>
      <c r="D37" s="50">
        <v>2.1782460225020322E-2</v>
      </c>
      <c r="E37" s="50">
        <v>0</v>
      </c>
      <c r="F37" s="50">
        <v>1.5679242365828731E-2</v>
      </c>
      <c r="G37" s="50">
        <v>1.8021783009798235E-2</v>
      </c>
      <c r="H37" s="50">
        <v>1.1845402181174594E-2</v>
      </c>
      <c r="I37" s="50">
        <v>1.5127972239570501E-2</v>
      </c>
      <c r="J37" s="50">
        <v>3.0173926304495165E-2</v>
      </c>
      <c r="K37" s="50">
        <v>4.1339293148427533E-2</v>
      </c>
      <c r="L37" s="50">
        <v>4.5269421152294292E-2</v>
      </c>
      <c r="M37" s="50">
        <v>6.2803720666227844E-2</v>
      </c>
      <c r="N37" s="50">
        <v>0</v>
      </c>
      <c r="O37" s="50">
        <v>1.9318205351976123E-2</v>
      </c>
      <c r="P37" s="52"/>
      <c r="Q37" s="52"/>
    </row>
    <row r="38" spans="2:17" ht="12.75" customHeight="1" x14ac:dyDescent="0.2">
      <c r="B38" s="68"/>
      <c r="C38" s="29" t="s">
        <v>89</v>
      </c>
      <c r="D38" s="50">
        <v>3.1950349095701151E-2</v>
      </c>
      <c r="E38" s="50">
        <v>0</v>
      </c>
      <c r="F38" s="50">
        <v>0.16639022226010236</v>
      </c>
      <c r="G38" s="50">
        <v>0.17600048547662434</v>
      </c>
      <c r="H38" s="50">
        <v>0.29834008635870007</v>
      </c>
      <c r="I38" s="50">
        <v>0.35728379071712157</v>
      </c>
      <c r="J38" s="50">
        <v>0.3356667044639296</v>
      </c>
      <c r="K38" s="50">
        <v>0.39775776601872098</v>
      </c>
      <c r="L38" s="50">
        <v>0.32672178090932735</v>
      </c>
      <c r="M38" s="50">
        <v>0.37193861046811633</v>
      </c>
      <c r="N38" s="50">
        <v>0.33754329919157661</v>
      </c>
      <c r="O38" s="50">
        <v>0.25953858940613</v>
      </c>
      <c r="P38" s="52"/>
      <c r="Q38" s="52"/>
    </row>
    <row r="39" spans="2:17" x14ac:dyDescent="0.2">
      <c r="B39" s="68"/>
      <c r="C39" s="29" t="s">
        <v>28</v>
      </c>
      <c r="D39" s="50">
        <v>12.07385586851405</v>
      </c>
      <c r="E39" s="50">
        <v>11.202272097182034</v>
      </c>
      <c r="F39" s="50">
        <v>12.467355013332007</v>
      </c>
      <c r="G39" s="50">
        <v>13.92272255441652</v>
      </c>
      <c r="H39" s="50">
        <v>14.991792644287559</v>
      </c>
      <c r="I39" s="50">
        <v>15.79808590905045</v>
      </c>
      <c r="J39" s="50">
        <v>16.638330763628922</v>
      </c>
      <c r="K39" s="50">
        <v>16.381279801206411</v>
      </c>
      <c r="L39" s="50">
        <v>16.366934045215778</v>
      </c>
      <c r="M39" s="50">
        <v>15.183100390608635</v>
      </c>
      <c r="N39" s="50">
        <v>25.773307054364771</v>
      </c>
      <c r="O39" s="50">
        <v>15.039307513056267</v>
      </c>
      <c r="P39" s="52"/>
      <c r="Q39" s="52"/>
    </row>
    <row r="40" spans="2:17" x14ac:dyDescent="0.2">
      <c r="B40" s="68"/>
      <c r="C40" s="29" t="s">
        <v>29</v>
      </c>
      <c r="D40" s="50">
        <v>0.18427694898400857</v>
      </c>
      <c r="E40" s="50">
        <v>1.2235733114078782E-3</v>
      </c>
      <c r="F40" s="50">
        <v>2.4878907041558179E-2</v>
      </c>
      <c r="G40" s="50">
        <v>1.109145510841798E-2</v>
      </c>
      <c r="H40" s="50">
        <v>4.7043109853444383E-7</v>
      </c>
      <c r="I40" s="50">
        <v>3.5710556776403134E-2</v>
      </c>
      <c r="J40" s="50">
        <v>5.2851225041778541E-2</v>
      </c>
      <c r="K40" s="50">
        <v>1.0106760917484558E-2</v>
      </c>
      <c r="L40" s="50">
        <v>3.52712107765374E-5</v>
      </c>
      <c r="M40" s="50">
        <v>3.0438983945528477E-5</v>
      </c>
      <c r="N40" s="50">
        <v>0</v>
      </c>
      <c r="O40" s="50">
        <v>2.2924836540995728E-2</v>
      </c>
      <c r="P40" s="52"/>
      <c r="Q40" s="52"/>
    </row>
    <row r="41" spans="2:17" x14ac:dyDescent="0.2">
      <c r="B41" s="68"/>
      <c r="C41" s="29" t="s">
        <v>30</v>
      </c>
      <c r="D41" s="50">
        <v>0</v>
      </c>
      <c r="E41" s="50">
        <v>0</v>
      </c>
      <c r="F41" s="50">
        <v>8.7860652908492032E-3</v>
      </c>
      <c r="G41" s="50">
        <v>4.4839811708061155E-3</v>
      </c>
      <c r="H41" s="50">
        <v>7.2512787586068864E-3</v>
      </c>
      <c r="I41" s="50">
        <v>7.7670689986641256E-3</v>
      </c>
      <c r="J41" s="50">
        <v>0</v>
      </c>
      <c r="K41" s="50">
        <v>0</v>
      </c>
      <c r="L41" s="50">
        <v>0</v>
      </c>
      <c r="M41" s="50">
        <v>0</v>
      </c>
      <c r="N41" s="50">
        <v>0</v>
      </c>
      <c r="O41" s="50">
        <v>4.4104722613254625E-3</v>
      </c>
      <c r="P41" s="52"/>
      <c r="Q41" s="52"/>
    </row>
    <row r="42" spans="2:17" x14ac:dyDescent="0.2">
      <c r="B42" s="68"/>
      <c r="C42" s="29" t="s">
        <v>31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50">
        <v>0</v>
      </c>
      <c r="N42" s="50">
        <v>0</v>
      </c>
      <c r="O42" s="50">
        <v>0</v>
      </c>
      <c r="P42" s="52"/>
      <c r="Q42" s="52"/>
    </row>
    <row r="43" spans="2:17" x14ac:dyDescent="0.2">
      <c r="B43" s="68"/>
      <c r="C43" s="29" t="s">
        <v>32</v>
      </c>
      <c r="D43" s="50">
        <v>2.7663138937994454</v>
      </c>
      <c r="E43" s="50">
        <v>2.8134372358740642</v>
      </c>
      <c r="F43" s="50">
        <v>2.172448291586782</v>
      </c>
      <c r="G43" s="50">
        <v>2.1081345650467309</v>
      </c>
      <c r="H43" s="50">
        <v>1.9491598354008657</v>
      </c>
      <c r="I43" s="50">
        <v>1.7202797631156541</v>
      </c>
      <c r="J43" s="50">
        <v>1.6180687932593545</v>
      </c>
      <c r="K43" s="50">
        <v>1.6099289871976257</v>
      </c>
      <c r="L43" s="50">
        <v>1.1917971537754088</v>
      </c>
      <c r="M43" s="50">
        <v>1.3472622396497571</v>
      </c>
      <c r="N43" s="50">
        <v>0.67338240381780345</v>
      </c>
      <c r="O43" s="50">
        <v>1.8969496132478001</v>
      </c>
      <c r="P43" s="52"/>
      <c r="Q43" s="52"/>
    </row>
    <row r="44" spans="2:17" x14ac:dyDescent="0.2">
      <c r="B44" s="68"/>
      <c r="C44" s="29" t="s">
        <v>33</v>
      </c>
      <c r="D44" s="50">
        <v>1.5998605324535917</v>
      </c>
      <c r="E44" s="50">
        <v>2.0865192812163151</v>
      </c>
      <c r="F44" s="50">
        <v>4.7353615236051771</v>
      </c>
      <c r="G44" s="50">
        <v>3.4185025845227051</v>
      </c>
      <c r="H44" s="50">
        <v>2.6904139940068101</v>
      </c>
      <c r="I44" s="50">
        <v>2.8621579363736132</v>
      </c>
      <c r="J44" s="50">
        <v>2.9641364405674335</v>
      </c>
      <c r="K44" s="50">
        <v>3.4149318765852268</v>
      </c>
      <c r="L44" s="50">
        <v>7.0963495532330088</v>
      </c>
      <c r="M44" s="50">
        <v>6.9582711088384768</v>
      </c>
      <c r="N44" s="50">
        <v>5.7137301536777692</v>
      </c>
      <c r="O44" s="50">
        <v>3.4617175759806225</v>
      </c>
      <c r="P44" s="52"/>
      <c r="Q44" s="52"/>
    </row>
    <row r="45" spans="2:17" x14ac:dyDescent="0.2">
      <c r="B45" s="68"/>
      <c r="C45" s="29" t="s">
        <v>34</v>
      </c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50">
        <v>0</v>
      </c>
      <c r="P45" s="52"/>
      <c r="Q45" s="52"/>
    </row>
    <row r="46" spans="2:17" x14ac:dyDescent="0.2">
      <c r="B46" s="68"/>
      <c r="C46" s="29" t="s">
        <v>35</v>
      </c>
      <c r="D46" s="50">
        <v>53.651626760733897</v>
      </c>
      <c r="E46" s="50">
        <v>38.462753893985166</v>
      </c>
      <c r="F46" s="50">
        <v>32.167949399524282</v>
      </c>
      <c r="G46" s="50">
        <v>27.39382845871361</v>
      </c>
      <c r="H46" s="50">
        <v>25.71219919586575</v>
      </c>
      <c r="I46" s="50">
        <v>24.161483541541404</v>
      </c>
      <c r="J46" s="50">
        <v>22.203921831144783</v>
      </c>
      <c r="K46" s="50">
        <v>21.418225197630576</v>
      </c>
      <c r="L46" s="50">
        <v>20.385950851663619</v>
      </c>
      <c r="M46" s="50">
        <v>19.113797945117632</v>
      </c>
      <c r="N46" s="50">
        <v>36.444082668078309</v>
      </c>
      <c r="O46" s="50">
        <v>27.491221829021882</v>
      </c>
      <c r="P46" s="52"/>
      <c r="Q46" s="52"/>
    </row>
    <row r="47" spans="2:17" ht="13.5" thickBot="1" x14ac:dyDescent="0.25">
      <c r="B47" s="68"/>
      <c r="C47" s="29" t="s">
        <v>36</v>
      </c>
      <c r="D47" s="50">
        <v>0.75341683042819974</v>
      </c>
      <c r="E47" s="50">
        <v>0.82082042761698193</v>
      </c>
      <c r="F47" s="50">
        <v>0.76473983254118838</v>
      </c>
      <c r="G47" s="50">
        <v>1.1644448805333365</v>
      </c>
      <c r="H47" s="50">
        <v>1.3661708187119055</v>
      </c>
      <c r="I47" s="50">
        <v>1.4405770414555106</v>
      </c>
      <c r="J47" s="50">
        <v>1.4343076195173965</v>
      </c>
      <c r="K47" s="50">
        <v>1.4321900923953359</v>
      </c>
      <c r="L47" s="50">
        <v>1.0897148948945121</v>
      </c>
      <c r="M47" s="50">
        <v>0.7239145503484159</v>
      </c>
      <c r="N47" s="50">
        <v>0.34608624126249637</v>
      </c>
      <c r="O47" s="50">
        <v>1.1725426391427953</v>
      </c>
      <c r="P47" s="52"/>
      <c r="Q47" s="52"/>
    </row>
    <row r="48" spans="2:17" ht="13.5" thickBot="1" x14ac:dyDescent="0.25">
      <c r="B48" s="51" t="s">
        <v>88</v>
      </c>
      <c r="C48" s="29" t="s">
        <v>88</v>
      </c>
      <c r="D48" s="50">
        <v>3.4838599733720788</v>
      </c>
      <c r="E48" s="50">
        <v>3.4385962929713036</v>
      </c>
      <c r="F48" s="50">
        <v>3.5064118376572266</v>
      </c>
      <c r="G48" s="50">
        <v>3.1490395403048006</v>
      </c>
      <c r="H48" s="50">
        <v>2.9094555095745269</v>
      </c>
      <c r="I48" s="50">
        <v>3.3468630211619232</v>
      </c>
      <c r="J48" s="50">
        <v>3.779829481746809</v>
      </c>
      <c r="K48" s="50">
        <v>4.2883347117114798</v>
      </c>
      <c r="L48" s="50">
        <v>5.4341495020114126</v>
      </c>
      <c r="M48" s="50">
        <v>5.7569343681638436</v>
      </c>
      <c r="N48" s="50">
        <v>5.1248570214736002</v>
      </c>
      <c r="O48" s="50">
        <v>3.5615116126282182</v>
      </c>
      <c r="P48" s="52"/>
      <c r="Q48" s="52"/>
    </row>
    <row r="49" spans="2:17" x14ac:dyDescent="0.2">
      <c r="B49" s="10" t="s">
        <v>37</v>
      </c>
      <c r="C49" s="11"/>
      <c r="D49" s="35">
        <v>99.999999999999957</v>
      </c>
      <c r="E49" s="35">
        <v>100</v>
      </c>
      <c r="F49" s="35">
        <v>100</v>
      </c>
      <c r="G49" s="35">
        <v>100</v>
      </c>
      <c r="H49" s="35">
        <v>99.999999999999986</v>
      </c>
      <c r="I49" s="35">
        <v>99.999999999999972</v>
      </c>
      <c r="J49" s="35">
        <v>100</v>
      </c>
      <c r="K49" s="35">
        <v>99.999999999999986</v>
      </c>
      <c r="L49" s="35">
        <v>100</v>
      </c>
      <c r="M49" s="35">
        <v>99.999999999999957</v>
      </c>
      <c r="N49" s="35">
        <v>100</v>
      </c>
      <c r="O49" s="35">
        <v>100.00000000000001</v>
      </c>
      <c r="P49" s="52"/>
      <c r="Q49" s="52"/>
    </row>
    <row r="51" spans="2:17" ht="100.9" customHeight="1" x14ac:dyDescent="0.2">
      <c r="B51" s="61" t="s">
        <v>91</v>
      </c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</row>
  </sheetData>
  <sortState ref="C9:H30">
    <sortCondition ref="C9:C30"/>
  </sortState>
  <mergeCells count="5">
    <mergeCell ref="B51:N51"/>
    <mergeCell ref="B9:B32"/>
    <mergeCell ref="B5:C5"/>
    <mergeCell ref="B2:M2"/>
    <mergeCell ref="B36:B47"/>
  </mergeCells>
  <phoneticPr fontId="4" type="noConversion"/>
  <conditionalFormatting sqref="C6:C37 C39:C48 E6:N49">
    <cfRule type="cellIs" dxfId="110" priority="22" stopIfTrue="1" operator="equal">
      <formula>0</formula>
    </cfRule>
  </conditionalFormatting>
  <conditionalFormatting sqref="N43:N45">
    <cfRule type="cellIs" dxfId="109" priority="20" stopIfTrue="1" operator="equal">
      <formula>0</formula>
    </cfRule>
  </conditionalFormatting>
  <conditionalFormatting sqref="N46:N48">
    <cfRule type="cellIs" dxfId="108" priority="19" stopIfTrue="1" operator="equal">
      <formula>0</formula>
    </cfRule>
  </conditionalFormatting>
  <conditionalFormatting sqref="D6:D37 D39:D49">
    <cfRule type="cellIs" dxfId="107" priority="13" stopIfTrue="1" operator="equal">
      <formula>0</formula>
    </cfRule>
  </conditionalFormatting>
  <conditionalFormatting sqref="O5">
    <cfRule type="cellIs" dxfId="106" priority="12" stopIfTrue="1" operator="equal">
      <formula>0</formula>
    </cfRule>
  </conditionalFormatting>
  <conditionalFormatting sqref="O6:O37 O39:O48">
    <cfRule type="cellIs" dxfId="105" priority="11" stopIfTrue="1" operator="equal">
      <formula>0</formula>
    </cfRule>
  </conditionalFormatting>
  <conditionalFormatting sqref="O43:O45">
    <cfRule type="cellIs" dxfId="104" priority="10" stopIfTrue="1" operator="equal">
      <formula>0</formula>
    </cfRule>
  </conditionalFormatting>
  <conditionalFormatting sqref="O46:O48">
    <cfRule type="cellIs" dxfId="103" priority="9" stopIfTrue="1" operator="equal">
      <formula>0</formula>
    </cfRule>
  </conditionalFormatting>
  <conditionalFormatting sqref="O49">
    <cfRule type="cellIs" dxfId="102" priority="8" stopIfTrue="1" operator="equal">
      <formula>0</formula>
    </cfRule>
  </conditionalFormatting>
  <conditionalFormatting sqref="C38">
    <cfRule type="cellIs" dxfId="101" priority="4" stopIfTrue="1" operator="equal">
      <formula>0</formula>
    </cfRule>
  </conditionalFormatting>
  <conditionalFormatting sqref="D38">
    <cfRule type="cellIs" dxfId="100" priority="2" stopIfTrue="1" operator="equal">
      <formula>0</formula>
    </cfRule>
  </conditionalFormatting>
  <conditionalFormatting sqref="O38">
    <cfRule type="cellIs" dxfId="99" priority="1" stopIfTrue="1" operator="equal">
      <formula>0</formula>
    </cfRule>
  </conditionalFormatting>
  <printOptions horizontalCentered="1" verticalCentered="1"/>
  <pageMargins left="0.51181102362204722" right="0.51181102362204722" top="0.3" bottom="0.28000000000000003" header="0" footer="0"/>
  <pageSetup scale="7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2730D-FC00-403F-B4FC-5F3712B53A78}">
  <sheetPr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5.5" customWidth="1"/>
    <col min="3" max="3" width="26.75" bestFit="1" customWidth="1"/>
    <col min="4" max="4" width="8" bestFit="1" customWidth="1"/>
    <col min="5" max="5" width="7.75" bestFit="1" customWidth="1"/>
    <col min="6" max="7" width="8" bestFit="1" customWidth="1"/>
    <col min="8" max="8" width="7.75" bestFit="1" customWidth="1"/>
    <col min="9" max="9" width="8" bestFit="1" customWidth="1"/>
    <col min="10" max="10" width="8.125" customWidth="1"/>
    <col min="11" max="11" width="8" bestFit="1" customWidth="1"/>
    <col min="12" max="12" width="7.875" bestFit="1" customWidth="1"/>
    <col min="13" max="13" width="8" bestFit="1" customWidth="1"/>
    <col min="14" max="14" width="10.625" customWidth="1"/>
    <col min="15" max="15" width="11.25" bestFit="1" customWidth="1"/>
    <col min="17" max="19" width="11.125" bestFit="1" customWidth="1"/>
  </cols>
  <sheetData>
    <row r="2" spans="2:15" ht="17.649999999999999" customHeight="1" x14ac:dyDescent="0.2">
      <c r="B2" s="66" t="s">
        <v>44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9"/>
    </row>
    <row r="3" spans="2:15" x14ac:dyDescent="0.2">
      <c r="B3" s="42" t="s">
        <v>95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7" t="s">
        <v>94</v>
      </c>
      <c r="C5" s="78"/>
      <c r="D5" s="12" t="s">
        <v>38</v>
      </c>
      <c r="E5" s="12" t="s">
        <v>92</v>
      </c>
      <c r="F5" s="13" t="s">
        <v>39</v>
      </c>
      <c r="G5" s="12" t="s">
        <v>40</v>
      </c>
      <c r="H5" s="12" t="s">
        <v>41</v>
      </c>
      <c r="I5" s="12" t="s">
        <v>47</v>
      </c>
      <c r="J5" s="12" t="s">
        <v>42</v>
      </c>
      <c r="K5" s="12" t="s">
        <v>49</v>
      </c>
      <c r="L5" s="12" t="s">
        <v>57</v>
      </c>
      <c r="M5" s="13" t="s">
        <v>51</v>
      </c>
      <c r="N5" s="3" t="s">
        <v>94</v>
      </c>
    </row>
    <row r="6" spans="2:15" ht="26.25" thickBot="1" x14ac:dyDescent="0.25">
      <c r="B6" s="1" t="s">
        <v>1</v>
      </c>
      <c r="C6" s="29" t="s">
        <v>1</v>
      </c>
      <c r="D6" s="34">
        <v>10.903769721163105</v>
      </c>
      <c r="E6" s="34">
        <v>4.4676672830036281</v>
      </c>
      <c r="F6" s="34">
        <v>10.56065800402628</v>
      </c>
      <c r="G6" s="34">
        <v>8.1735593262129704</v>
      </c>
      <c r="H6" s="34">
        <v>8.7754181428278226</v>
      </c>
      <c r="I6" s="34">
        <v>9.6582049202819817</v>
      </c>
      <c r="J6" s="34">
        <v>9.125151429064486</v>
      </c>
      <c r="K6" s="34">
        <v>7.6229282610334899</v>
      </c>
      <c r="L6" s="34">
        <v>6.8933555400352828</v>
      </c>
      <c r="M6" s="34">
        <v>7.1842385119135512</v>
      </c>
      <c r="N6" s="34">
        <v>8.2050429509555283</v>
      </c>
      <c r="O6" s="44"/>
    </row>
    <row r="7" spans="2:15" ht="26.25" thickBot="1" x14ac:dyDescent="0.25">
      <c r="B7" s="1" t="s">
        <v>2</v>
      </c>
      <c r="C7" s="29" t="s">
        <v>2</v>
      </c>
      <c r="D7" s="34">
        <v>19.351979908950938</v>
      </c>
      <c r="E7" s="34">
        <v>11.620422603123517</v>
      </c>
      <c r="F7" s="34">
        <v>20.146635458732341</v>
      </c>
      <c r="G7" s="34">
        <v>8.1780273957925385</v>
      </c>
      <c r="H7" s="34">
        <v>18.591465472571457</v>
      </c>
      <c r="I7" s="34">
        <v>17.369925612158614</v>
      </c>
      <c r="J7" s="34">
        <v>14.097099726871559</v>
      </c>
      <c r="K7" s="34">
        <v>11.68485112020061</v>
      </c>
      <c r="L7" s="34">
        <v>19.193364692506247</v>
      </c>
      <c r="M7" s="34">
        <v>16.832361304430854</v>
      </c>
      <c r="N7" s="34">
        <v>16.331071676115553</v>
      </c>
      <c r="O7" s="44"/>
    </row>
    <row r="8" spans="2:15" ht="13.5" thickBot="1" x14ac:dyDescent="0.25">
      <c r="B8" s="2" t="s">
        <v>85</v>
      </c>
      <c r="C8" s="30" t="s">
        <v>85</v>
      </c>
      <c r="D8" s="34">
        <v>0</v>
      </c>
      <c r="E8" s="34">
        <v>0.11461060272952653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1.2561539985942483</v>
      </c>
      <c r="L8" s="34">
        <v>0</v>
      </c>
      <c r="M8" s="34">
        <v>0.97563389924064015</v>
      </c>
      <c r="N8" s="34">
        <v>0.27801549427763056</v>
      </c>
      <c r="O8" s="44"/>
    </row>
    <row r="9" spans="2:15" x14ac:dyDescent="0.2">
      <c r="B9" s="62" t="s">
        <v>3</v>
      </c>
      <c r="C9" s="27" t="s">
        <v>82</v>
      </c>
      <c r="D9" s="34">
        <v>0</v>
      </c>
      <c r="E9" s="34">
        <v>4.4937714481769926E-2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8.6334702504754397E-3</v>
      </c>
      <c r="O9" s="44"/>
    </row>
    <row r="10" spans="2:15" x14ac:dyDescent="0.2">
      <c r="B10" s="63"/>
      <c r="C10" s="27" t="s">
        <v>4</v>
      </c>
      <c r="D10" s="34">
        <v>0.73618931878834681</v>
      </c>
      <c r="E10" s="34">
        <v>0.88861347112028621</v>
      </c>
      <c r="F10" s="34">
        <v>1.2533328651839413</v>
      </c>
      <c r="G10" s="34">
        <v>0</v>
      </c>
      <c r="H10" s="34">
        <v>0.31273195705841406</v>
      </c>
      <c r="I10" s="34">
        <v>4.2967117036012643E-2</v>
      </c>
      <c r="J10" s="34">
        <v>4.2680221797848479E-2</v>
      </c>
      <c r="K10" s="34">
        <v>0.32033987861922569</v>
      </c>
      <c r="L10" s="34">
        <v>0.60005388919738523</v>
      </c>
      <c r="M10" s="34">
        <v>1.2369111155089689</v>
      </c>
      <c r="N10" s="34">
        <v>0.77294927331692687</v>
      </c>
      <c r="O10" s="44"/>
    </row>
    <row r="11" spans="2:15" x14ac:dyDescent="0.2">
      <c r="B11" s="63"/>
      <c r="C11" s="27" t="s">
        <v>5</v>
      </c>
      <c r="D11" s="34">
        <v>0</v>
      </c>
      <c r="E11" s="34">
        <v>0.18368325305622649</v>
      </c>
      <c r="F11" s="34">
        <v>0</v>
      </c>
      <c r="G11" s="34">
        <v>0</v>
      </c>
      <c r="H11" s="34">
        <v>0</v>
      </c>
      <c r="I11" s="34">
        <v>0</v>
      </c>
      <c r="J11" s="34">
        <v>0.20284657574556739</v>
      </c>
      <c r="K11" s="34">
        <v>0</v>
      </c>
      <c r="L11" s="34">
        <v>0</v>
      </c>
      <c r="M11" s="34">
        <v>0.13350489807320073</v>
      </c>
      <c r="N11" s="34">
        <v>4.4007683317515027E-2</v>
      </c>
      <c r="O11" s="44"/>
    </row>
    <row r="12" spans="2:15" x14ac:dyDescent="0.2">
      <c r="B12" s="63"/>
      <c r="C12" s="27" t="s">
        <v>6</v>
      </c>
      <c r="D12" s="34">
        <v>2.3348034850359451</v>
      </c>
      <c r="E12" s="34">
        <v>3.4524701566189253</v>
      </c>
      <c r="F12" s="34">
        <v>0</v>
      </c>
      <c r="G12" s="34">
        <v>0</v>
      </c>
      <c r="H12" s="34">
        <v>0</v>
      </c>
      <c r="I12" s="34">
        <v>0.96406211973828049</v>
      </c>
      <c r="J12" s="34">
        <v>0.14545913584595274</v>
      </c>
      <c r="K12" s="34">
        <v>0.96692516608584689</v>
      </c>
      <c r="L12" s="34">
        <v>2.1008783445527328</v>
      </c>
      <c r="M12" s="34">
        <v>2.2614696166632244</v>
      </c>
      <c r="N12" s="34">
        <v>1.5256222533773407</v>
      </c>
      <c r="O12" s="44"/>
    </row>
    <row r="13" spans="2:15" x14ac:dyDescent="0.2">
      <c r="B13" s="63"/>
      <c r="C13" s="27" t="s">
        <v>7</v>
      </c>
      <c r="D13" s="34">
        <v>0.50340254518390892</v>
      </c>
      <c r="E13" s="34">
        <v>1.3824532931762872</v>
      </c>
      <c r="F13" s="34">
        <v>1.879254673361989</v>
      </c>
      <c r="G13" s="34">
        <v>0</v>
      </c>
      <c r="H13" s="34">
        <v>0</v>
      </c>
      <c r="I13" s="34">
        <v>0.7486060755088193</v>
      </c>
      <c r="J13" s="34">
        <v>1.8580468790813229</v>
      </c>
      <c r="K13" s="34">
        <v>0.66805906214207922</v>
      </c>
      <c r="L13" s="34">
        <v>1.9711838123102536</v>
      </c>
      <c r="M13" s="34">
        <v>2.0526883914791809</v>
      </c>
      <c r="N13" s="34">
        <v>1.3157248754024937</v>
      </c>
      <c r="O13" s="44"/>
    </row>
    <row r="14" spans="2:15" x14ac:dyDescent="0.2">
      <c r="B14" s="63"/>
      <c r="C14" s="27" t="s">
        <v>8</v>
      </c>
      <c r="D14" s="34">
        <v>0.32749284258696287</v>
      </c>
      <c r="E14" s="34">
        <v>0.71388954144199157</v>
      </c>
      <c r="F14" s="34">
        <v>0.27063764947790087</v>
      </c>
      <c r="G14" s="34">
        <v>0</v>
      </c>
      <c r="H14" s="34">
        <v>0.13176110509682884</v>
      </c>
      <c r="I14" s="34">
        <v>7.2998968077806384E-2</v>
      </c>
      <c r="J14" s="34">
        <v>3.0516514507827087E-2</v>
      </c>
      <c r="K14" s="34">
        <v>0.27801643638534335</v>
      </c>
      <c r="L14" s="34">
        <v>0.19359504436791494</v>
      </c>
      <c r="M14" s="34">
        <v>0.78853628284813859</v>
      </c>
      <c r="N14" s="34">
        <v>0.35965721274734258</v>
      </c>
      <c r="O14" s="44"/>
    </row>
    <row r="15" spans="2:15" x14ac:dyDescent="0.2">
      <c r="B15" s="63"/>
      <c r="C15" s="27" t="s">
        <v>9</v>
      </c>
      <c r="D15" s="34">
        <v>0</v>
      </c>
      <c r="E15" s="34">
        <v>7.8836998019866586E-2</v>
      </c>
      <c r="F15" s="34">
        <v>0.42098770819954068</v>
      </c>
      <c r="G15" s="34">
        <v>0</v>
      </c>
      <c r="H15" s="34">
        <v>0</v>
      </c>
      <c r="I15" s="34">
        <v>0</v>
      </c>
      <c r="J15" s="34">
        <v>0</v>
      </c>
      <c r="K15" s="34">
        <v>4.0266739701961339E-2</v>
      </c>
      <c r="L15" s="34">
        <v>0.30060819132616612</v>
      </c>
      <c r="M15" s="34">
        <v>0.59141917746846884</v>
      </c>
      <c r="N15" s="34">
        <v>0.19331496574841769</v>
      </c>
      <c r="O15" s="44"/>
    </row>
    <row r="16" spans="2:15" x14ac:dyDescent="0.2">
      <c r="B16" s="63"/>
      <c r="C16" s="27" t="s">
        <v>10</v>
      </c>
      <c r="D16" s="34">
        <v>0</v>
      </c>
      <c r="E16" s="34">
        <v>3.9029441450679665E-3</v>
      </c>
      <c r="F16" s="34">
        <v>2.6507582542823874E-2</v>
      </c>
      <c r="G16" s="34">
        <v>0</v>
      </c>
      <c r="H16" s="34">
        <v>0</v>
      </c>
      <c r="I16" s="34">
        <v>2.6155077825939399E-2</v>
      </c>
      <c r="J16" s="34">
        <v>0</v>
      </c>
      <c r="K16" s="34">
        <v>0</v>
      </c>
      <c r="L16" s="34">
        <v>3.3159020062616007E-2</v>
      </c>
      <c r="M16" s="34">
        <v>1.188380377804594E-2</v>
      </c>
      <c r="N16" s="34">
        <v>1.3443496353809543E-2</v>
      </c>
      <c r="O16" s="44"/>
    </row>
    <row r="17" spans="2:15" x14ac:dyDescent="0.2">
      <c r="B17" s="63"/>
      <c r="C17" s="27" t="s">
        <v>11</v>
      </c>
      <c r="D17" s="34">
        <v>1.9879960112606276</v>
      </c>
      <c r="E17" s="34">
        <v>0.20720805294359976</v>
      </c>
      <c r="F17" s="34">
        <v>1.6106234387741181</v>
      </c>
      <c r="G17" s="34">
        <v>0</v>
      </c>
      <c r="H17" s="34">
        <v>5.8045694645556097E-2</v>
      </c>
      <c r="I17" s="34">
        <v>5.3922679067215769E-2</v>
      </c>
      <c r="J17" s="34">
        <v>0.30294636718315793</v>
      </c>
      <c r="K17" s="34">
        <v>2.4416556593134076E-2</v>
      </c>
      <c r="L17" s="34">
        <v>0.2581531068271356</v>
      </c>
      <c r="M17" s="34">
        <v>0.32010507083431278</v>
      </c>
      <c r="N17" s="34">
        <v>0.75080349709404959</v>
      </c>
      <c r="O17" s="44"/>
    </row>
    <row r="18" spans="2:15" x14ac:dyDescent="0.2">
      <c r="B18" s="63"/>
      <c r="C18" s="27" t="s">
        <v>12</v>
      </c>
      <c r="D18" s="34">
        <v>0.54672302287845975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6.6949782542189612E-2</v>
      </c>
      <c r="O18" s="44"/>
    </row>
    <row r="19" spans="2:15" x14ac:dyDescent="0.2">
      <c r="B19" s="63"/>
      <c r="C19" s="29" t="s">
        <v>86</v>
      </c>
      <c r="D19" s="34">
        <v>1.9196080383530811</v>
      </c>
      <c r="E19" s="34">
        <v>0.87742247208944468</v>
      </c>
      <c r="F19" s="34">
        <v>3.7577756452148412</v>
      </c>
      <c r="G19" s="34">
        <v>4.8499496673324751</v>
      </c>
      <c r="H19" s="34">
        <v>2.185320565807082</v>
      </c>
      <c r="I19" s="34">
        <v>0.6744950759016155</v>
      </c>
      <c r="J19" s="34">
        <v>6.7903696832579671E-2</v>
      </c>
      <c r="K19" s="34">
        <v>1.9369932686505561E-4</v>
      </c>
      <c r="L19" s="34">
        <v>1.4058644107941212</v>
      </c>
      <c r="M19" s="34">
        <v>0.73883621023704471</v>
      </c>
      <c r="N19" s="34">
        <v>1.7006188255518413</v>
      </c>
      <c r="O19" s="44"/>
    </row>
    <row r="20" spans="2:15" x14ac:dyDescent="0.2">
      <c r="B20" s="63"/>
      <c r="C20" s="27" t="s">
        <v>13</v>
      </c>
      <c r="D20" s="34">
        <v>4.2095697932709085E-2</v>
      </c>
      <c r="E20" s="34">
        <v>1.914010427433771E-2</v>
      </c>
      <c r="F20" s="34">
        <v>0.13498517357000342</v>
      </c>
      <c r="G20" s="34">
        <v>0</v>
      </c>
      <c r="H20" s="34">
        <v>0.10509992334959194</v>
      </c>
      <c r="I20" s="34">
        <v>0</v>
      </c>
      <c r="J20" s="34">
        <v>8.5360999281967331E-3</v>
      </c>
      <c r="K20" s="34">
        <v>3.1747941032067551E-3</v>
      </c>
      <c r="L20" s="34">
        <v>0.1024856877080392</v>
      </c>
      <c r="M20" s="34">
        <v>8.9530192104333231E-2</v>
      </c>
      <c r="N20" s="34">
        <v>6.2527303220563907E-2</v>
      </c>
      <c r="O20" s="44"/>
    </row>
    <row r="21" spans="2:15" x14ac:dyDescent="0.2">
      <c r="B21" s="63"/>
      <c r="C21" s="27" t="s">
        <v>87</v>
      </c>
      <c r="D21" s="34">
        <v>0</v>
      </c>
      <c r="E21" s="34">
        <v>0.69656004762909784</v>
      </c>
      <c r="F21" s="34">
        <v>9.9314773694641811E-2</v>
      </c>
      <c r="G21" s="34">
        <v>0.22987648201991648</v>
      </c>
      <c r="H21" s="34">
        <v>7.199916444458962E-2</v>
      </c>
      <c r="I21" s="34">
        <v>8.8238051617866839E-2</v>
      </c>
      <c r="J21" s="34">
        <v>0.3873627238207461</v>
      </c>
      <c r="K21" s="34">
        <v>5.4639338942020609E-4</v>
      </c>
      <c r="L21" s="34">
        <v>0.61503936634728518</v>
      </c>
      <c r="M21" s="34">
        <v>0.99714133398264049</v>
      </c>
      <c r="N21" s="34">
        <v>0.29455314993188331</v>
      </c>
      <c r="O21" s="44"/>
    </row>
    <row r="22" spans="2:15" x14ac:dyDescent="0.2">
      <c r="B22" s="63"/>
      <c r="C22" s="27" t="s">
        <v>15</v>
      </c>
      <c r="D22" s="34">
        <v>0.27360437313440572</v>
      </c>
      <c r="E22" s="34">
        <v>0.29791614937123501</v>
      </c>
      <c r="F22" s="34">
        <v>0.87148462877006116</v>
      </c>
      <c r="G22" s="34">
        <v>1.5276042109102517</v>
      </c>
      <c r="H22" s="34">
        <v>0</v>
      </c>
      <c r="I22" s="34">
        <v>2.4851274569116732E-2</v>
      </c>
      <c r="J22" s="34">
        <v>0.18602974741847297</v>
      </c>
      <c r="K22" s="34">
        <v>2.3066196457270215E-3</v>
      </c>
      <c r="L22" s="34">
        <v>1.4339797992998904</v>
      </c>
      <c r="M22" s="34">
        <v>0.42962339776321584</v>
      </c>
      <c r="N22" s="34">
        <v>0.53097336769272185</v>
      </c>
      <c r="O22" s="44"/>
    </row>
    <row r="23" spans="2:15" x14ac:dyDescent="0.2">
      <c r="B23" s="63"/>
      <c r="C23" s="27" t="s">
        <v>83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2">
      <c r="B24" s="63"/>
      <c r="C24" s="27" t="s">
        <v>16</v>
      </c>
      <c r="D24" s="34">
        <v>2.5204836171855614</v>
      </c>
      <c r="E24" s="34">
        <v>1.4722661702901361</v>
      </c>
      <c r="F24" s="34">
        <v>4.4248579350981894</v>
      </c>
      <c r="G24" s="34">
        <v>4.9573966972205206</v>
      </c>
      <c r="H24" s="34">
        <v>1.6583193529010856</v>
      </c>
      <c r="I24" s="34">
        <v>4.0126934512272587</v>
      </c>
      <c r="J24" s="34">
        <v>0.79695199788437943</v>
      </c>
      <c r="K24" s="34">
        <v>0.16951074886921025</v>
      </c>
      <c r="L24" s="34">
        <v>2.9610277469913138</v>
      </c>
      <c r="M24" s="34">
        <v>1.3982831226339012</v>
      </c>
      <c r="N24" s="34">
        <v>2.4779815141263701</v>
      </c>
      <c r="O24" s="44"/>
    </row>
    <row r="25" spans="2:15" x14ac:dyDescent="0.2">
      <c r="B25" s="63"/>
      <c r="C25" s="27" t="s">
        <v>50</v>
      </c>
      <c r="D25" s="34">
        <v>7.6987065143800937E-2</v>
      </c>
      <c r="E25" s="34">
        <v>1.6424362001134209E-2</v>
      </c>
      <c r="F25" s="34">
        <v>0.7547252637339128</v>
      </c>
      <c r="G25" s="34">
        <v>0.15419472187409972</v>
      </c>
      <c r="H25" s="34">
        <v>0.24724872269402767</v>
      </c>
      <c r="I25" s="34">
        <v>0</v>
      </c>
      <c r="J25" s="34">
        <v>5.5174476697629767E-2</v>
      </c>
      <c r="K25" s="34">
        <v>0</v>
      </c>
      <c r="L25" s="34">
        <v>1.673329368324112E-2</v>
      </c>
      <c r="M25" s="34">
        <v>1.6858157269501482E-2</v>
      </c>
      <c r="N25" s="34">
        <v>0.21440972063732461</v>
      </c>
      <c r="O25" s="44"/>
    </row>
    <row r="26" spans="2:15" x14ac:dyDescent="0.2">
      <c r="B26" s="63"/>
      <c r="C26" s="27" t="s">
        <v>17</v>
      </c>
      <c r="D26" s="34">
        <v>0</v>
      </c>
      <c r="E26" s="34">
        <v>0.40206260392853549</v>
      </c>
      <c r="F26" s="34">
        <v>0.85863898695372409</v>
      </c>
      <c r="G26" s="34">
        <v>0</v>
      </c>
      <c r="H26" s="34">
        <v>0.31292237731975786</v>
      </c>
      <c r="I26" s="34">
        <v>0.2977352387422138</v>
      </c>
      <c r="J26" s="34">
        <v>3.4261787603540025E-2</v>
      </c>
      <c r="K26" s="34">
        <v>0.41153867829064372</v>
      </c>
      <c r="L26" s="34">
        <v>0.17169556143438328</v>
      </c>
      <c r="M26" s="34">
        <v>0.22996070799393165</v>
      </c>
      <c r="N26" s="34">
        <v>0.41768810616794444</v>
      </c>
      <c r="O26" s="44"/>
    </row>
    <row r="27" spans="2:15" x14ac:dyDescent="0.2">
      <c r="B27" s="63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0.22237055478773432</v>
      </c>
      <c r="J27" s="34">
        <v>0.20881287016127595</v>
      </c>
      <c r="K27" s="34">
        <v>0</v>
      </c>
      <c r="L27" s="34">
        <v>7.9204579241779913E-2</v>
      </c>
      <c r="M27" s="34">
        <v>0</v>
      </c>
      <c r="N27" s="34">
        <v>2.361607438473258E-2</v>
      </c>
      <c r="O27" s="44"/>
    </row>
    <row r="28" spans="2:15" x14ac:dyDescent="0.2">
      <c r="B28" s="63"/>
      <c r="C28" s="27" t="s">
        <v>20</v>
      </c>
      <c r="D28" s="34">
        <v>0.13503379343757077</v>
      </c>
      <c r="E28" s="34">
        <v>0.16256241279630099</v>
      </c>
      <c r="F28" s="34">
        <v>0.42952483146916509</v>
      </c>
      <c r="G28" s="34">
        <v>0</v>
      </c>
      <c r="H28" s="34">
        <v>0</v>
      </c>
      <c r="I28" s="34">
        <v>9.2044946063598119E-3</v>
      </c>
      <c r="J28" s="34">
        <v>0.48488679265435014</v>
      </c>
      <c r="K28" s="34">
        <v>0</v>
      </c>
      <c r="L28" s="34">
        <v>0.79651772611790161</v>
      </c>
      <c r="M28" s="34">
        <v>2.8021555299964952E-3</v>
      </c>
      <c r="N28" s="34">
        <v>0.26156473304434469</v>
      </c>
      <c r="O28" s="44"/>
    </row>
    <row r="29" spans="2:15" x14ac:dyDescent="0.2">
      <c r="B29" s="63"/>
      <c r="C29" s="27" t="s">
        <v>84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2">
      <c r="B30" s="63"/>
      <c r="C30" s="27" t="s">
        <v>21</v>
      </c>
      <c r="D30" s="34">
        <v>0.15878291178602458</v>
      </c>
      <c r="E30" s="34">
        <v>0.66152765341640962</v>
      </c>
      <c r="F30" s="34">
        <v>2.8874888654376987</v>
      </c>
      <c r="G30" s="34">
        <v>0.69375988090225071</v>
      </c>
      <c r="H30" s="34">
        <v>1.5074172648041986</v>
      </c>
      <c r="I30" s="34">
        <v>0.15648959842922913</v>
      </c>
      <c r="J30" s="34">
        <v>0.34556743307555515</v>
      </c>
      <c r="K30" s="34">
        <v>0.54357263310142356</v>
      </c>
      <c r="L30" s="34">
        <v>2.2172028141823015</v>
      </c>
      <c r="M30" s="34">
        <v>1.831473617185428</v>
      </c>
      <c r="N30" s="34">
        <v>1.3784042927151681</v>
      </c>
      <c r="O30" s="44"/>
    </row>
    <row r="31" spans="2:15" x14ac:dyDescent="0.2">
      <c r="B31" s="63"/>
      <c r="C31" s="27" t="s">
        <v>22</v>
      </c>
      <c r="D31" s="34">
        <v>0.17302975563323861</v>
      </c>
      <c r="E31" s="34">
        <v>0.12217048599545444</v>
      </c>
      <c r="F31" s="34">
        <v>0.69732046365729894</v>
      </c>
      <c r="G31" s="34">
        <v>0</v>
      </c>
      <c r="H31" s="34">
        <v>0.11600488824950349</v>
      </c>
      <c r="I31" s="34">
        <v>7.277292819925435E-2</v>
      </c>
      <c r="J31" s="34">
        <v>0.36898540470118574</v>
      </c>
      <c r="K31" s="34">
        <v>2.0939944600985971E-2</v>
      </c>
      <c r="L31" s="34">
        <v>0.12550200703911224</v>
      </c>
      <c r="M31" s="34">
        <v>2.9537516588584022E-2</v>
      </c>
      <c r="N31" s="34">
        <v>0.2526376558227138</v>
      </c>
      <c r="O31" s="44"/>
    </row>
    <row r="32" spans="2:15" ht="13.5" thickBot="1" x14ac:dyDescent="0.25">
      <c r="B32" s="63"/>
      <c r="C32" s="27" t="s">
        <v>23</v>
      </c>
      <c r="D32" s="34">
        <v>0.1879063060793342</v>
      </c>
      <c r="E32" s="34">
        <v>0.14404669705980702</v>
      </c>
      <c r="F32" s="34">
        <v>1.1815779723457165</v>
      </c>
      <c r="G32" s="34">
        <v>3.9360944833803986E-2</v>
      </c>
      <c r="H32" s="34">
        <v>0</v>
      </c>
      <c r="I32" s="34">
        <v>0.12603555682781986</v>
      </c>
      <c r="J32" s="34">
        <v>0.30745286876342198</v>
      </c>
      <c r="K32" s="34">
        <v>8.4893631662674163E-2</v>
      </c>
      <c r="L32" s="34">
        <v>0.2332039098058015</v>
      </c>
      <c r="M32" s="34">
        <v>0.17397407863441161</v>
      </c>
      <c r="N32" s="34">
        <v>0.41260273943819192</v>
      </c>
      <c r="O32" s="44"/>
    </row>
    <row r="33" spans="2:15" ht="13.5" thickBot="1" x14ac:dyDescent="0.25">
      <c r="B33" s="28" t="s">
        <v>48</v>
      </c>
      <c r="C33" s="27" t="s">
        <v>48</v>
      </c>
      <c r="D33" s="34">
        <v>5.3540312294847565</v>
      </c>
      <c r="E33" s="34">
        <v>10.564079255053963</v>
      </c>
      <c r="F33" s="34">
        <v>8.1195028110295624</v>
      </c>
      <c r="G33" s="34">
        <v>2.7399034120011176</v>
      </c>
      <c r="H33" s="34">
        <v>3.6735152957818387</v>
      </c>
      <c r="I33" s="34">
        <v>8.8417364130807261</v>
      </c>
      <c r="J33" s="34">
        <v>7.7451795972485815</v>
      </c>
      <c r="K33" s="34">
        <v>1.9412425734714918</v>
      </c>
      <c r="L33" s="34">
        <v>9.1049684900876446</v>
      </c>
      <c r="M33" s="34">
        <v>13.048511235070404</v>
      </c>
      <c r="N33" s="34">
        <v>7.4471618371069122</v>
      </c>
      <c r="O33" s="44"/>
    </row>
    <row r="34" spans="2:15" ht="13.5" thickBot="1" x14ac:dyDescent="0.25">
      <c r="B34" s="26" t="s">
        <v>69</v>
      </c>
      <c r="C34" s="27" t="s">
        <v>69</v>
      </c>
      <c r="D34" s="34">
        <v>1.5357301911330361</v>
      </c>
      <c r="E34" s="34">
        <v>1.3607267379606154</v>
      </c>
      <c r="F34" s="34">
        <v>3.9785987927119506</v>
      </c>
      <c r="G34" s="34">
        <v>4.4358411420492923</v>
      </c>
      <c r="H34" s="34">
        <v>0.5921179680813593</v>
      </c>
      <c r="I34" s="34">
        <v>3.0671444336303404</v>
      </c>
      <c r="J34" s="34">
        <v>1.6608948641633461</v>
      </c>
      <c r="K34" s="34">
        <v>0.84337780013426422</v>
      </c>
      <c r="L34" s="34">
        <v>2.7453773077004389</v>
      </c>
      <c r="M34" s="34">
        <v>2.7192716799624161</v>
      </c>
      <c r="N34" s="34">
        <v>2.3067288267230159</v>
      </c>
      <c r="O34" s="44"/>
    </row>
    <row r="35" spans="2:15" ht="26.25" thickBot="1" x14ac:dyDescent="0.25">
      <c r="B35" s="31" t="s">
        <v>24</v>
      </c>
      <c r="C35" s="29" t="s">
        <v>24</v>
      </c>
      <c r="D35" s="34">
        <v>0</v>
      </c>
      <c r="E35" s="34">
        <v>1.275234445835993</v>
      </c>
      <c r="F35" s="34">
        <v>0</v>
      </c>
      <c r="G35" s="34">
        <v>5.1325659797829575</v>
      </c>
      <c r="H35" s="34">
        <v>3.8196072110936723E-2</v>
      </c>
      <c r="I35" s="34">
        <v>1.4955720507646071</v>
      </c>
      <c r="J35" s="34">
        <v>1.4032478512866031</v>
      </c>
      <c r="K35" s="34">
        <v>5.4035487401306349E-2</v>
      </c>
      <c r="L35" s="34">
        <v>1.1455151774384765E-2</v>
      </c>
      <c r="M35" s="34">
        <v>0.10951108903394902</v>
      </c>
      <c r="N35" s="34">
        <v>0.41637274787085926</v>
      </c>
      <c r="O35" s="44"/>
    </row>
    <row r="36" spans="2:15" x14ac:dyDescent="0.2">
      <c r="B36" s="67" t="s">
        <v>25</v>
      </c>
      <c r="C36" s="27" t="s">
        <v>26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2">
      <c r="B37" s="68"/>
      <c r="C37" s="27" t="s">
        <v>27</v>
      </c>
      <c r="D37" s="34">
        <v>0</v>
      </c>
      <c r="E37" s="34">
        <v>0</v>
      </c>
      <c r="F37" s="34">
        <v>0.136669249342803</v>
      </c>
      <c r="G37" s="34">
        <v>0</v>
      </c>
      <c r="H37" s="34">
        <v>0</v>
      </c>
      <c r="I37" s="34">
        <v>0.20803765227681822</v>
      </c>
      <c r="J37" s="34">
        <v>0</v>
      </c>
      <c r="K37" s="34">
        <v>0</v>
      </c>
      <c r="L37" s="34">
        <v>0</v>
      </c>
      <c r="M37" s="34">
        <v>0</v>
      </c>
      <c r="N37" s="34">
        <v>4.5269421152294292E-2</v>
      </c>
      <c r="O37" s="44"/>
    </row>
    <row r="38" spans="2:15" x14ac:dyDescent="0.2">
      <c r="B38" s="68"/>
      <c r="C38" s="29" t="s">
        <v>89</v>
      </c>
      <c r="D38" s="34">
        <v>0</v>
      </c>
      <c r="E38" s="34">
        <v>0</v>
      </c>
      <c r="F38" s="34">
        <v>0.35890377234580717</v>
      </c>
      <c r="G38" s="34">
        <v>0</v>
      </c>
      <c r="H38" s="34">
        <v>0</v>
      </c>
      <c r="I38" s="34">
        <v>0</v>
      </c>
      <c r="J38" s="34">
        <v>0</v>
      </c>
      <c r="K38" s="34">
        <v>1.404104779368508</v>
      </c>
      <c r="L38" s="34">
        <v>0</v>
      </c>
      <c r="M38" s="34">
        <v>0</v>
      </c>
      <c r="N38" s="34">
        <v>0.32672178090932735</v>
      </c>
      <c r="O38" s="44"/>
    </row>
    <row r="39" spans="2:15" x14ac:dyDescent="0.2">
      <c r="B39" s="68"/>
      <c r="C39" s="27" t="s">
        <v>28</v>
      </c>
      <c r="D39" s="34">
        <v>17.616018597003663</v>
      </c>
      <c r="E39" s="34">
        <v>23.612600970632009</v>
      </c>
      <c r="F39" s="34">
        <v>13.383452340426036</v>
      </c>
      <c r="G39" s="34">
        <v>8.9449014516093411E-2</v>
      </c>
      <c r="H39" s="34">
        <v>23.225790095650538</v>
      </c>
      <c r="I39" s="34">
        <v>12.453739090021882</v>
      </c>
      <c r="J39" s="34">
        <v>21.786397594553218</v>
      </c>
      <c r="K39" s="34">
        <v>10.289917459240828</v>
      </c>
      <c r="L39" s="34">
        <v>18.786740272827998</v>
      </c>
      <c r="M39" s="34">
        <v>19.207247805188807</v>
      </c>
      <c r="N39" s="34">
        <v>16.366934045215778</v>
      </c>
      <c r="O39" s="44"/>
    </row>
    <row r="40" spans="2:15" x14ac:dyDescent="0.2">
      <c r="B40" s="68"/>
      <c r="C40" s="27" t="s">
        <v>29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6.9587303486943314E-4</v>
      </c>
      <c r="J40" s="34">
        <v>0</v>
      </c>
      <c r="K40" s="34">
        <v>0</v>
      </c>
      <c r="L40" s="34">
        <v>0</v>
      </c>
      <c r="M40" s="34">
        <v>0</v>
      </c>
      <c r="N40" s="34">
        <v>3.52712107765374E-5</v>
      </c>
      <c r="O40" s="44"/>
    </row>
    <row r="41" spans="2:15" x14ac:dyDescent="0.2">
      <c r="B41" s="68"/>
      <c r="C41" s="27" t="s">
        <v>30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4"/>
    </row>
    <row r="42" spans="2:15" x14ac:dyDescent="0.2">
      <c r="B42" s="68"/>
      <c r="C42" s="27" t="s">
        <v>31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44"/>
    </row>
    <row r="43" spans="2:15" x14ac:dyDescent="0.2">
      <c r="B43" s="68"/>
      <c r="C43" s="27" t="s">
        <v>32</v>
      </c>
      <c r="D43" s="34">
        <v>0.42543832927737607</v>
      </c>
      <c r="E43" s="34">
        <v>0.70286085902045436</v>
      </c>
      <c r="F43" s="34">
        <v>2.1718465669102418</v>
      </c>
      <c r="G43" s="34">
        <v>0</v>
      </c>
      <c r="H43" s="34">
        <v>0</v>
      </c>
      <c r="I43" s="34">
        <v>0.30476412643395429</v>
      </c>
      <c r="J43" s="34">
        <v>0.78980551221860262</v>
      </c>
      <c r="K43" s="34">
        <v>0.3756071398832892</v>
      </c>
      <c r="L43" s="34">
        <v>2.9211385555964182</v>
      </c>
      <c r="M43" s="34">
        <v>0.10825094865915109</v>
      </c>
      <c r="N43" s="34">
        <v>1.1917971537754088</v>
      </c>
      <c r="O43" s="44"/>
    </row>
    <row r="44" spans="2:15" x14ac:dyDescent="0.2">
      <c r="B44" s="68"/>
      <c r="C44" s="27" t="s">
        <v>33</v>
      </c>
      <c r="D44" s="34">
        <v>0</v>
      </c>
      <c r="E44" s="34">
        <v>1.573833713384273</v>
      </c>
      <c r="F44" s="34">
        <v>5.7124388325217952</v>
      </c>
      <c r="G44" s="34">
        <v>49.642572961807566</v>
      </c>
      <c r="H44" s="34">
        <v>7.6995430824651354</v>
      </c>
      <c r="I44" s="34">
        <v>18.159721571386175</v>
      </c>
      <c r="J44" s="34">
        <v>6.3935621176665807</v>
      </c>
      <c r="K44" s="34">
        <v>19.393322685596118</v>
      </c>
      <c r="L44" s="34">
        <v>1.9259730973732074</v>
      </c>
      <c r="M44" s="34">
        <v>2.3381484209881238</v>
      </c>
      <c r="N44" s="34">
        <v>7.0963495532330088</v>
      </c>
      <c r="O44" s="44"/>
    </row>
    <row r="45" spans="2:15" x14ac:dyDescent="0.2">
      <c r="B45" s="68"/>
      <c r="C45" s="27" t="s">
        <v>34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4"/>
    </row>
    <row r="46" spans="2:15" x14ac:dyDescent="0.2">
      <c r="B46" s="68"/>
      <c r="C46" s="27" t="s">
        <v>35</v>
      </c>
      <c r="D46" s="34">
        <v>21.01667690984765</v>
      </c>
      <c r="E46" s="34">
        <v>22.554565658580021</v>
      </c>
      <c r="F46" s="34">
        <v>12.20163805928193</v>
      </c>
      <c r="G46" s="34">
        <v>7.4782769533772999</v>
      </c>
      <c r="H46" s="34">
        <v>25.06382695479023</v>
      </c>
      <c r="I46" s="34">
        <v>14.95844666792352</v>
      </c>
      <c r="J46" s="34">
        <v>23.441853519243612</v>
      </c>
      <c r="K46" s="34">
        <v>32.668154439961363</v>
      </c>
      <c r="L46" s="34">
        <v>18.985048023541033</v>
      </c>
      <c r="M46" s="34">
        <v>20.42486855098576</v>
      </c>
      <c r="N46" s="34">
        <v>20.385950851663619</v>
      </c>
      <c r="O46" s="44"/>
    </row>
    <row r="47" spans="2:15" ht="13.5" thickBot="1" x14ac:dyDescent="0.25">
      <c r="B47" s="68"/>
      <c r="C47" s="27" t="s">
        <v>36</v>
      </c>
      <c r="D47" s="34">
        <v>0</v>
      </c>
      <c r="E47" s="34">
        <v>4.6540143788823238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1.0724132605699617</v>
      </c>
      <c r="L47" s="34">
        <v>0.12379255177974265</v>
      </c>
      <c r="M47" s="34">
        <v>9.7525214417234114E-3</v>
      </c>
      <c r="N47" s="34">
        <v>1.0897148948945121</v>
      </c>
      <c r="O47" s="44"/>
    </row>
    <row r="48" spans="2:15" ht="13.5" thickBot="1" x14ac:dyDescent="0.25">
      <c r="B48" s="51" t="s">
        <v>88</v>
      </c>
      <c r="C48" s="27" t="s">
        <v>88</v>
      </c>
      <c r="D48" s="34">
        <v>11.872216328719503</v>
      </c>
      <c r="E48" s="34">
        <v>5.6712889079377504</v>
      </c>
      <c r="F48" s="34">
        <v>1.67061765518568</v>
      </c>
      <c r="G48" s="34">
        <v>1.6776612093668462</v>
      </c>
      <c r="H48" s="34">
        <v>5.633255899350047</v>
      </c>
      <c r="I48" s="34">
        <v>5.8884133268439598</v>
      </c>
      <c r="J48" s="34">
        <v>7.7223861939804124</v>
      </c>
      <c r="K48" s="34">
        <v>7.8591900120267866</v>
      </c>
      <c r="L48" s="34">
        <v>3.692698005488225</v>
      </c>
      <c r="M48" s="34">
        <v>3.7076651865080805</v>
      </c>
      <c r="N48" s="34">
        <v>5.4341495020114126</v>
      </c>
      <c r="O48" s="44"/>
    </row>
    <row r="49" spans="2:15" x14ac:dyDescent="0.2">
      <c r="B49" s="10" t="s">
        <v>37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4"/>
    </row>
    <row r="51" spans="2:15" ht="127.5" customHeight="1" x14ac:dyDescent="0.2">
      <c r="B51" s="61" t="s">
        <v>91</v>
      </c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</row>
  </sheetData>
  <mergeCells count="5">
    <mergeCell ref="B2:M2"/>
    <mergeCell ref="B5:C5"/>
    <mergeCell ref="B9:B32"/>
    <mergeCell ref="B36:B47"/>
    <mergeCell ref="B51:O51"/>
  </mergeCells>
  <conditionalFormatting sqref="C6 D6:K7 D8:N37 D39:N49">
    <cfRule type="cellIs" dxfId="37" priority="10" stopIfTrue="1" operator="equal">
      <formula>0</formula>
    </cfRule>
  </conditionalFormatting>
  <conditionalFormatting sqref="C7">
    <cfRule type="cellIs" dxfId="36" priority="9" stopIfTrue="1" operator="equal">
      <formula>0</formula>
    </cfRule>
  </conditionalFormatting>
  <conditionalFormatting sqref="C35">
    <cfRule type="cellIs" dxfId="35" priority="8" stopIfTrue="1" operator="equal">
      <formula>0</formula>
    </cfRule>
  </conditionalFormatting>
  <conditionalFormatting sqref="M6:N6">
    <cfRule type="cellIs" dxfId="34" priority="7" stopIfTrue="1" operator="equal">
      <formula>0</formula>
    </cfRule>
  </conditionalFormatting>
  <conditionalFormatting sqref="L6">
    <cfRule type="cellIs" dxfId="33" priority="6" stopIfTrue="1" operator="equal">
      <formula>0</formula>
    </cfRule>
  </conditionalFormatting>
  <conditionalFormatting sqref="M7:N7">
    <cfRule type="cellIs" dxfId="32" priority="5" stopIfTrue="1" operator="equal">
      <formula>0</formula>
    </cfRule>
  </conditionalFormatting>
  <conditionalFormatting sqref="L7">
    <cfRule type="cellIs" dxfId="31" priority="4" stopIfTrue="1" operator="equal">
      <formula>0</formula>
    </cfRule>
  </conditionalFormatting>
  <conditionalFormatting sqref="C19">
    <cfRule type="cellIs" dxfId="30" priority="3" stopIfTrue="1" operator="equal">
      <formula>0</formula>
    </cfRule>
  </conditionalFormatting>
  <conditionalFormatting sqref="D38:N38">
    <cfRule type="cellIs" dxfId="29" priority="2" stopIfTrue="1" operator="equal">
      <formula>0</formula>
    </cfRule>
  </conditionalFormatting>
  <conditionalFormatting sqref="C38">
    <cfRule type="cellIs" dxfId="28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tabColor indexed="51"/>
    <pageSetUpPr fitToPage="1"/>
  </sheetPr>
  <dimension ref="B2:O51"/>
  <sheetViews>
    <sheetView showGridLines="0" zoomScale="85" zoomScaleNormal="85" workbookViewId="0"/>
  </sheetViews>
  <sheetFormatPr baseColWidth="10" defaultColWidth="10" defaultRowHeight="12.75" x14ac:dyDescent="0.2"/>
  <cols>
    <col min="1" max="1" width="4.875" customWidth="1"/>
    <col min="2" max="2" width="15.75" customWidth="1"/>
    <col min="3" max="3" width="26.75" bestFit="1" customWidth="1"/>
    <col min="4" max="4" width="8" bestFit="1" customWidth="1"/>
    <col min="5" max="6" width="7.875" bestFit="1" customWidth="1"/>
    <col min="7" max="9" width="8" bestFit="1" customWidth="1"/>
    <col min="10" max="10" width="8.125" customWidth="1"/>
    <col min="11" max="12" width="8" bestFit="1" customWidth="1"/>
    <col min="13" max="13" width="10.5" customWidth="1"/>
    <col min="14" max="14" width="10.625" customWidth="1"/>
    <col min="15" max="15" width="12.375" bestFit="1" customWidth="1"/>
    <col min="17" max="17" width="11.125" bestFit="1" customWidth="1"/>
  </cols>
  <sheetData>
    <row r="2" spans="2:15" ht="17.649999999999999" customHeight="1" x14ac:dyDescent="0.2">
      <c r="B2" s="66" t="s">
        <v>44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9"/>
    </row>
    <row r="3" spans="2:15" x14ac:dyDescent="0.2">
      <c r="B3" s="42" t="s">
        <v>95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x14ac:dyDescent="0.2">
      <c r="B5" s="69" t="s">
        <v>81</v>
      </c>
      <c r="C5" s="70"/>
      <c r="D5" s="23" t="s">
        <v>38</v>
      </c>
      <c r="E5" s="23" t="s">
        <v>92</v>
      </c>
      <c r="F5" s="24" t="s">
        <v>39</v>
      </c>
      <c r="G5" s="23" t="s">
        <v>40</v>
      </c>
      <c r="H5" s="23" t="s">
        <v>41</v>
      </c>
      <c r="I5" s="23" t="s">
        <v>47</v>
      </c>
      <c r="J5" s="23" t="s">
        <v>42</v>
      </c>
      <c r="K5" s="23" t="s">
        <v>49</v>
      </c>
      <c r="L5" s="23" t="s">
        <v>57</v>
      </c>
      <c r="M5" s="24" t="s">
        <v>51</v>
      </c>
      <c r="N5" s="22" t="s">
        <v>81</v>
      </c>
    </row>
    <row r="6" spans="2:15" ht="26.25" thickBot="1" x14ac:dyDescent="0.25">
      <c r="B6" s="1" t="s">
        <v>1</v>
      </c>
      <c r="C6" s="29" t="s">
        <v>1</v>
      </c>
      <c r="D6" s="34">
        <v>10.877190337039435</v>
      </c>
      <c r="E6" s="34">
        <v>3.9930450903512638</v>
      </c>
      <c r="F6" s="34">
        <v>10.558999925534748</v>
      </c>
      <c r="G6" s="34">
        <v>7.7610448744439049</v>
      </c>
      <c r="H6" s="34">
        <v>8.4332809182358801</v>
      </c>
      <c r="I6" s="34">
        <v>9.6523430579851706</v>
      </c>
      <c r="J6" s="34">
        <v>4.9859515907876926</v>
      </c>
      <c r="K6" s="34">
        <v>7.6221070808228166</v>
      </c>
      <c r="L6" s="34">
        <v>6.8665240889603334</v>
      </c>
      <c r="M6" s="34">
        <v>6.7898306352642486</v>
      </c>
      <c r="N6" s="34">
        <v>8.9293251365443851</v>
      </c>
      <c r="O6" s="45"/>
    </row>
    <row r="7" spans="2:15" ht="26.25" thickBot="1" x14ac:dyDescent="0.25">
      <c r="B7" s="21" t="s">
        <v>2</v>
      </c>
      <c r="C7" s="29" t="s">
        <v>2</v>
      </c>
      <c r="D7" s="34">
        <v>19.349376054651422</v>
      </c>
      <c r="E7" s="34">
        <v>11.22548876082176</v>
      </c>
      <c r="F7" s="34">
        <v>20.143588799670553</v>
      </c>
      <c r="G7" s="34">
        <v>7.7649497848370537</v>
      </c>
      <c r="H7" s="34">
        <v>12.741992861906667</v>
      </c>
      <c r="I7" s="34">
        <v>17.360954518068318</v>
      </c>
      <c r="J7" s="34">
        <v>7.3081985734696406</v>
      </c>
      <c r="K7" s="34">
        <v>11.683238691255664</v>
      </c>
      <c r="L7" s="34">
        <v>18.843351022412897</v>
      </c>
      <c r="M7" s="34">
        <v>16.533798485972071</v>
      </c>
      <c r="N7" s="34">
        <v>17.234958961496996</v>
      </c>
      <c r="O7" s="45"/>
    </row>
    <row r="8" spans="2:15" ht="13.5" thickBot="1" x14ac:dyDescent="0.25">
      <c r="B8" s="2" t="s">
        <v>85</v>
      </c>
      <c r="C8" s="30" t="s">
        <v>85</v>
      </c>
      <c r="D8" s="34">
        <v>0</v>
      </c>
      <c r="E8" s="34">
        <v>0.10250702731356175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1.2559934475091006</v>
      </c>
      <c r="L8" s="34">
        <v>0</v>
      </c>
      <c r="M8" s="34">
        <v>0.9220756830230048</v>
      </c>
      <c r="N8" s="34">
        <v>0.24377385055340842</v>
      </c>
      <c r="O8" s="45"/>
    </row>
    <row r="9" spans="2:15" x14ac:dyDescent="0.2">
      <c r="B9" s="62" t="s">
        <v>3</v>
      </c>
      <c r="C9" s="27" t="s">
        <v>82</v>
      </c>
      <c r="D9" s="34">
        <v>0</v>
      </c>
      <c r="E9" s="34">
        <v>4.0191856032269609E-2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3.7914744110692541E-3</v>
      </c>
      <c r="O9" s="45"/>
    </row>
    <row r="10" spans="2:15" x14ac:dyDescent="0.2">
      <c r="B10" s="63"/>
      <c r="C10" s="27" t="s">
        <v>4</v>
      </c>
      <c r="D10" s="34">
        <v>0.73439605370828698</v>
      </c>
      <c r="E10" s="34">
        <v>0.79476540203915969</v>
      </c>
      <c r="F10" s="34">
        <v>1.253136927523413</v>
      </c>
      <c r="G10" s="34">
        <v>0</v>
      </c>
      <c r="H10" s="34">
        <v>0.59537855880929225</v>
      </c>
      <c r="I10" s="34">
        <v>4.2945065015217228E-2</v>
      </c>
      <c r="J10" s="34">
        <v>2.3293222110227971E-2</v>
      </c>
      <c r="K10" s="34">
        <v>0.32030564317707344</v>
      </c>
      <c r="L10" s="34">
        <v>0.595856917045398</v>
      </c>
      <c r="M10" s="34">
        <v>1.1690310088008971</v>
      </c>
      <c r="N10" s="34">
        <v>0.83639076432953774</v>
      </c>
      <c r="O10" s="45"/>
    </row>
    <row r="11" spans="2:15" x14ac:dyDescent="0.2">
      <c r="B11" s="63"/>
      <c r="C11" s="27" t="s">
        <v>5</v>
      </c>
      <c r="D11" s="34">
        <v>0</v>
      </c>
      <c r="E11" s="34">
        <v>0.16428374761653361</v>
      </c>
      <c r="F11" s="34">
        <v>0</v>
      </c>
      <c r="G11" s="34">
        <v>0</v>
      </c>
      <c r="H11" s="34">
        <v>0</v>
      </c>
      <c r="I11" s="34">
        <v>0</v>
      </c>
      <c r="J11" s="34">
        <v>0.11084663005492965</v>
      </c>
      <c r="K11" s="34">
        <v>0</v>
      </c>
      <c r="L11" s="34">
        <v>0</v>
      </c>
      <c r="M11" s="34">
        <v>0.1261764493151451</v>
      </c>
      <c r="N11" s="34">
        <v>1.9742621468521647E-2</v>
      </c>
      <c r="O11" s="45"/>
    </row>
    <row r="12" spans="2:15" x14ac:dyDescent="0.2">
      <c r="B12" s="63"/>
      <c r="C12" s="27" t="s">
        <v>6</v>
      </c>
      <c r="D12" s="34">
        <v>2.3291298679540131</v>
      </c>
      <c r="E12" s="34">
        <v>3.0878557056380278</v>
      </c>
      <c r="F12" s="34">
        <v>0</v>
      </c>
      <c r="G12" s="34">
        <v>0</v>
      </c>
      <c r="H12" s="34">
        <v>0</v>
      </c>
      <c r="I12" s="34">
        <v>0.96349109689752299</v>
      </c>
      <c r="J12" s="34">
        <v>7.9182119789593663E-2</v>
      </c>
      <c r="K12" s="34">
        <v>0.96682095459871653</v>
      </c>
      <c r="L12" s="34">
        <v>2.0861558683390347</v>
      </c>
      <c r="M12" s="34">
        <v>2.1373644082254137</v>
      </c>
      <c r="N12" s="34">
        <v>1.1278181803413931</v>
      </c>
      <c r="O12" s="45"/>
    </row>
    <row r="13" spans="2:15" x14ac:dyDescent="0.2">
      <c r="B13" s="63"/>
      <c r="C13" s="27" t="s">
        <v>7</v>
      </c>
      <c r="D13" s="34">
        <v>0.50217982269750772</v>
      </c>
      <c r="E13" s="34">
        <v>1.240513486150542</v>
      </c>
      <c r="F13" s="34">
        <v>1.8817151035637116</v>
      </c>
      <c r="G13" s="34">
        <v>0</v>
      </c>
      <c r="H13" s="34">
        <v>0</v>
      </c>
      <c r="I13" s="34">
        <v>0.74818825509487874</v>
      </c>
      <c r="J13" s="34">
        <v>1.3261645409132812</v>
      </c>
      <c r="K13" s="34">
        <v>0.66799128686087683</v>
      </c>
      <c r="L13" s="34">
        <v>1.9645721887357692</v>
      </c>
      <c r="M13" s="34">
        <v>2.1539214671853215</v>
      </c>
      <c r="N13" s="34">
        <v>1.3429819155739782</v>
      </c>
      <c r="O13" s="45"/>
    </row>
    <row r="14" spans="2:15" x14ac:dyDescent="0.2">
      <c r="B14" s="63"/>
      <c r="C14" s="27" t="s">
        <v>8</v>
      </c>
      <c r="D14" s="34">
        <v>0.32669887934019903</v>
      </c>
      <c r="E14" s="34">
        <v>0.63849448903290584</v>
      </c>
      <c r="F14" s="34">
        <v>0.27059523068675018</v>
      </c>
      <c r="G14" s="34">
        <v>0</v>
      </c>
      <c r="H14" s="34">
        <v>0.13158776680797155</v>
      </c>
      <c r="I14" s="34">
        <v>7.295557796171398E-2</v>
      </c>
      <c r="J14" s="34">
        <v>1.664668094986407E-2</v>
      </c>
      <c r="K14" s="34">
        <v>0.27798643436499493</v>
      </c>
      <c r="L14" s="34">
        <v>0.19224024436847373</v>
      </c>
      <c r="M14" s="34">
        <v>0.74524910578113546</v>
      </c>
      <c r="N14" s="34">
        <v>0.30919834590433753</v>
      </c>
      <c r="O14" s="45"/>
    </row>
    <row r="15" spans="2:15" x14ac:dyDescent="0.2">
      <c r="B15" s="63"/>
      <c r="C15" s="27" t="s">
        <v>9</v>
      </c>
      <c r="D15" s="34">
        <v>0</v>
      </c>
      <c r="E15" s="34">
        <v>7.0511569165931834E-2</v>
      </c>
      <c r="F15" s="34">
        <v>0.42092142241956382</v>
      </c>
      <c r="G15" s="34">
        <v>0</v>
      </c>
      <c r="H15" s="34">
        <v>0</v>
      </c>
      <c r="I15" s="34">
        <v>0</v>
      </c>
      <c r="J15" s="34">
        <v>0</v>
      </c>
      <c r="K15" s="34">
        <v>4.0262310390441605E-2</v>
      </c>
      <c r="L15" s="34">
        <v>0.29850040283616552</v>
      </c>
      <c r="M15" s="34">
        <v>0.55896075842896586</v>
      </c>
      <c r="N15" s="34">
        <v>0.22517151238414465</v>
      </c>
      <c r="O15" s="45"/>
    </row>
    <row r="16" spans="2:15" x14ac:dyDescent="0.2">
      <c r="B16" s="63"/>
      <c r="C16" s="27" t="s">
        <v>10</v>
      </c>
      <c r="D16" s="34">
        <v>0</v>
      </c>
      <c r="E16" s="34">
        <v>3.4912832838149047E-3</v>
      </c>
      <c r="F16" s="34">
        <v>2.6503638495296352E-2</v>
      </c>
      <c r="G16" s="34">
        <v>0</v>
      </c>
      <c r="H16" s="34">
        <v>0</v>
      </c>
      <c r="I16" s="34">
        <v>2.6141832636610879E-2</v>
      </c>
      <c r="J16" s="34">
        <v>0</v>
      </c>
      <c r="K16" s="34">
        <v>0</v>
      </c>
      <c r="L16" s="34">
        <v>3.2927416662900694E-2</v>
      </c>
      <c r="M16" s="34">
        <v>1.123463369996913E-2</v>
      </c>
      <c r="N16" s="34">
        <v>1.5493657288236965E-2</v>
      </c>
      <c r="O16" s="45"/>
    </row>
    <row r="17" spans="2:15" x14ac:dyDescent="0.2">
      <c r="B17" s="63"/>
      <c r="C17" s="27" t="s">
        <v>11</v>
      </c>
      <c r="D17" s="34">
        <v>1.9831842328380997</v>
      </c>
      <c r="E17" s="34">
        <v>0.18532486191260811</v>
      </c>
      <c r="F17" s="34">
        <v>1.6103807953162734</v>
      </c>
      <c r="G17" s="34">
        <v>0</v>
      </c>
      <c r="H17" s="34">
        <v>5.7973000198975028E-2</v>
      </c>
      <c r="I17" s="34">
        <v>5.3894261799110291E-2</v>
      </c>
      <c r="J17" s="34">
        <v>0.16554205063007951</v>
      </c>
      <c r="K17" s="34">
        <v>2.4413847645433258E-2</v>
      </c>
      <c r="L17" s="34">
        <v>0.2563449494920389</v>
      </c>
      <c r="M17" s="34">
        <v>0.45034513847931706</v>
      </c>
      <c r="N17" s="34">
        <v>1.0076151300434253</v>
      </c>
      <c r="O17" s="45"/>
    </row>
    <row r="18" spans="2:15" x14ac:dyDescent="0.2">
      <c r="B18" s="63"/>
      <c r="C18" s="27" t="s">
        <v>12</v>
      </c>
      <c r="D18" s="34">
        <v>0.54539226460078571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8.5333232302341119E-2</v>
      </c>
      <c r="O18" s="45"/>
    </row>
    <row r="19" spans="2:15" x14ac:dyDescent="0.2">
      <c r="B19" s="63"/>
      <c r="C19" s="29" t="s">
        <v>86</v>
      </c>
      <c r="D19" s="34">
        <v>1.9149650246529</v>
      </c>
      <c r="E19" s="34">
        <v>0.78481052064310275</v>
      </c>
      <c r="F19" s="34">
        <v>3.757215413971974</v>
      </c>
      <c r="G19" s="34">
        <v>4.6071481551656541</v>
      </c>
      <c r="H19" s="34">
        <v>0.7790931691050067</v>
      </c>
      <c r="I19" s="34">
        <v>0.67469468601745486</v>
      </c>
      <c r="J19" s="34">
        <v>2.9043802411650686E-2</v>
      </c>
      <c r="K19" s="34">
        <v>1.936474720606547E-4</v>
      </c>
      <c r="L19" s="34">
        <v>1.3963039156342254</v>
      </c>
      <c r="M19" s="34">
        <v>0.61798939224323013</v>
      </c>
      <c r="N19" s="34">
        <v>2.0739006679941436</v>
      </c>
      <c r="O19" s="45"/>
    </row>
    <row r="20" spans="2:15" x14ac:dyDescent="0.2">
      <c r="B20" s="63"/>
      <c r="C20" s="27" t="s">
        <v>13</v>
      </c>
      <c r="D20" s="34">
        <v>4.1994060951988599E-2</v>
      </c>
      <c r="E20" s="34">
        <v>1.7119367467763606E-2</v>
      </c>
      <c r="F20" s="34">
        <v>0.13496416299307568</v>
      </c>
      <c r="G20" s="34">
        <v>0</v>
      </c>
      <c r="H20" s="34">
        <v>0.104966105083978</v>
      </c>
      <c r="I20" s="34">
        <v>0</v>
      </c>
      <c r="J20" s="34">
        <v>4.6564919217026938E-3</v>
      </c>
      <c r="K20" s="34">
        <v>3.1741566298658036E-3</v>
      </c>
      <c r="L20" s="34">
        <v>0.10177382639084759</v>
      </c>
      <c r="M20" s="34">
        <v>0.18390750674430167</v>
      </c>
      <c r="N20" s="34">
        <v>7.8275343342971843E-2</v>
      </c>
      <c r="O20" s="45"/>
    </row>
    <row r="21" spans="2:15" x14ac:dyDescent="0.2">
      <c r="B21" s="63"/>
      <c r="C21" s="27" t="s">
        <v>87</v>
      </c>
      <c r="D21" s="34">
        <v>0</v>
      </c>
      <c r="E21" s="34">
        <v>0.62350079239122336</v>
      </c>
      <c r="F21" s="34">
        <v>9.9321084728709874E-2</v>
      </c>
      <c r="G21" s="34">
        <v>0.21733780215009957</v>
      </c>
      <c r="H21" s="34">
        <v>0.26750145564880762</v>
      </c>
      <c r="I21" s="34">
        <v>9.0395222933257344E-2</v>
      </c>
      <c r="J21" s="34">
        <v>0.15638855065913296</v>
      </c>
      <c r="K21" s="34">
        <v>7.2572820391937078E-4</v>
      </c>
      <c r="L21" s="34">
        <v>0.88120653918459957</v>
      </c>
      <c r="M21" s="34">
        <v>1.030644059191187</v>
      </c>
      <c r="N21" s="34">
        <v>0.224435308866616</v>
      </c>
      <c r="O21" s="45"/>
    </row>
    <row r="22" spans="2:15" x14ac:dyDescent="0.2">
      <c r="B22" s="63"/>
      <c r="C22" s="27" t="s">
        <v>15</v>
      </c>
      <c r="D22" s="34">
        <v>0.27293796733146514</v>
      </c>
      <c r="E22" s="34">
        <v>0.26645329203441565</v>
      </c>
      <c r="F22" s="34">
        <v>0.87134772624717693</v>
      </c>
      <c r="G22" s="34">
        <v>1.4504973580037988</v>
      </c>
      <c r="H22" s="34">
        <v>0</v>
      </c>
      <c r="I22" s="34">
        <v>2.4838736129276881E-2</v>
      </c>
      <c r="J22" s="34">
        <v>0.10161951797664176</v>
      </c>
      <c r="K22" s="34">
        <v>2.3064886018076612E-3</v>
      </c>
      <c r="L22" s="34">
        <v>1.2790412376294957</v>
      </c>
      <c r="M22" s="34">
        <v>0.40604393973468567</v>
      </c>
      <c r="N22" s="34">
        <v>0.56072163232712924</v>
      </c>
      <c r="O22" s="45"/>
    </row>
    <row r="23" spans="2:15" x14ac:dyDescent="0.2">
      <c r="B23" s="63"/>
      <c r="C23" s="27" t="s">
        <v>83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5"/>
    </row>
    <row r="24" spans="2:15" x14ac:dyDescent="0.2">
      <c r="B24" s="63"/>
      <c r="C24" s="27" t="s">
        <v>16</v>
      </c>
      <c r="D24" s="34">
        <v>2.5143798096159919</v>
      </c>
      <c r="E24" s="34">
        <v>1.3167782852953587</v>
      </c>
      <c r="F24" s="34">
        <v>4.424201652100483</v>
      </c>
      <c r="G24" s="34">
        <v>4.7072577501811503</v>
      </c>
      <c r="H24" s="34">
        <v>1.219969927951053</v>
      </c>
      <c r="I24" s="34">
        <v>4.0104134535813563</v>
      </c>
      <c r="J24" s="34">
        <v>0.43426487446844036</v>
      </c>
      <c r="K24" s="34">
        <v>0.16948958383276894</v>
      </c>
      <c r="L24" s="34">
        <v>2.9107734862952248</v>
      </c>
      <c r="M24" s="34">
        <v>1.360284989488848</v>
      </c>
      <c r="N24" s="34">
        <v>2.8316990784379983</v>
      </c>
      <c r="O24" s="45"/>
    </row>
    <row r="25" spans="2:15" x14ac:dyDescent="0.2">
      <c r="B25" s="63"/>
      <c r="C25" s="27" t="s">
        <v>50</v>
      </c>
      <c r="D25" s="34">
        <v>7.6808053040979749E-2</v>
      </c>
      <c r="E25" s="34">
        <v>1.4690114963196324E-2</v>
      </c>
      <c r="F25" s="34">
        <v>0.75461652694823389</v>
      </c>
      <c r="G25" s="34">
        <v>0.14636478323705918</v>
      </c>
      <c r="H25" s="34">
        <v>0.33936691905021366</v>
      </c>
      <c r="I25" s="34">
        <v>0</v>
      </c>
      <c r="J25" s="34">
        <v>2.9695618511173926E-2</v>
      </c>
      <c r="K25" s="34">
        <v>0</v>
      </c>
      <c r="L25" s="34">
        <v>1.661596403518727E-2</v>
      </c>
      <c r="M25" s="34">
        <v>1.5934581016655344E-2</v>
      </c>
      <c r="N25" s="34">
        <v>0.3161903073061198</v>
      </c>
      <c r="O25" s="45"/>
    </row>
    <row r="26" spans="2:15" x14ac:dyDescent="0.2">
      <c r="B26" s="63"/>
      <c r="C26" s="27" t="s">
        <v>17</v>
      </c>
      <c r="D26" s="34">
        <v>0</v>
      </c>
      <c r="E26" s="34">
        <v>0.35992093491853422</v>
      </c>
      <c r="F26" s="34">
        <v>0.85928739034334123</v>
      </c>
      <c r="G26" s="34">
        <v>0</v>
      </c>
      <c r="H26" s="34">
        <v>0.22100369430503317</v>
      </c>
      <c r="I26" s="34">
        <v>0.29918882954156772</v>
      </c>
      <c r="J26" s="34">
        <v>1.7066797641520599E-2</v>
      </c>
      <c r="K26" s="34">
        <v>0.4114968572153479</v>
      </c>
      <c r="L26" s="34">
        <v>0.17049964670778028</v>
      </c>
      <c r="M26" s="34">
        <v>0.21727762610789084</v>
      </c>
      <c r="N26" s="34">
        <v>0.47791252767297954</v>
      </c>
      <c r="O26" s="45"/>
    </row>
    <row r="27" spans="2:15" x14ac:dyDescent="0.2">
      <c r="B27" s="63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0.22223826388100171</v>
      </c>
      <c r="J27" s="34">
        <v>0.11410648814522906</v>
      </c>
      <c r="K27" s="34">
        <v>0</v>
      </c>
      <c r="L27" s="34">
        <v>7.8649216756226895E-2</v>
      </c>
      <c r="M27" s="34">
        <v>0</v>
      </c>
      <c r="N27" s="34">
        <v>1.7955732863392776E-2</v>
      </c>
      <c r="O27" s="45"/>
    </row>
    <row r="28" spans="2:15" x14ac:dyDescent="0.2">
      <c r="B28" s="63"/>
      <c r="C28" s="27" t="s">
        <v>20</v>
      </c>
      <c r="D28" s="34">
        <v>0.13470595159592427</v>
      </c>
      <c r="E28" s="34">
        <v>0.14539339704833013</v>
      </c>
      <c r="F28" s="34">
        <v>0.42945867710611729</v>
      </c>
      <c r="G28" s="34">
        <v>0</v>
      </c>
      <c r="H28" s="34">
        <v>0</v>
      </c>
      <c r="I28" s="34">
        <v>9.1995007980834338E-3</v>
      </c>
      <c r="J28" s="34">
        <v>0.26488590686749269</v>
      </c>
      <c r="K28" s="34">
        <v>0</v>
      </c>
      <c r="L28" s="34">
        <v>0.79093561618827946</v>
      </c>
      <c r="M28" s="34">
        <v>2.6475079453874379E-3</v>
      </c>
      <c r="N28" s="34">
        <v>0.28370954028048451</v>
      </c>
      <c r="O28" s="45"/>
    </row>
    <row r="29" spans="2:15" x14ac:dyDescent="0.2">
      <c r="B29" s="63"/>
      <c r="C29" s="27" t="s">
        <v>84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5"/>
    </row>
    <row r="30" spans="2:15" x14ac:dyDescent="0.2">
      <c r="B30" s="63"/>
      <c r="C30" s="27" t="s">
        <v>21</v>
      </c>
      <c r="D30" s="34">
        <v>0.15839585795320454</v>
      </c>
      <c r="E30" s="34">
        <v>0.59156036947848745</v>
      </c>
      <c r="F30" s="34">
        <v>2.8871162560920838</v>
      </c>
      <c r="G30" s="34">
        <v>0.65877785108202547</v>
      </c>
      <c r="H30" s="34">
        <v>0.66824669734869879</v>
      </c>
      <c r="I30" s="34">
        <v>0.1566838342466326</v>
      </c>
      <c r="J30" s="34">
        <v>0.18710221208050784</v>
      </c>
      <c r="K30" s="34">
        <v>0.54356373841541239</v>
      </c>
      <c r="L30" s="34">
        <v>2.2021140157886405</v>
      </c>
      <c r="M30" s="34">
        <v>1.8055873282042258</v>
      </c>
      <c r="N30" s="34">
        <v>1.5952653672859485</v>
      </c>
      <c r="O30" s="45"/>
    </row>
    <row r="31" spans="2:15" x14ac:dyDescent="0.2">
      <c r="B31" s="63"/>
      <c r="C31" s="27" t="s">
        <v>22</v>
      </c>
      <c r="D31" s="34">
        <v>0.17260884804382345</v>
      </c>
      <c r="E31" s="34">
        <v>0.10926817239375546</v>
      </c>
      <c r="F31" s="34">
        <v>0.69721176310956501</v>
      </c>
      <c r="G31" s="34">
        <v>0</v>
      </c>
      <c r="H31" s="34">
        <v>0.11586594286755619</v>
      </c>
      <c r="I31" s="34">
        <v>7.2734096925461969E-2</v>
      </c>
      <c r="J31" s="34">
        <v>0.20163100910204351</v>
      </c>
      <c r="K31" s="34">
        <v>2.0937048318964018E-2</v>
      </c>
      <c r="L31" s="34">
        <v>0.12462452081714138</v>
      </c>
      <c r="M31" s="34">
        <v>2.7919690409709038E-2</v>
      </c>
      <c r="N31" s="34">
        <v>0.33314279592836477</v>
      </c>
      <c r="O31" s="45"/>
    </row>
    <row r="32" spans="2:15" ht="13.5" thickBot="1" x14ac:dyDescent="0.25">
      <c r="B32" s="64"/>
      <c r="C32" s="27" t="s">
        <v>23</v>
      </c>
      <c r="D32" s="34">
        <v>0.18745602955003512</v>
      </c>
      <c r="E32" s="34">
        <v>0.12882667644468665</v>
      </c>
      <c r="F32" s="34">
        <v>1.1814014760365217</v>
      </c>
      <c r="G32" s="34">
        <v>3.7431010417512713E-2</v>
      </c>
      <c r="H32" s="34">
        <v>0</v>
      </c>
      <c r="I32" s="34">
        <v>0.12600624483584558</v>
      </c>
      <c r="J32" s="34">
        <v>0.1676422897811542</v>
      </c>
      <c r="K32" s="34">
        <v>8.488688397770798E-2</v>
      </c>
      <c r="L32" s="34">
        <v>0.23161227578541635</v>
      </c>
      <c r="M32" s="34">
        <v>0.16443137293422419</v>
      </c>
      <c r="N32" s="34">
        <v>0.55442930067979901</v>
      </c>
      <c r="O32" s="45"/>
    </row>
    <row r="33" spans="2:15" ht="13.5" thickBot="1" x14ac:dyDescent="0.25">
      <c r="B33" s="2" t="s">
        <v>48</v>
      </c>
      <c r="C33" s="27" t="s">
        <v>48</v>
      </c>
      <c r="D33" s="34">
        <v>5.3410580220532609</v>
      </c>
      <c r="E33" s="34">
        <v>9.4482758682852506</v>
      </c>
      <c r="F33" s="34">
        <v>8.1185038263721516</v>
      </c>
      <c r="G33" s="34">
        <v>2.6014862027255976</v>
      </c>
      <c r="H33" s="34">
        <v>3.8828285134281249</v>
      </c>
      <c r="I33" s="34">
        <v>8.8526800589080228</v>
      </c>
      <c r="J33" s="34">
        <v>4.2141020741345603</v>
      </c>
      <c r="K33" s="34">
        <v>1.936878879057182</v>
      </c>
      <c r="L33" s="34">
        <v>9.0926916673289817</v>
      </c>
      <c r="M33" s="34">
        <v>12.337063846979555</v>
      </c>
      <c r="N33" s="34">
        <v>6.9615963717576577</v>
      </c>
      <c r="O33" s="45"/>
    </row>
    <row r="34" spans="2:15" ht="13.5" thickBot="1" x14ac:dyDescent="0.25">
      <c r="B34" s="2" t="s">
        <v>69</v>
      </c>
      <c r="C34" s="27" t="s">
        <v>69</v>
      </c>
      <c r="D34" s="34">
        <v>1.5319889558532791</v>
      </c>
      <c r="E34" s="34">
        <v>1.2170146903291208</v>
      </c>
      <c r="F34" s="34">
        <v>3.9779672132177915</v>
      </c>
      <c r="G34" s="34">
        <v>4.2119488276256636</v>
      </c>
      <c r="H34" s="34">
        <v>0.52699574071840427</v>
      </c>
      <c r="I34" s="34">
        <v>3.0652762244533189</v>
      </c>
      <c r="J34" s="34">
        <v>0.90766859226296281</v>
      </c>
      <c r="K34" s="34">
        <v>0.84328304270603083</v>
      </c>
      <c r="L34" s="34">
        <v>2.7357910790904612</v>
      </c>
      <c r="M34" s="34">
        <v>2.5700322668324622</v>
      </c>
      <c r="N34" s="34">
        <v>2.5746699206534576</v>
      </c>
      <c r="O34" s="45"/>
    </row>
    <row r="35" spans="2:15" ht="26.25" thickBot="1" x14ac:dyDescent="0.25">
      <c r="B35" s="2" t="s">
        <v>24</v>
      </c>
      <c r="C35" s="29" t="s">
        <v>24</v>
      </c>
      <c r="D35" s="34">
        <v>0</v>
      </c>
      <c r="E35" s="34">
        <v>1.1223262057292487</v>
      </c>
      <c r="F35" s="34">
        <v>0</v>
      </c>
      <c r="G35" s="34">
        <v>4.6987919154944402</v>
      </c>
      <c r="H35" s="34">
        <v>3.8148235208894044E-2</v>
      </c>
      <c r="I35" s="34">
        <v>1.4928665580312357</v>
      </c>
      <c r="J35" s="34">
        <v>0.4567159946517434</v>
      </c>
      <c r="K35" s="34">
        <v>5.1759828288181237E-2</v>
      </c>
      <c r="L35" s="34">
        <v>1.5106928250415355E-2</v>
      </c>
      <c r="M35" s="34">
        <v>0.10595003380609871</v>
      </c>
      <c r="N35" s="34">
        <v>0.21644794911609747</v>
      </c>
      <c r="O35" s="45"/>
    </row>
    <row r="36" spans="2:15" x14ac:dyDescent="0.2">
      <c r="B36" s="67" t="s">
        <v>25</v>
      </c>
      <c r="C36" s="27" t="s">
        <v>26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45"/>
    </row>
    <row r="37" spans="2:15" x14ac:dyDescent="0.2">
      <c r="B37" s="68"/>
      <c r="C37" s="27" t="s">
        <v>27</v>
      </c>
      <c r="D37" s="34">
        <v>0</v>
      </c>
      <c r="E37" s="34">
        <v>0</v>
      </c>
      <c r="F37" s="34">
        <v>0.13664815731137064</v>
      </c>
      <c r="G37" s="34">
        <v>0</v>
      </c>
      <c r="H37" s="34">
        <v>0</v>
      </c>
      <c r="I37" s="34">
        <v>0.20791336960422815</v>
      </c>
      <c r="J37" s="34">
        <v>0</v>
      </c>
      <c r="K37" s="34">
        <v>0</v>
      </c>
      <c r="L37" s="34">
        <v>0</v>
      </c>
      <c r="M37" s="34">
        <v>0</v>
      </c>
      <c r="N37" s="34">
        <v>6.2803720666227844E-2</v>
      </c>
      <c r="O37" s="45"/>
    </row>
    <row r="38" spans="2:15" x14ac:dyDescent="0.2">
      <c r="B38" s="68"/>
      <c r="C38" s="29" t="s">
        <v>89</v>
      </c>
      <c r="D38" s="34">
        <v>0</v>
      </c>
      <c r="E38" s="34">
        <v>0</v>
      </c>
      <c r="F38" s="34">
        <v>0.35884737037459646</v>
      </c>
      <c r="G38" s="34">
        <v>0</v>
      </c>
      <c r="H38" s="34">
        <v>0</v>
      </c>
      <c r="I38" s="34">
        <v>0</v>
      </c>
      <c r="J38" s="34">
        <v>0</v>
      </c>
      <c r="K38" s="34">
        <v>1.4039526779228853</v>
      </c>
      <c r="L38" s="34">
        <v>0</v>
      </c>
      <c r="M38" s="34">
        <v>0</v>
      </c>
      <c r="N38" s="34">
        <v>0.37193861046811633</v>
      </c>
      <c r="O38" s="45"/>
    </row>
    <row r="39" spans="2:15" x14ac:dyDescent="0.2">
      <c r="B39" s="68"/>
      <c r="C39" s="27" t="s">
        <v>28</v>
      </c>
      <c r="D39" s="34">
        <v>17.57308178908616</v>
      </c>
      <c r="E39" s="34">
        <v>24.16286906703662</v>
      </c>
      <c r="F39" s="34">
        <v>13.390287022575983</v>
      </c>
      <c r="G39" s="34">
        <v>8.4935274302960578E-2</v>
      </c>
      <c r="H39" s="34">
        <v>19.504339820932096</v>
      </c>
      <c r="I39" s="34">
        <v>12.446118929884662</v>
      </c>
      <c r="J39" s="34">
        <v>11.906606720283145</v>
      </c>
      <c r="K39" s="34">
        <v>10.288812575452466</v>
      </c>
      <c r="L39" s="34">
        <v>19.157771656766535</v>
      </c>
      <c r="M39" s="34">
        <v>18.148794706162892</v>
      </c>
      <c r="N39" s="34">
        <v>15.183100390608635</v>
      </c>
      <c r="O39" s="45"/>
    </row>
    <row r="40" spans="2:15" x14ac:dyDescent="0.2">
      <c r="B40" s="68"/>
      <c r="C40" s="27" t="s">
        <v>29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6.987696639149687E-4</v>
      </c>
      <c r="J40" s="34">
        <v>0</v>
      </c>
      <c r="K40" s="34">
        <v>0</v>
      </c>
      <c r="L40" s="34">
        <v>0</v>
      </c>
      <c r="M40" s="34">
        <v>0</v>
      </c>
      <c r="N40" s="34">
        <v>3.0438983945528477E-5</v>
      </c>
      <c r="O40" s="45"/>
    </row>
    <row r="41" spans="2:15" x14ac:dyDescent="0.2">
      <c r="B41" s="68"/>
      <c r="C41" s="27" t="s">
        <v>30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5"/>
    </row>
    <row r="42" spans="2:15" x14ac:dyDescent="0.2">
      <c r="B42" s="68"/>
      <c r="C42" s="27" t="s">
        <v>31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45"/>
    </row>
    <row r="43" spans="2:15" x14ac:dyDescent="0.2">
      <c r="B43" s="68"/>
      <c r="C43" s="27" t="s">
        <v>32</v>
      </c>
      <c r="D43" s="34">
        <v>0.4244308344286416</v>
      </c>
      <c r="E43" s="34">
        <v>0.62861621649843336</v>
      </c>
      <c r="F43" s="34">
        <v>2.1715063063225184</v>
      </c>
      <c r="G43" s="34">
        <v>0</v>
      </c>
      <c r="H43" s="34">
        <v>0</v>
      </c>
      <c r="I43" s="34">
        <v>0.30464866289043913</v>
      </c>
      <c r="J43" s="34">
        <v>0.43009589447289032</v>
      </c>
      <c r="K43" s="34">
        <v>0.37555948457674226</v>
      </c>
      <c r="L43" s="34">
        <v>2.9007179811975021</v>
      </c>
      <c r="M43" s="34">
        <v>0.10235533256908688</v>
      </c>
      <c r="N43" s="34">
        <v>1.3472622396497571</v>
      </c>
      <c r="O43" s="45"/>
    </row>
    <row r="44" spans="2:15" x14ac:dyDescent="0.2">
      <c r="B44" s="68"/>
      <c r="C44" s="27" t="s">
        <v>33</v>
      </c>
      <c r="D44" s="34">
        <v>0</v>
      </c>
      <c r="E44" s="34">
        <v>2.2087678304133389</v>
      </c>
      <c r="F44" s="34">
        <v>5.698721183256934</v>
      </c>
      <c r="G44" s="34">
        <v>49.580404735039565</v>
      </c>
      <c r="H44" s="34">
        <v>20.357813462439157</v>
      </c>
      <c r="I44" s="34">
        <v>12.950306184372717</v>
      </c>
      <c r="J44" s="34">
        <v>3.4942382315325689</v>
      </c>
      <c r="K44" s="34">
        <v>19.39123982523239</v>
      </c>
      <c r="L44" s="34">
        <v>1.921128022915165</v>
      </c>
      <c r="M44" s="34">
        <v>2.2058872124095399</v>
      </c>
      <c r="N44" s="34">
        <v>6.9582711088384768</v>
      </c>
      <c r="O44" s="45"/>
    </row>
    <row r="45" spans="2:15" x14ac:dyDescent="0.2">
      <c r="B45" s="68"/>
      <c r="C45" s="27" t="s">
        <v>34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5"/>
    </row>
    <row r="46" spans="2:15" x14ac:dyDescent="0.2">
      <c r="B46" s="68"/>
      <c r="C46" s="27" t="s">
        <v>35</v>
      </c>
      <c r="D46" s="34">
        <v>20.996658461117821</v>
      </c>
      <c r="E46" s="34">
        <v>23.686119219618078</v>
      </c>
      <c r="F46" s="34">
        <v>12.199723127110781</v>
      </c>
      <c r="G46" s="34">
        <v>7.100849165502364</v>
      </c>
      <c r="H46" s="34">
        <v>21.808613088810436</v>
      </c>
      <c r="I46" s="34">
        <v>14.949370692090264</v>
      </c>
      <c r="J46" s="34">
        <v>12.81006698094472</v>
      </c>
      <c r="K46" s="34">
        <v>32.664648731901345</v>
      </c>
      <c r="L46" s="34">
        <v>18.851988011504215</v>
      </c>
      <c r="M46" s="34">
        <v>20.934060125919284</v>
      </c>
      <c r="N46" s="34">
        <v>19.113797945117632</v>
      </c>
      <c r="O46" s="45"/>
    </row>
    <row r="47" spans="2:15" ht="13.5" thickBot="1" x14ac:dyDescent="0.25">
      <c r="B47" s="68"/>
      <c r="C47" s="27" t="s">
        <v>36</v>
      </c>
      <c r="D47" s="34">
        <v>0</v>
      </c>
      <c r="E47" s="34">
        <v>5.6385218187737287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1.0725651869121631</v>
      </c>
      <c r="L47" s="34">
        <v>0.1229245497293453</v>
      </c>
      <c r="M47" s="34">
        <v>0.11687760183960957</v>
      </c>
      <c r="N47" s="34">
        <v>0.7239145503484159</v>
      </c>
      <c r="O47" s="45"/>
    </row>
    <row r="48" spans="2:15" ht="13.5" thickBot="1" x14ac:dyDescent="0.25">
      <c r="B48" s="51" t="s">
        <v>88</v>
      </c>
      <c r="C48" s="27" t="s">
        <v>88</v>
      </c>
      <c r="D48" s="34">
        <v>12.010982821894771</v>
      </c>
      <c r="E48" s="34">
        <v>5.9826938808789407</v>
      </c>
      <c r="F48" s="34">
        <v>1.6858118205702652</v>
      </c>
      <c r="G48" s="34">
        <v>4.3707745097911612</v>
      </c>
      <c r="H48" s="34">
        <v>8.2050341211437541</v>
      </c>
      <c r="I48" s="34">
        <v>11.122814015752709</v>
      </c>
      <c r="J48" s="34">
        <v>50.056576543445409</v>
      </c>
      <c r="K48" s="34">
        <v>7.87540593865765</v>
      </c>
      <c r="L48" s="34">
        <v>3.8812567431512832</v>
      </c>
      <c r="M48" s="34">
        <v>6.0483231052856326</v>
      </c>
      <c r="N48" s="34">
        <v>5.7569343681638436</v>
      </c>
      <c r="O48" s="45"/>
    </row>
    <row r="49" spans="2:15" x14ac:dyDescent="0.2">
      <c r="B49" s="10" t="s">
        <v>37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99.999999999999957</v>
      </c>
      <c r="O49" s="45"/>
    </row>
    <row r="51" spans="2:15" ht="127.5" customHeight="1" x14ac:dyDescent="0.2">
      <c r="B51" s="61" t="s">
        <v>91</v>
      </c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27" priority="16" stopIfTrue="1" operator="equal">
      <formula>0</formula>
    </cfRule>
  </conditionalFormatting>
  <conditionalFormatting sqref="C35">
    <cfRule type="cellIs" dxfId="26" priority="4" stopIfTrue="1" operator="equal">
      <formula>0</formula>
    </cfRule>
  </conditionalFormatting>
  <conditionalFormatting sqref="C19">
    <cfRule type="cellIs" dxfId="25" priority="3" stopIfTrue="1" operator="equal">
      <formula>0</formula>
    </cfRule>
  </conditionalFormatting>
  <conditionalFormatting sqref="D38:N38">
    <cfRule type="cellIs" dxfId="24" priority="2" stopIfTrue="1" operator="equal">
      <formula>0</formula>
    </cfRule>
  </conditionalFormatting>
  <conditionalFormatting sqref="C38">
    <cfRule type="cellIs" dxfId="23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>
    <tabColor indexed="51"/>
    <pageSetUpPr fitToPage="1"/>
  </sheetPr>
  <dimension ref="A2:O51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5.125" customWidth="1"/>
    <col min="3" max="3" width="26.75" bestFit="1" customWidth="1"/>
    <col min="4" max="7" width="8.5" customWidth="1"/>
    <col min="8" max="8" width="11" customWidth="1"/>
    <col min="13" max="14" width="11.125" bestFit="1" customWidth="1"/>
  </cols>
  <sheetData>
    <row r="2" spans="1:9" ht="17.649999999999999" customHeight="1" x14ac:dyDescent="0.2">
      <c r="B2" s="66" t="str">
        <f>+'WEB_SB 70-74'!B2</f>
        <v>COMPOSICIÓN DE LAS INVERSIONES</v>
      </c>
      <c r="C2" s="66"/>
      <c r="D2" s="66"/>
      <c r="E2" s="66"/>
      <c r="F2" s="66"/>
      <c r="G2" s="66"/>
      <c r="H2" s="8"/>
    </row>
    <row r="3" spans="1:9" x14ac:dyDescent="0.2">
      <c r="A3" s="41"/>
      <c r="B3" s="42" t="s">
        <v>95</v>
      </c>
      <c r="C3" s="40"/>
      <c r="D3" s="40"/>
      <c r="E3" s="40"/>
      <c r="F3" s="40"/>
      <c r="G3" s="40"/>
      <c r="H3" s="40"/>
    </row>
    <row r="5" spans="1:9" ht="85.15" customHeight="1" x14ac:dyDescent="0.2">
      <c r="B5" s="79" t="s">
        <v>70</v>
      </c>
      <c r="C5" s="80"/>
      <c r="D5" s="20" t="s">
        <v>92</v>
      </c>
      <c r="E5" s="20" t="s">
        <v>49</v>
      </c>
      <c r="F5" s="20" t="s">
        <v>57</v>
      </c>
      <c r="G5" s="20" t="s">
        <v>51</v>
      </c>
      <c r="H5" s="7" t="s">
        <v>43</v>
      </c>
    </row>
    <row r="6" spans="1:9" ht="26.25" thickBot="1" x14ac:dyDescent="0.25">
      <c r="B6" s="1" t="s">
        <v>1</v>
      </c>
      <c r="C6" s="32" t="s">
        <v>1</v>
      </c>
      <c r="D6" s="54">
        <v>6.1817755765146577E-3</v>
      </c>
      <c r="E6" s="54">
        <v>7.4736929759430994</v>
      </c>
      <c r="F6" s="54">
        <v>2.772935496795339</v>
      </c>
      <c r="G6" s="54">
        <v>1.9878760814212031</v>
      </c>
      <c r="H6" s="55">
        <v>2.9821086912620856</v>
      </c>
      <c r="I6" s="47"/>
    </row>
    <row r="7" spans="1:9" ht="26.25" thickBot="1" x14ac:dyDescent="0.25">
      <c r="B7" s="1" t="s">
        <v>2</v>
      </c>
      <c r="C7" s="32" t="s">
        <v>2</v>
      </c>
      <c r="D7" s="54">
        <v>16.039025238805944</v>
      </c>
      <c r="E7" s="54">
        <v>12.745986451011019</v>
      </c>
      <c r="F7" s="54">
        <v>12.106216626343668</v>
      </c>
      <c r="G7" s="54">
        <v>11.661642265565524</v>
      </c>
      <c r="H7" s="55">
        <v>11.878434489309013</v>
      </c>
      <c r="I7" s="47"/>
    </row>
    <row r="8" spans="1:9" ht="13.5" thickBot="1" x14ac:dyDescent="0.25">
      <c r="B8" s="2" t="s">
        <v>85</v>
      </c>
      <c r="C8" s="32" t="s">
        <v>85</v>
      </c>
      <c r="D8" s="56">
        <v>4.7057322112898605</v>
      </c>
      <c r="E8" s="56">
        <v>1.1919549280657751</v>
      </c>
      <c r="F8" s="56">
        <v>0</v>
      </c>
      <c r="G8" s="56">
        <v>0.87727671810887353</v>
      </c>
      <c r="H8" s="57">
        <v>0.92386054847386834</v>
      </c>
      <c r="I8" s="47"/>
    </row>
    <row r="9" spans="1:9" ht="12.75" customHeight="1" x14ac:dyDescent="0.2">
      <c r="B9" s="62" t="s">
        <v>3</v>
      </c>
      <c r="C9" s="27" t="s">
        <v>82</v>
      </c>
      <c r="D9" s="56">
        <v>0</v>
      </c>
      <c r="E9" s="56">
        <v>0</v>
      </c>
      <c r="F9" s="56">
        <v>0</v>
      </c>
      <c r="G9" s="56">
        <v>0</v>
      </c>
      <c r="H9" s="58">
        <v>0</v>
      </c>
      <c r="I9" s="47"/>
    </row>
    <row r="10" spans="1:9" ht="12.75" customHeight="1" x14ac:dyDescent="0.2">
      <c r="B10" s="63"/>
      <c r="C10" s="27" t="s">
        <v>4</v>
      </c>
      <c r="D10" s="56">
        <v>5.6743577943705388E-4</v>
      </c>
      <c r="E10" s="56">
        <v>0.44071055227973183</v>
      </c>
      <c r="F10" s="56">
        <v>0.16278786175187246</v>
      </c>
      <c r="G10" s="56">
        <v>0.51338927685600022</v>
      </c>
      <c r="H10" s="58">
        <v>0.49072499458105262</v>
      </c>
      <c r="I10" s="47"/>
    </row>
    <row r="11" spans="1:9" x14ac:dyDescent="0.2">
      <c r="B11" s="63"/>
      <c r="C11" s="27" t="s">
        <v>5</v>
      </c>
      <c r="D11" s="56">
        <v>0</v>
      </c>
      <c r="E11" s="56">
        <v>0</v>
      </c>
      <c r="F11" s="56">
        <v>0</v>
      </c>
      <c r="G11" s="56">
        <v>7.4549351520846574E-2</v>
      </c>
      <c r="H11" s="58">
        <v>5.9255143940370882E-2</v>
      </c>
      <c r="I11" s="47"/>
    </row>
    <row r="12" spans="1:9" x14ac:dyDescent="0.2">
      <c r="B12" s="63"/>
      <c r="C12" s="27" t="s">
        <v>6</v>
      </c>
      <c r="D12" s="56">
        <v>1.308504128617789</v>
      </c>
      <c r="E12" s="56">
        <v>1.4374625178059441</v>
      </c>
      <c r="F12" s="56">
        <v>1.0067381085105127</v>
      </c>
      <c r="G12" s="56">
        <v>1.2276567433559626</v>
      </c>
      <c r="H12" s="58">
        <v>1.2602475582277961</v>
      </c>
      <c r="I12" s="47"/>
    </row>
    <row r="13" spans="1:9" x14ac:dyDescent="0.2">
      <c r="B13" s="63"/>
      <c r="C13" s="27" t="s">
        <v>7</v>
      </c>
      <c r="D13" s="56">
        <v>0.29368930363657941</v>
      </c>
      <c r="E13" s="56">
        <v>1.3503793306657197</v>
      </c>
      <c r="F13" s="56">
        <v>2.6626630484620734E-2</v>
      </c>
      <c r="G13" s="56">
        <v>1.3458211545901024</v>
      </c>
      <c r="H13" s="58">
        <v>1.3127658779949642</v>
      </c>
      <c r="I13" s="47"/>
    </row>
    <row r="14" spans="1:9" x14ac:dyDescent="0.2">
      <c r="B14" s="63"/>
      <c r="C14" s="27" t="s">
        <v>8</v>
      </c>
      <c r="D14" s="56">
        <v>0.31738035648748758</v>
      </c>
      <c r="E14" s="56">
        <v>0.42077252296895146</v>
      </c>
      <c r="F14" s="56">
        <v>0.19301415199227126</v>
      </c>
      <c r="G14" s="56">
        <v>0.41274570850290282</v>
      </c>
      <c r="H14" s="58">
        <v>0.40876606894444278</v>
      </c>
      <c r="I14" s="47"/>
    </row>
    <row r="15" spans="1:9" x14ac:dyDescent="0.2">
      <c r="B15" s="63"/>
      <c r="C15" s="27" t="s">
        <v>9</v>
      </c>
      <c r="D15" s="56">
        <v>0</v>
      </c>
      <c r="E15" s="56">
        <v>4.8008742051735692E-2</v>
      </c>
      <c r="F15" s="56">
        <v>0</v>
      </c>
      <c r="G15" s="56">
        <v>0.24055266463695663</v>
      </c>
      <c r="H15" s="58">
        <v>0.19979108913782123</v>
      </c>
      <c r="I15" s="47"/>
    </row>
    <row r="16" spans="1:9" x14ac:dyDescent="0.2">
      <c r="B16" s="63"/>
      <c r="C16" s="27" t="s">
        <v>10</v>
      </c>
      <c r="D16" s="56">
        <v>4.9398911598833452E-2</v>
      </c>
      <c r="E16" s="56">
        <v>0</v>
      </c>
      <c r="F16" s="56">
        <v>0</v>
      </c>
      <c r="G16" s="56">
        <v>0</v>
      </c>
      <c r="H16" s="58">
        <v>1.397478966621013E-4</v>
      </c>
      <c r="I16" s="47"/>
    </row>
    <row r="17" spans="2:9" x14ac:dyDescent="0.2">
      <c r="B17" s="63"/>
      <c r="C17" s="27" t="s">
        <v>11</v>
      </c>
      <c r="D17" s="56">
        <v>0</v>
      </c>
      <c r="E17" s="56">
        <v>7.6608894811598008E-2</v>
      </c>
      <c r="F17" s="56">
        <v>1.8256757829267192E-2</v>
      </c>
      <c r="G17" s="56">
        <v>0.38221890760710031</v>
      </c>
      <c r="H17" s="58">
        <v>0.31793806304543087</v>
      </c>
      <c r="I17" s="47"/>
    </row>
    <row r="18" spans="2:9" x14ac:dyDescent="0.2">
      <c r="B18" s="63"/>
      <c r="C18" s="27" t="s">
        <v>12</v>
      </c>
      <c r="D18" s="56">
        <v>0</v>
      </c>
      <c r="E18" s="56">
        <v>0</v>
      </c>
      <c r="F18" s="56">
        <v>0</v>
      </c>
      <c r="G18" s="56">
        <v>0</v>
      </c>
      <c r="H18" s="58">
        <v>0</v>
      </c>
      <c r="I18" s="47"/>
    </row>
    <row r="19" spans="2:9" x14ac:dyDescent="0.2">
      <c r="B19" s="63"/>
      <c r="C19" s="29" t="s">
        <v>86</v>
      </c>
      <c r="D19" s="56">
        <v>0.61633948087996393</v>
      </c>
      <c r="E19" s="56">
        <v>0</v>
      </c>
      <c r="F19" s="56">
        <v>1.4805533456279096</v>
      </c>
      <c r="G19" s="56">
        <v>0.66917662535584621</v>
      </c>
      <c r="H19" s="58">
        <v>0.56830817826835966</v>
      </c>
      <c r="I19" s="47"/>
    </row>
    <row r="20" spans="2:9" x14ac:dyDescent="0.2">
      <c r="B20" s="63"/>
      <c r="C20" s="27" t="s">
        <v>13</v>
      </c>
      <c r="D20" s="56">
        <v>8.5268121833194127E-2</v>
      </c>
      <c r="E20" s="56">
        <v>0</v>
      </c>
      <c r="F20" s="56">
        <v>0</v>
      </c>
      <c r="G20" s="56">
        <v>3.0826570004630911E-2</v>
      </c>
      <c r="H20" s="58">
        <v>2.4743551122988594E-2</v>
      </c>
      <c r="I20" s="47"/>
    </row>
    <row r="21" spans="2:9" x14ac:dyDescent="0.2">
      <c r="B21" s="63"/>
      <c r="C21" s="27" t="s">
        <v>87</v>
      </c>
      <c r="D21" s="56">
        <v>0</v>
      </c>
      <c r="E21" s="56">
        <v>0</v>
      </c>
      <c r="F21" s="56">
        <v>0.19275081930980184</v>
      </c>
      <c r="G21" s="56">
        <v>0.4877246438631519</v>
      </c>
      <c r="H21" s="58">
        <v>0.39217930996061995</v>
      </c>
      <c r="I21" s="47"/>
    </row>
    <row r="22" spans="2:9" x14ac:dyDescent="0.2">
      <c r="B22" s="63"/>
      <c r="C22" s="27" t="s">
        <v>15</v>
      </c>
      <c r="D22" s="56">
        <v>0</v>
      </c>
      <c r="E22" s="56">
        <v>0</v>
      </c>
      <c r="F22" s="56">
        <v>0.1012221067310822</v>
      </c>
      <c r="G22" s="56">
        <v>0.25584469156930939</v>
      </c>
      <c r="H22" s="58">
        <v>0.20572728107534943</v>
      </c>
      <c r="I22" s="47"/>
    </row>
    <row r="23" spans="2:9" x14ac:dyDescent="0.2">
      <c r="B23" s="63"/>
      <c r="C23" s="27" t="s">
        <v>83</v>
      </c>
      <c r="D23" s="56">
        <v>0</v>
      </c>
      <c r="E23" s="56">
        <v>0</v>
      </c>
      <c r="F23" s="56">
        <v>0</v>
      </c>
      <c r="G23" s="56">
        <v>0</v>
      </c>
      <c r="H23" s="58">
        <v>0</v>
      </c>
      <c r="I23" s="47"/>
    </row>
    <row r="24" spans="2:9" x14ac:dyDescent="0.2">
      <c r="B24" s="63"/>
      <c r="C24" s="27" t="s">
        <v>16</v>
      </c>
      <c r="D24" s="56">
        <v>1.63189742951711</v>
      </c>
      <c r="E24" s="56">
        <v>0.22403612479246984</v>
      </c>
      <c r="F24" s="56">
        <v>0.4163659080607493</v>
      </c>
      <c r="G24" s="56">
        <v>1.4217362374084994</v>
      </c>
      <c r="H24" s="58">
        <v>1.1845084824365386</v>
      </c>
      <c r="I24" s="47"/>
    </row>
    <row r="25" spans="2:9" x14ac:dyDescent="0.2">
      <c r="B25" s="63"/>
      <c r="C25" s="27" t="s">
        <v>50</v>
      </c>
      <c r="D25" s="56">
        <v>0</v>
      </c>
      <c r="E25" s="56">
        <v>0</v>
      </c>
      <c r="F25" s="56">
        <v>4.4688081031929686E-2</v>
      </c>
      <c r="G25" s="56">
        <v>8.8700854115971711E-3</v>
      </c>
      <c r="H25" s="58">
        <v>8.0968925633220848E-3</v>
      </c>
      <c r="I25" s="47"/>
    </row>
    <row r="26" spans="2:9" x14ac:dyDescent="0.2">
      <c r="B26" s="63"/>
      <c r="C26" s="27" t="s">
        <v>17</v>
      </c>
      <c r="D26" s="56">
        <v>6.6228937985478867E-2</v>
      </c>
      <c r="E26" s="56">
        <v>1.0028441877772609</v>
      </c>
      <c r="F26" s="56">
        <v>0.29143592138066599</v>
      </c>
      <c r="G26" s="56">
        <v>0.55204535101696062</v>
      </c>
      <c r="H26" s="58">
        <v>0.62521901959286552</v>
      </c>
      <c r="I26" s="47"/>
    </row>
    <row r="27" spans="2:9" x14ac:dyDescent="0.2">
      <c r="B27" s="63"/>
      <c r="C27" s="27" t="s">
        <v>18</v>
      </c>
      <c r="D27" s="56">
        <v>0</v>
      </c>
      <c r="E27" s="56">
        <v>0</v>
      </c>
      <c r="F27" s="56">
        <v>0</v>
      </c>
      <c r="G27" s="56">
        <v>0.18125532367250133</v>
      </c>
      <c r="H27" s="58">
        <v>0.14406980174963988</v>
      </c>
      <c r="I27" s="47"/>
    </row>
    <row r="28" spans="2:9" x14ac:dyDescent="0.2">
      <c r="B28" s="63"/>
      <c r="C28" s="27" t="s">
        <v>20</v>
      </c>
      <c r="D28" s="56">
        <v>0.16886947603828212</v>
      </c>
      <c r="E28" s="56">
        <v>0</v>
      </c>
      <c r="F28" s="56">
        <v>1.6096166690178264E-2</v>
      </c>
      <c r="G28" s="56">
        <v>1.4418161088016594E-3</v>
      </c>
      <c r="H28" s="58">
        <v>2.0007032472426954E-3</v>
      </c>
      <c r="I28" s="47"/>
    </row>
    <row r="29" spans="2:9" x14ac:dyDescent="0.2">
      <c r="B29" s="63"/>
      <c r="C29" s="27" t="s">
        <v>84</v>
      </c>
      <c r="D29" s="56">
        <v>0</v>
      </c>
      <c r="E29" s="56">
        <v>0</v>
      </c>
      <c r="F29" s="56">
        <v>0</v>
      </c>
      <c r="G29" s="56">
        <v>0</v>
      </c>
      <c r="H29" s="58">
        <v>0</v>
      </c>
      <c r="I29" s="47"/>
    </row>
    <row r="30" spans="2:9" x14ac:dyDescent="0.2">
      <c r="B30" s="63"/>
      <c r="C30" s="27" t="s">
        <v>21</v>
      </c>
      <c r="D30" s="56">
        <v>0</v>
      </c>
      <c r="E30" s="56">
        <v>0.69046669208515443</v>
      </c>
      <c r="F30" s="56">
        <v>1.5723769361440647E-3</v>
      </c>
      <c r="G30" s="56">
        <v>1.1028591675026589</v>
      </c>
      <c r="H30" s="58">
        <v>1.0001680150916026</v>
      </c>
      <c r="I30" s="47"/>
    </row>
    <row r="31" spans="2:9" x14ac:dyDescent="0.2">
      <c r="B31" s="63"/>
      <c r="C31" s="27" t="s">
        <v>22</v>
      </c>
      <c r="D31" s="56">
        <v>0.23748684328487665</v>
      </c>
      <c r="E31" s="56">
        <v>0</v>
      </c>
      <c r="F31" s="56">
        <v>4.0887983148102242E-2</v>
      </c>
      <c r="G31" s="56">
        <v>4.5464559241016909E-2</v>
      </c>
      <c r="H31" s="58">
        <v>3.7766657428065516E-2</v>
      </c>
      <c r="I31" s="47"/>
    </row>
    <row r="32" spans="2:9" ht="13.5" thickBot="1" x14ac:dyDescent="0.25">
      <c r="B32" s="64"/>
      <c r="C32" s="27" t="s">
        <v>23</v>
      </c>
      <c r="D32" s="56">
        <v>0.17598809274441343</v>
      </c>
      <c r="E32" s="56">
        <v>0.16309203291747376</v>
      </c>
      <c r="F32" s="56">
        <v>0.32470259625638598</v>
      </c>
      <c r="G32" s="56">
        <v>0.35715477034886661</v>
      </c>
      <c r="H32" s="58">
        <v>0.32116299057721354</v>
      </c>
      <c r="I32" s="47"/>
    </row>
    <row r="33" spans="2:9" ht="13.5" thickBot="1" x14ac:dyDescent="0.25">
      <c r="B33" s="28" t="s">
        <v>48</v>
      </c>
      <c r="C33" s="32" t="s">
        <v>48</v>
      </c>
      <c r="D33" s="56">
        <v>7.1181682589861115</v>
      </c>
      <c r="E33" s="56">
        <v>0</v>
      </c>
      <c r="F33" s="56">
        <v>0</v>
      </c>
      <c r="G33" s="56">
        <v>0</v>
      </c>
      <c r="H33" s="57">
        <v>2.0137063957168876E-2</v>
      </c>
      <c r="I33" s="47"/>
    </row>
    <row r="34" spans="2:9" ht="13.5" thickBot="1" x14ac:dyDescent="0.25">
      <c r="B34" s="26" t="s">
        <v>69</v>
      </c>
      <c r="C34" s="32" t="s">
        <v>69</v>
      </c>
      <c r="D34" s="56">
        <v>2.2026812548747645</v>
      </c>
      <c r="E34" s="56">
        <v>3.0553825635673576E-2</v>
      </c>
      <c r="F34" s="56">
        <v>1.5953925844416585</v>
      </c>
      <c r="G34" s="56">
        <v>1.3490584541175061</v>
      </c>
      <c r="H34" s="57">
        <v>1.1213519722437648</v>
      </c>
      <c r="I34" s="47"/>
    </row>
    <row r="35" spans="2:9" ht="26.25" thickBot="1" x14ac:dyDescent="0.25">
      <c r="B35" s="31" t="s">
        <v>24</v>
      </c>
      <c r="C35" s="32" t="s">
        <v>24</v>
      </c>
      <c r="D35" s="56">
        <v>1.7767948787330616</v>
      </c>
      <c r="E35" s="56">
        <v>9.5078978806250686E-2</v>
      </c>
      <c r="F35" s="56">
        <v>0.18407576278259014</v>
      </c>
      <c r="G35" s="56">
        <v>8.9566259745910606E-2</v>
      </c>
      <c r="H35" s="57">
        <v>9.7538966005416269E-2</v>
      </c>
      <c r="I35" s="47"/>
    </row>
    <row r="36" spans="2:9" x14ac:dyDescent="0.2">
      <c r="B36" s="67" t="s">
        <v>25</v>
      </c>
      <c r="C36" s="33" t="s">
        <v>26</v>
      </c>
      <c r="D36" s="56">
        <v>0</v>
      </c>
      <c r="E36" s="56">
        <v>0</v>
      </c>
      <c r="F36" s="56">
        <v>0</v>
      </c>
      <c r="G36" s="56">
        <v>0</v>
      </c>
      <c r="H36" s="57">
        <v>0</v>
      </c>
      <c r="I36" s="47"/>
    </row>
    <row r="37" spans="2:9" x14ac:dyDescent="0.2">
      <c r="B37" s="68"/>
      <c r="C37" s="33" t="s">
        <v>27</v>
      </c>
      <c r="D37" s="56">
        <v>0</v>
      </c>
      <c r="E37" s="56">
        <v>0</v>
      </c>
      <c r="F37" s="56">
        <v>0</v>
      </c>
      <c r="G37" s="56">
        <v>0</v>
      </c>
      <c r="H37" s="57">
        <v>0</v>
      </c>
      <c r="I37" s="47"/>
    </row>
    <row r="38" spans="2:9" x14ac:dyDescent="0.2">
      <c r="B38" s="68"/>
      <c r="C38" s="29" t="s">
        <v>89</v>
      </c>
      <c r="D38" s="56">
        <v>0</v>
      </c>
      <c r="E38" s="56">
        <v>1.8866924852554534</v>
      </c>
      <c r="F38" s="56">
        <v>0</v>
      </c>
      <c r="G38" s="56">
        <v>0</v>
      </c>
      <c r="H38" s="57">
        <v>0.33754329919157661</v>
      </c>
      <c r="I38" s="47"/>
    </row>
    <row r="39" spans="2:9" x14ac:dyDescent="0.2">
      <c r="B39" s="68"/>
      <c r="C39" s="33" t="s">
        <v>28</v>
      </c>
      <c r="D39" s="56">
        <v>37.530944281139746</v>
      </c>
      <c r="E39" s="56">
        <v>7.6770934674827691</v>
      </c>
      <c r="F39" s="56">
        <v>32.73117127113747</v>
      </c>
      <c r="G39" s="56">
        <v>29.599638089172647</v>
      </c>
      <c r="H39" s="57">
        <v>25.773307054364782</v>
      </c>
      <c r="I39" s="47"/>
    </row>
    <row r="40" spans="2:9" x14ac:dyDescent="0.2">
      <c r="B40" s="68"/>
      <c r="C40" s="33" t="s">
        <v>29</v>
      </c>
      <c r="D40" s="56">
        <v>0</v>
      </c>
      <c r="E40" s="56">
        <v>0</v>
      </c>
      <c r="F40" s="56">
        <v>0</v>
      </c>
      <c r="G40" s="56">
        <v>0</v>
      </c>
      <c r="H40" s="57">
        <v>0</v>
      </c>
      <c r="I40" s="47"/>
    </row>
    <row r="41" spans="2:9" x14ac:dyDescent="0.2">
      <c r="B41" s="68"/>
      <c r="C41" s="33" t="s">
        <v>30</v>
      </c>
      <c r="D41" s="56">
        <v>0</v>
      </c>
      <c r="E41" s="56">
        <v>0</v>
      </c>
      <c r="F41" s="56">
        <v>0</v>
      </c>
      <c r="G41" s="56">
        <v>0</v>
      </c>
      <c r="H41" s="57">
        <v>0</v>
      </c>
      <c r="I41" s="47"/>
    </row>
    <row r="42" spans="2:9" x14ac:dyDescent="0.2">
      <c r="B42" s="68"/>
      <c r="C42" s="33" t="s">
        <v>31</v>
      </c>
      <c r="D42" s="56">
        <v>0</v>
      </c>
      <c r="E42" s="56">
        <v>0</v>
      </c>
      <c r="F42" s="56">
        <v>0</v>
      </c>
      <c r="G42" s="56">
        <v>0</v>
      </c>
      <c r="H42" s="57">
        <v>0</v>
      </c>
      <c r="I42" s="47"/>
    </row>
    <row r="43" spans="2:9" x14ac:dyDescent="0.2">
      <c r="B43" s="68"/>
      <c r="C43" s="33" t="s">
        <v>32</v>
      </c>
      <c r="D43" s="56">
        <v>0.53644749495962563</v>
      </c>
      <c r="E43" s="56">
        <v>0.40381792063357635</v>
      </c>
      <c r="F43" s="56">
        <v>2.9090502459468608</v>
      </c>
      <c r="G43" s="56">
        <v>0.66867354477271812</v>
      </c>
      <c r="H43" s="57">
        <v>0.67338240381780357</v>
      </c>
      <c r="I43" s="47"/>
    </row>
    <row r="44" spans="2:9" x14ac:dyDescent="0.2">
      <c r="B44" s="68"/>
      <c r="C44" s="33" t="s">
        <v>33</v>
      </c>
      <c r="D44" s="56">
        <v>0</v>
      </c>
      <c r="E44" s="56">
        <v>18.923619885336546</v>
      </c>
      <c r="F44" s="56">
        <v>18.032516094135612</v>
      </c>
      <c r="G44" s="56">
        <v>2.3977633434750709</v>
      </c>
      <c r="H44" s="57">
        <v>5.7137301536777692</v>
      </c>
      <c r="I44" s="47"/>
    </row>
    <row r="45" spans="2:9" x14ac:dyDescent="0.2">
      <c r="B45" s="68"/>
      <c r="C45" s="33" t="s">
        <v>34</v>
      </c>
      <c r="D45" s="56">
        <v>0</v>
      </c>
      <c r="E45" s="56">
        <v>0</v>
      </c>
      <c r="F45" s="56">
        <v>0</v>
      </c>
      <c r="G45" s="56">
        <v>0</v>
      </c>
      <c r="H45" s="57">
        <v>0</v>
      </c>
      <c r="I45" s="47"/>
    </row>
    <row r="46" spans="2:9" x14ac:dyDescent="0.2">
      <c r="B46" s="68"/>
      <c r="C46" s="33" t="s">
        <v>35</v>
      </c>
      <c r="D46" s="56">
        <v>19.595398025932621</v>
      </c>
      <c r="E46" s="56">
        <v>36.187836518691256</v>
      </c>
      <c r="F46" s="56">
        <v>18.454250186235463</v>
      </c>
      <c r="G46" s="56">
        <v>37.091774158610527</v>
      </c>
      <c r="H46" s="57">
        <v>36.444082668078309</v>
      </c>
      <c r="I46" s="47"/>
    </row>
    <row r="47" spans="2:9" ht="13.5" thickBot="1" x14ac:dyDescent="0.25">
      <c r="B47" s="68"/>
      <c r="C47" s="33" t="s">
        <v>36</v>
      </c>
      <c r="D47" s="56">
        <v>2.6589748394526849</v>
      </c>
      <c r="E47" s="56">
        <v>1.5387993438239858</v>
      </c>
      <c r="F47" s="56">
        <v>0</v>
      </c>
      <c r="G47" s="56">
        <v>7.9589724346868992E-2</v>
      </c>
      <c r="H47" s="57">
        <v>0.34608624126249637</v>
      </c>
      <c r="I47" s="47"/>
    </row>
    <row r="48" spans="2:9" ht="13.5" thickBot="1" x14ac:dyDescent="0.25">
      <c r="B48" s="51" t="s">
        <v>88</v>
      </c>
      <c r="C48" s="33" t="s">
        <v>88</v>
      </c>
      <c r="D48" s="59">
        <v>2.8780332218456124</v>
      </c>
      <c r="E48" s="59">
        <v>5.9904916211585544</v>
      </c>
      <c r="F48" s="59">
        <v>6.8966929164398323</v>
      </c>
      <c r="G48" s="59">
        <v>4.8858077120894308</v>
      </c>
      <c r="H48" s="59">
        <v>5.1248570214735896</v>
      </c>
      <c r="I48" s="47"/>
    </row>
    <row r="49" spans="2:15" x14ac:dyDescent="0.2">
      <c r="B49" s="10" t="s">
        <v>37</v>
      </c>
      <c r="C49" s="11"/>
      <c r="D49" s="60">
        <v>100</v>
      </c>
      <c r="E49" s="60">
        <v>100</v>
      </c>
      <c r="F49" s="60">
        <v>100</v>
      </c>
      <c r="G49" s="60">
        <v>100</v>
      </c>
      <c r="H49" s="60">
        <v>100</v>
      </c>
      <c r="I49" s="47"/>
    </row>
    <row r="51" spans="2:15" ht="148.9" customHeight="1" x14ac:dyDescent="0.2">
      <c r="B51" s="61" t="s">
        <v>91</v>
      </c>
      <c r="C51" s="61"/>
      <c r="D51" s="61"/>
      <c r="E51" s="61"/>
      <c r="F51" s="61"/>
      <c r="G51" s="61"/>
      <c r="H51" s="61"/>
      <c r="I51" s="49"/>
      <c r="J51" s="49"/>
      <c r="K51" s="49"/>
      <c r="L51" s="49"/>
      <c r="M51" s="49"/>
      <c r="N51" s="49"/>
      <c r="O51" s="49"/>
    </row>
  </sheetData>
  <sortState ref="C9:I30">
    <sortCondition ref="C9"/>
  </sortState>
  <mergeCells count="5">
    <mergeCell ref="B2:G2"/>
    <mergeCell ref="B5:C5"/>
    <mergeCell ref="B9:B32"/>
    <mergeCell ref="B51:H51"/>
    <mergeCell ref="B36:B47"/>
  </mergeCells>
  <phoneticPr fontId="4" type="noConversion"/>
  <conditionalFormatting sqref="C6:C7">
    <cfRule type="cellIs" dxfId="22" priority="17" stopIfTrue="1" operator="equal">
      <formula>0</formula>
    </cfRule>
  </conditionalFormatting>
  <conditionalFormatting sqref="C19">
    <cfRule type="cellIs" dxfId="21" priority="7" stopIfTrue="1" operator="equal">
      <formula>0</formula>
    </cfRule>
  </conditionalFormatting>
  <conditionalFormatting sqref="C38">
    <cfRule type="cellIs" dxfId="20" priority="5" stopIfTrue="1" operator="equal">
      <formula>0</formula>
    </cfRule>
  </conditionalFormatting>
  <conditionalFormatting sqref="H9:H34 D8:G34 D6:H7 D36:H37 D39:H49">
    <cfRule type="cellIs" dxfId="19" priority="4" stopIfTrue="1" operator="equal">
      <formula>0</formula>
    </cfRule>
  </conditionalFormatting>
  <conditionalFormatting sqref="H8">
    <cfRule type="cellIs" dxfId="18" priority="3" stopIfTrue="1" operator="equal">
      <formula>0</formula>
    </cfRule>
  </conditionalFormatting>
  <conditionalFormatting sqref="D35:H35">
    <cfRule type="cellIs" dxfId="17" priority="2" stopIfTrue="1" operator="equal">
      <formula>0</formula>
    </cfRule>
  </conditionalFormatting>
  <conditionalFormatting sqref="D38:H38">
    <cfRule type="cellIs" dxfId="16" priority="1" stopIfTrue="1" operator="equal">
      <formula>0</formula>
    </cfRule>
  </conditionalFormatting>
  <printOptions horizontalCentered="1" verticalCentered="1"/>
  <pageMargins left="0.51181102362204722" right="0.51181102362204722" top="0.44" bottom="0.27" header="0" footer="0"/>
  <pageSetup scale="7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>
    <tabColor indexed="51"/>
    <pageSetUpPr fitToPage="1"/>
  </sheetPr>
  <dimension ref="A2:V51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5.125" customWidth="1"/>
    <col min="3" max="3" width="26.75" bestFit="1" customWidth="1"/>
    <col min="4" max="20" width="8.125" customWidth="1"/>
    <col min="21" max="21" width="10.5" customWidth="1"/>
    <col min="22" max="22" width="22.375" bestFit="1" customWidth="1"/>
    <col min="23" max="24" width="11.125" bestFit="1" customWidth="1"/>
  </cols>
  <sheetData>
    <row r="2" spans="1:22" ht="17.649999999999999" customHeight="1" x14ac:dyDescent="0.2">
      <c r="B2" s="66" t="str">
        <f>+WEB_ADICIONALES!B2</f>
        <v>COMPOSICIÓN DE LAS INVERSIONES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8"/>
    </row>
    <row r="3" spans="1:22" x14ac:dyDescent="0.2">
      <c r="A3" s="41"/>
      <c r="B3" s="42" t="s">
        <v>95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</row>
    <row r="5" spans="1:22" ht="72.75" customHeight="1" thickBot="1" x14ac:dyDescent="0.25">
      <c r="B5" s="81" t="s">
        <v>70</v>
      </c>
      <c r="C5" s="79"/>
      <c r="D5" s="19" t="s">
        <v>93</v>
      </c>
      <c r="E5" s="19" t="s">
        <v>45</v>
      </c>
      <c r="F5" s="19" t="s">
        <v>46</v>
      </c>
      <c r="G5" s="19" t="s">
        <v>58</v>
      </c>
      <c r="H5" s="19" t="s">
        <v>66</v>
      </c>
      <c r="I5" s="19" t="s">
        <v>67</v>
      </c>
      <c r="J5" s="19" t="s">
        <v>60</v>
      </c>
      <c r="K5" s="19" t="s">
        <v>52</v>
      </c>
      <c r="L5" s="19" t="s">
        <v>53</v>
      </c>
      <c r="M5" s="19" t="s">
        <v>54</v>
      </c>
      <c r="N5" s="19" t="s">
        <v>55</v>
      </c>
      <c r="O5" s="19" t="s">
        <v>56</v>
      </c>
      <c r="P5" s="19" t="s">
        <v>61</v>
      </c>
      <c r="Q5" s="19" t="s">
        <v>62</v>
      </c>
      <c r="R5" s="19" t="s">
        <v>63</v>
      </c>
      <c r="S5" s="19" t="s">
        <v>64</v>
      </c>
      <c r="T5" s="19" t="s">
        <v>65</v>
      </c>
      <c r="U5" s="7" t="s">
        <v>72</v>
      </c>
    </row>
    <row r="6" spans="1:22" ht="26.25" thickBot="1" x14ac:dyDescent="0.25">
      <c r="B6" s="1" t="s">
        <v>1</v>
      </c>
      <c r="C6" s="29" t="s">
        <v>1</v>
      </c>
      <c r="D6" s="34">
        <v>6.1817755765146577E-3</v>
      </c>
      <c r="E6" s="34">
        <v>0.66895938643856978</v>
      </c>
      <c r="F6" s="34">
        <v>7.8845725876189459</v>
      </c>
      <c r="G6" s="34">
        <v>4.4670448403902707</v>
      </c>
      <c r="H6" s="34">
        <v>0</v>
      </c>
      <c r="I6" s="34">
        <v>3.0073020100295804</v>
      </c>
      <c r="J6" s="34">
        <v>1.9207154473658554</v>
      </c>
      <c r="K6" s="34">
        <v>0</v>
      </c>
      <c r="L6" s="34">
        <v>2.5875624866841891</v>
      </c>
      <c r="M6" s="34">
        <v>2.6928902178904575</v>
      </c>
      <c r="N6" s="34">
        <v>2.6359230080476235</v>
      </c>
      <c r="O6" s="34">
        <v>5.1347126601822843</v>
      </c>
      <c r="P6" s="34">
        <v>2.7152918912767898</v>
      </c>
      <c r="Q6" s="34">
        <v>0</v>
      </c>
      <c r="R6" s="34">
        <v>2.5436602328017561</v>
      </c>
      <c r="S6" s="34">
        <v>2.0792890910191861</v>
      </c>
      <c r="T6" s="34">
        <v>2.3084443164443003</v>
      </c>
      <c r="U6" s="34">
        <v>2.9821086912620873</v>
      </c>
      <c r="V6" s="48"/>
    </row>
    <row r="7" spans="1:22" ht="26.25" thickBot="1" x14ac:dyDescent="0.25">
      <c r="B7" s="1" t="s">
        <v>2</v>
      </c>
      <c r="C7" s="29" t="s">
        <v>2</v>
      </c>
      <c r="D7" s="34">
        <v>16.039025238805944</v>
      </c>
      <c r="E7" s="34">
        <v>0</v>
      </c>
      <c r="F7" s="34">
        <v>13.515607464755702</v>
      </c>
      <c r="G7" s="34">
        <v>19.328161988780586</v>
      </c>
      <c r="H7" s="34">
        <v>0</v>
      </c>
      <c r="I7" s="34">
        <v>13.817713233132057</v>
      </c>
      <c r="J7" s="34">
        <v>11.395001570431042</v>
      </c>
      <c r="K7" s="34">
        <v>0</v>
      </c>
      <c r="L7" s="34">
        <v>15.4370505698244</v>
      </c>
      <c r="M7" s="34">
        <v>15.726460654508188</v>
      </c>
      <c r="N7" s="34">
        <v>16.868337460594709</v>
      </c>
      <c r="O7" s="34">
        <v>16.26222723886508</v>
      </c>
      <c r="P7" s="34">
        <v>13.709133995287823</v>
      </c>
      <c r="Q7" s="34">
        <v>0</v>
      </c>
      <c r="R7" s="34">
        <v>15.672304015688376</v>
      </c>
      <c r="S7" s="34">
        <v>5.848175959524986</v>
      </c>
      <c r="T7" s="34">
        <v>13.968364758101426</v>
      </c>
      <c r="U7" s="34">
        <v>11.878434489309011</v>
      </c>
      <c r="V7" s="48"/>
    </row>
    <row r="8" spans="1:22" ht="13.5" thickBot="1" x14ac:dyDescent="0.25">
      <c r="B8" s="2" t="s">
        <v>85</v>
      </c>
      <c r="C8" s="30" t="s">
        <v>85</v>
      </c>
      <c r="D8" s="34">
        <v>4.7057322112898605</v>
      </c>
      <c r="E8" s="34">
        <v>0</v>
      </c>
      <c r="F8" s="34">
        <v>1.2639268828141805</v>
      </c>
      <c r="G8" s="34">
        <v>0</v>
      </c>
      <c r="H8" s="34">
        <v>0</v>
      </c>
      <c r="I8" s="34">
        <v>0</v>
      </c>
      <c r="J8" s="34">
        <v>1.3051047621556371</v>
      </c>
      <c r="K8" s="34">
        <v>0</v>
      </c>
      <c r="L8" s="34">
        <v>1.1207238375954351</v>
      </c>
      <c r="M8" s="34">
        <v>1.124581054480243</v>
      </c>
      <c r="N8" s="34">
        <v>1.1318951760420377</v>
      </c>
      <c r="O8" s="34">
        <v>0.90687472593120544</v>
      </c>
      <c r="P8" s="34">
        <v>1.1344754671953821</v>
      </c>
      <c r="Q8" s="34">
        <v>0</v>
      </c>
      <c r="R8" s="34">
        <v>1.1284957182024737</v>
      </c>
      <c r="S8" s="34">
        <v>0</v>
      </c>
      <c r="T8" s="34">
        <v>1.1102538148390508</v>
      </c>
      <c r="U8" s="34">
        <v>0.92386054847386834</v>
      </c>
      <c r="V8" s="48"/>
    </row>
    <row r="9" spans="1:22" x14ac:dyDescent="0.2">
      <c r="B9" s="62" t="s">
        <v>3</v>
      </c>
      <c r="C9" s="27" t="s">
        <v>82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4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48"/>
    </row>
    <row r="10" spans="1:22" x14ac:dyDescent="0.2">
      <c r="B10" s="63"/>
      <c r="C10" s="27" t="s">
        <v>4</v>
      </c>
      <c r="D10" s="36">
        <v>5.6743577943705388E-4</v>
      </c>
      <c r="E10" s="36">
        <v>0</v>
      </c>
      <c r="F10" s="36">
        <v>0.467321289967014</v>
      </c>
      <c r="G10" s="36">
        <v>0.30694508929354286</v>
      </c>
      <c r="H10" s="36">
        <v>0</v>
      </c>
      <c r="I10" s="36">
        <v>0</v>
      </c>
      <c r="J10" s="36">
        <v>0.57037190245682312</v>
      </c>
      <c r="K10" s="36">
        <v>0.71429548008110533</v>
      </c>
      <c r="L10" s="36">
        <v>0.49583429959027459</v>
      </c>
      <c r="M10" s="36">
        <v>0.41759733800823862</v>
      </c>
      <c r="N10" s="36">
        <v>0.40169892657044282</v>
      </c>
      <c r="O10" s="34">
        <v>0.57974096276197595</v>
      </c>
      <c r="P10" s="36">
        <v>0.41040547552335688</v>
      </c>
      <c r="Q10" s="36">
        <v>0</v>
      </c>
      <c r="R10" s="36">
        <v>0.58297330402734315</v>
      </c>
      <c r="S10" s="36">
        <v>0.84384213966511079</v>
      </c>
      <c r="T10" s="36">
        <v>0.61359176219238842</v>
      </c>
      <c r="U10" s="36">
        <v>0.49072499458105279</v>
      </c>
      <c r="V10" s="48"/>
    </row>
    <row r="11" spans="1:22" x14ac:dyDescent="0.2">
      <c r="B11" s="63"/>
      <c r="C11" s="27" t="s">
        <v>5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8.3839653487988233E-2</v>
      </c>
      <c r="K11" s="36">
        <v>0.1073279212561434</v>
      </c>
      <c r="L11" s="36">
        <v>9.4775601825194164E-2</v>
      </c>
      <c r="M11" s="36">
        <v>0</v>
      </c>
      <c r="N11" s="36">
        <v>8.9009222742777616E-2</v>
      </c>
      <c r="O11" s="34">
        <v>3.1613625134649999E-2</v>
      </c>
      <c r="P11" s="36">
        <v>0</v>
      </c>
      <c r="Q11" s="36">
        <v>0</v>
      </c>
      <c r="R11" s="36">
        <v>2.871009880692366E-2</v>
      </c>
      <c r="S11" s="36">
        <v>0.36333425213933762</v>
      </c>
      <c r="T11" s="36">
        <v>0.11114983449289532</v>
      </c>
      <c r="U11" s="36">
        <v>5.9255143940370889E-2</v>
      </c>
      <c r="V11" s="48"/>
    </row>
    <row r="12" spans="1:22" x14ac:dyDescent="0.2">
      <c r="B12" s="63"/>
      <c r="C12" s="27" t="s">
        <v>6</v>
      </c>
      <c r="D12" s="36">
        <v>1.308504128617789</v>
      </c>
      <c r="E12" s="36">
        <v>0</v>
      </c>
      <c r="F12" s="36">
        <v>1.5242585743077965</v>
      </c>
      <c r="G12" s="36">
        <v>1.8982577403896479</v>
      </c>
      <c r="H12" s="36">
        <v>0</v>
      </c>
      <c r="I12" s="36">
        <v>0</v>
      </c>
      <c r="J12" s="36">
        <v>1.0510664503573384</v>
      </c>
      <c r="K12" s="36">
        <v>1.7776905133616228</v>
      </c>
      <c r="L12" s="36">
        <v>1.0224401538771524</v>
      </c>
      <c r="M12" s="36">
        <v>1.4688585035104829</v>
      </c>
      <c r="N12" s="36">
        <v>1.1152730749957915</v>
      </c>
      <c r="O12" s="34">
        <v>1.0079596195563751</v>
      </c>
      <c r="P12" s="36">
        <v>1.1159843770408651</v>
      </c>
      <c r="Q12" s="36">
        <v>0</v>
      </c>
      <c r="R12" s="36">
        <v>1.1104118507473899</v>
      </c>
      <c r="S12" s="36">
        <v>1.7300428904241421</v>
      </c>
      <c r="T12" s="36">
        <v>1.419623311808573</v>
      </c>
      <c r="U12" s="36">
        <v>1.2602475582277972</v>
      </c>
      <c r="V12" s="48"/>
    </row>
    <row r="13" spans="1:22" x14ac:dyDescent="0.2">
      <c r="B13" s="63"/>
      <c r="C13" s="27" t="s">
        <v>7</v>
      </c>
      <c r="D13" s="36">
        <v>0.29368930363657941</v>
      </c>
      <c r="E13" s="36">
        <v>0.12788435069977794</v>
      </c>
      <c r="F13" s="36">
        <v>1.4241953377198107</v>
      </c>
      <c r="G13" s="36">
        <v>5.0205914518034217E-2</v>
      </c>
      <c r="H13" s="36">
        <v>0</v>
      </c>
      <c r="I13" s="36">
        <v>0</v>
      </c>
      <c r="J13" s="36">
        <v>1.4433069579199207</v>
      </c>
      <c r="K13" s="36">
        <v>1.9891660659873627</v>
      </c>
      <c r="L13" s="36">
        <v>1.375355661572657</v>
      </c>
      <c r="M13" s="36">
        <v>0.88525823209182286</v>
      </c>
      <c r="N13" s="36">
        <v>1.2223750186706532</v>
      </c>
      <c r="O13" s="34">
        <v>0.79423873903111053</v>
      </c>
      <c r="P13" s="36">
        <v>1.0345511963577767</v>
      </c>
      <c r="Q13" s="36">
        <v>0</v>
      </c>
      <c r="R13" s="36">
        <v>1.1320366104809516</v>
      </c>
      <c r="S13" s="36">
        <v>2.1727376601334369</v>
      </c>
      <c r="T13" s="36">
        <v>1.6349910451928094</v>
      </c>
      <c r="U13" s="36">
        <v>1.3127658779949647</v>
      </c>
      <c r="V13" s="48"/>
    </row>
    <row r="14" spans="1:22" x14ac:dyDescent="0.2">
      <c r="B14" s="63"/>
      <c r="C14" s="27" t="s">
        <v>8</v>
      </c>
      <c r="D14" s="36">
        <v>0.31738035648748758</v>
      </c>
      <c r="E14" s="36">
        <v>0</v>
      </c>
      <c r="F14" s="36">
        <v>0.44617937373942174</v>
      </c>
      <c r="G14" s="36">
        <v>0.36393835191771412</v>
      </c>
      <c r="H14" s="36">
        <v>0</v>
      </c>
      <c r="I14" s="36">
        <v>0</v>
      </c>
      <c r="J14" s="36">
        <v>0.70742654173107755</v>
      </c>
      <c r="K14" s="36">
        <v>0.50361695993655786</v>
      </c>
      <c r="L14" s="36">
        <v>0.44724793608897595</v>
      </c>
      <c r="M14" s="36">
        <v>0.37944992802868222</v>
      </c>
      <c r="N14" s="36">
        <v>0.32117642366710525</v>
      </c>
      <c r="O14" s="34">
        <v>0.51497510704195171</v>
      </c>
      <c r="P14" s="36">
        <v>0.43011526520331178</v>
      </c>
      <c r="Q14" s="36">
        <v>0</v>
      </c>
      <c r="R14" s="36">
        <v>0.32470802595532078</v>
      </c>
      <c r="S14" s="36">
        <v>1.0198472768030999</v>
      </c>
      <c r="T14" s="36">
        <v>0.29945162765779842</v>
      </c>
      <c r="U14" s="36">
        <v>0.40876606894444273</v>
      </c>
      <c r="V14" s="48"/>
    </row>
    <row r="15" spans="1:22" x14ac:dyDescent="0.2">
      <c r="B15" s="63"/>
      <c r="C15" s="27" t="s">
        <v>9</v>
      </c>
      <c r="D15" s="36">
        <v>0</v>
      </c>
      <c r="E15" s="36">
        <v>0</v>
      </c>
      <c r="F15" s="36">
        <v>5.0907579020414026E-2</v>
      </c>
      <c r="G15" s="36">
        <v>0</v>
      </c>
      <c r="H15" s="36">
        <v>0</v>
      </c>
      <c r="I15" s="36">
        <v>0</v>
      </c>
      <c r="J15" s="36">
        <v>5.3110796925963988E-2</v>
      </c>
      <c r="K15" s="36">
        <v>0.44766247874757065</v>
      </c>
      <c r="L15" s="36">
        <v>0.30924301688338429</v>
      </c>
      <c r="M15" s="36">
        <v>0.1326654212601043</v>
      </c>
      <c r="N15" s="36">
        <v>9.5064943153194914E-2</v>
      </c>
      <c r="O15" s="34">
        <v>5.8754280042238823E-2</v>
      </c>
      <c r="P15" s="36">
        <v>0.42619870233088131</v>
      </c>
      <c r="Q15" s="36">
        <v>0</v>
      </c>
      <c r="R15" s="36">
        <v>0.20823579698349032</v>
      </c>
      <c r="S15" s="36">
        <v>0.36194277583511747</v>
      </c>
      <c r="T15" s="36">
        <v>0.2276542356362066</v>
      </c>
      <c r="U15" s="36">
        <v>0.19979108913782123</v>
      </c>
      <c r="V15" s="48"/>
    </row>
    <row r="16" spans="1:22" x14ac:dyDescent="0.2">
      <c r="B16" s="63"/>
      <c r="C16" s="27" t="s">
        <v>10</v>
      </c>
      <c r="D16" s="36">
        <v>4.9398911598833452E-2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4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1.397478966621013E-4</v>
      </c>
      <c r="V16" s="48"/>
    </row>
    <row r="17" spans="2:22" x14ac:dyDescent="0.2">
      <c r="B17" s="63"/>
      <c r="C17" s="27" t="s">
        <v>11</v>
      </c>
      <c r="D17" s="36">
        <v>0</v>
      </c>
      <c r="E17" s="36">
        <v>0</v>
      </c>
      <c r="F17" s="36">
        <v>8.1234650182778825E-2</v>
      </c>
      <c r="G17" s="36">
        <v>3.4424078686263279E-2</v>
      </c>
      <c r="H17" s="36">
        <v>0</v>
      </c>
      <c r="I17" s="36">
        <v>0</v>
      </c>
      <c r="J17" s="36">
        <v>0.44908520447183403</v>
      </c>
      <c r="K17" s="36">
        <v>0.25314563781301674</v>
      </c>
      <c r="L17" s="36">
        <v>0.4123166286265017</v>
      </c>
      <c r="M17" s="36">
        <v>0.37668527466680757</v>
      </c>
      <c r="N17" s="36">
        <v>0.33054329649193964</v>
      </c>
      <c r="O17" s="34">
        <v>0.84484461557845836</v>
      </c>
      <c r="P17" s="36">
        <v>0.65001202215134823</v>
      </c>
      <c r="Q17" s="36">
        <v>0</v>
      </c>
      <c r="R17" s="36">
        <v>0.35055391102479827</v>
      </c>
      <c r="S17" s="36">
        <v>0.74504453534935056</v>
      </c>
      <c r="T17" s="36">
        <v>0.42684527024648689</v>
      </c>
      <c r="U17" s="36">
        <v>0.31793806304543099</v>
      </c>
      <c r="V17" s="48"/>
    </row>
    <row r="18" spans="2:22" x14ac:dyDescent="0.2">
      <c r="B18" s="63"/>
      <c r="C18" s="27" t="s">
        <v>12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4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48"/>
    </row>
    <row r="19" spans="2:22" x14ac:dyDescent="0.2">
      <c r="B19" s="63"/>
      <c r="C19" s="29" t="s">
        <v>86</v>
      </c>
      <c r="D19" s="36">
        <v>0.61633948087996393</v>
      </c>
      <c r="E19" s="36">
        <v>0</v>
      </c>
      <c r="F19" s="36">
        <v>0</v>
      </c>
      <c r="G19" s="36">
        <v>2.7916613314222434</v>
      </c>
      <c r="H19" s="36">
        <v>0</v>
      </c>
      <c r="I19" s="36">
        <v>0</v>
      </c>
      <c r="J19" s="36">
        <v>0.70333845227768044</v>
      </c>
      <c r="K19" s="36">
        <v>0.21473119879368627</v>
      </c>
      <c r="L19" s="36">
        <v>0.45540329568158777</v>
      </c>
      <c r="M19" s="36">
        <v>0.6096348401398719</v>
      </c>
      <c r="N19" s="36">
        <v>1.2747208735066458</v>
      </c>
      <c r="O19" s="34">
        <v>0.32928224367244918</v>
      </c>
      <c r="P19" s="36">
        <v>0.38124199104171214</v>
      </c>
      <c r="Q19" s="36">
        <v>0</v>
      </c>
      <c r="R19" s="36">
        <v>0.59155698358547149</v>
      </c>
      <c r="S19" s="36">
        <v>4.4780901056108764</v>
      </c>
      <c r="T19" s="36">
        <v>0.32870800069942235</v>
      </c>
      <c r="U19" s="36">
        <v>0.56830817826836022</v>
      </c>
      <c r="V19" s="48"/>
    </row>
    <row r="20" spans="2:22" x14ac:dyDescent="0.2">
      <c r="B20" s="63"/>
      <c r="C20" s="27" t="s">
        <v>13</v>
      </c>
      <c r="D20" s="36">
        <v>8.5268121833194127E-2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4.2406803822116812E-2</v>
      </c>
      <c r="M20" s="36">
        <v>0.10810105919628486</v>
      </c>
      <c r="N20" s="36">
        <v>4.3190366856460785E-2</v>
      </c>
      <c r="O20" s="34">
        <v>0.32705586401107367</v>
      </c>
      <c r="P20" s="36">
        <v>0</v>
      </c>
      <c r="Q20" s="36">
        <v>0</v>
      </c>
      <c r="R20" s="36">
        <v>8.7904043080885078E-2</v>
      </c>
      <c r="S20" s="36">
        <v>0</v>
      </c>
      <c r="T20" s="36">
        <v>0</v>
      </c>
      <c r="U20" s="36">
        <v>2.4743551122988594E-2</v>
      </c>
      <c r="V20" s="48"/>
    </row>
    <row r="21" spans="2:22" x14ac:dyDescent="0.2">
      <c r="B21" s="63"/>
      <c r="C21" s="27" t="s">
        <v>87</v>
      </c>
      <c r="D21" s="36">
        <v>0</v>
      </c>
      <c r="E21" s="36">
        <v>0</v>
      </c>
      <c r="F21" s="36">
        <v>0</v>
      </c>
      <c r="G21" s="36">
        <v>0.36344182427207378</v>
      </c>
      <c r="H21" s="36">
        <v>0</v>
      </c>
      <c r="I21" s="36">
        <v>0</v>
      </c>
      <c r="J21" s="36">
        <v>0.86526324724414161</v>
      </c>
      <c r="K21" s="36">
        <v>0</v>
      </c>
      <c r="L21" s="36">
        <v>0.56285380718198497</v>
      </c>
      <c r="M21" s="36">
        <v>0.73506756749487989</v>
      </c>
      <c r="N21" s="36">
        <v>0.52809607606874009</v>
      </c>
      <c r="O21" s="34">
        <v>0</v>
      </c>
      <c r="P21" s="36">
        <v>0.71910591436108784</v>
      </c>
      <c r="Q21" s="36">
        <v>0</v>
      </c>
      <c r="R21" s="36">
        <v>0.66922184241146443</v>
      </c>
      <c r="S21" s="36">
        <v>2.8998480525549413</v>
      </c>
      <c r="T21" s="36">
        <v>0</v>
      </c>
      <c r="U21" s="36">
        <v>0.39217930996061995</v>
      </c>
      <c r="V21" s="48"/>
    </row>
    <row r="22" spans="2:22" x14ac:dyDescent="0.2">
      <c r="B22" s="63"/>
      <c r="C22" s="27" t="s">
        <v>15</v>
      </c>
      <c r="D22" s="36">
        <v>0</v>
      </c>
      <c r="E22" s="36">
        <v>0</v>
      </c>
      <c r="F22" s="36">
        <v>0</v>
      </c>
      <c r="G22" s="36">
        <v>0.19085961480598648</v>
      </c>
      <c r="H22" s="36">
        <v>0</v>
      </c>
      <c r="I22" s="36">
        <v>0</v>
      </c>
      <c r="J22" s="36">
        <v>0.16191222280776538</v>
      </c>
      <c r="K22" s="36">
        <v>0.29044580853606328</v>
      </c>
      <c r="L22" s="36">
        <v>0.26618140966011039</v>
      </c>
      <c r="M22" s="36">
        <v>0.30127911295947113</v>
      </c>
      <c r="N22" s="36">
        <v>0.24302484296325669</v>
      </c>
      <c r="O22" s="34">
        <v>0.36426234302617844</v>
      </c>
      <c r="P22" s="36">
        <v>0.2961528846118906</v>
      </c>
      <c r="Q22" s="36">
        <v>0</v>
      </c>
      <c r="R22" s="36">
        <v>0.27721839090093009</v>
      </c>
      <c r="S22" s="36">
        <v>0.34351130351234288</v>
      </c>
      <c r="T22" s="36">
        <v>0.27384380110447076</v>
      </c>
      <c r="U22" s="36">
        <v>0.20572728107534935</v>
      </c>
      <c r="V22" s="48"/>
    </row>
    <row r="23" spans="2:22" x14ac:dyDescent="0.2">
      <c r="B23" s="63"/>
      <c r="C23" s="27" t="s">
        <v>83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4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48"/>
    </row>
    <row r="24" spans="2:22" x14ac:dyDescent="0.2">
      <c r="B24" s="63"/>
      <c r="C24" s="27" t="s">
        <v>16</v>
      </c>
      <c r="D24" s="36">
        <v>1.63189742951711</v>
      </c>
      <c r="E24" s="36">
        <v>0</v>
      </c>
      <c r="F24" s="36">
        <v>0.23756374857748763</v>
      </c>
      <c r="G24" s="36">
        <v>0.78507985456123064</v>
      </c>
      <c r="H24" s="36">
        <v>0</v>
      </c>
      <c r="I24" s="36">
        <v>0</v>
      </c>
      <c r="J24" s="36">
        <v>1.4911250578167339</v>
      </c>
      <c r="K24" s="36">
        <v>1.2209844245907078</v>
      </c>
      <c r="L24" s="36">
        <v>1.2881006609294003</v>
      </c>
      <c r="M24" s="36">
        <v>1.3586937885169241</v>
      </c>
      <c r="N24" s="36">
        <v>1.1761318960238309</v>
      </c>
      <c r="O24" s="34">
        <v>0.67940200855052912</v>
      </c>
      <c r="P24" s="36">
        <v>2.5761513180136033</v>
      </c>
      <c r="Q24" s="36">
        <v>0</v>
      </c>
      <c r="R24" s="36">
        <v>1.4494172232805016</v>
      </c>
      <c r="S24" s="36">
        <v>3.8882264080166888</v>
      </c>
      <c r="T24" s="36">
        <v>1.1986510713417531</v>
      </c>
      <c r="U24" s="36">
        <v>1.1845084824365384</v>
      </c>
      <c r="V24" s="48"/>
    </row>
    <row r="25" spans="2:22" x14ac:dyDescent="0.2">
      <c r="B25" s="63"/>
      <c r="C25" s="27" t="s">
        <v>50</v>
      </c>
      <c r="D25" s="36">
        <v>0</v>
      </c>
      <c r="E25" s="36">
        <v>0</v>
      </c>
      <c r="F25" s="36">
        <v>0</v>
      </c>
      <c r="G25" s="36">
        <v>8.4261731035022699E-2</v>
      </c>
      <c r="H25" s="36">
        <v>0</v>
      </c>
      <c r="I25" s="36">
        <v>0</v>
      </c>
      <c r="J25" s="36">
        <v>2.6834092815172343E-2</v>
      </c>
      <c r="K25" s="36">
        <v>1.4858067998008135E-2</v>
      </c>
      <c r="L25" s="36">
        <v>1.5966382324129506E-2</v>
      </c>
      <c r="M25" s="36">
        <v>0</v>
      </c>
      <c r="N25" s="36">
        <v>0</v>
      </c>
      <c r="O25" s="34">
        <v>0</v>
      </c>
      <c r="P25" s="36">
        <v>0</v>
      </c>
      <c r="Q25" s="36">
        <v>0</v>
      </c>
      <c r="R25" s="36">
        <v>0</v>
      </c>
      <c r="S25" s="36">
        <v>3.0478095099476341E-2</v>
      </c>
      <c r="T25" s="36">
        <v>2.1307681436214559E-2</v>
      </c>
      <c r="U25" s="36">
        <v>8.0968925633220848E-3</v>
      </c>
      <c r="V25" s="48"/>
    </row>
    <row r="26" spans="2:22" x14ac:dyDescent="0.2">
      <c r="B26" s="63"/>
      <c r="C26" s="27" t="s">
        <v>17</v>
      </c>
      <c r="D26" s="36">
        <v>6.6228937985478867E-2</v>
      </c>
      <c r="E26" s="36">
        <v>0</v>
      </c>
      <c r="F26" s="36">
        <v>1.0633973637430081</v>
      </c>
      <c r="G26" s="36">
        <v>0.54951778313720312</v>
      </c>
      <c r="H26" s="36">
        <v>0</v>
      </c>
      <c r="I26" s="36">
        <v>0</v>
      </c>
      <c r="J26" s="36">
        <v>0.79507086718474484</v>
      </c>
      <c r="K26" s="36">
        <v>0.48601026233995565</v>
      </c>
      <c r="L26" s="36">
        <v>0.70428188151126114</v>
      </c>
      <c r="M26" s="36">
        <v>0.61634006422905718</v>
      </c>
      <c r="N26" s="36">
        <v>0.51587418176066657</v>
      </c>
      <c r="O26" s="34">
        <v>0.29673575732491814</v>
      </c>
      <c r="P26" s="36">
        <v>0.37933359092231139</v>
      </c>
      <c r="Q26" s="36">
        <v>0</v>
      </c>
      <c r="R26" s="36">
        <v>0.68249172794474933</v>
      </c>
      <c r="S26" s="36">
        <v>1.042774945448689</v>
      </c>
      <c r="T26" s="36">
        <v>0.55173111358298921</v>
      </c>
      <c r="U26" s="36">
        <v>0.62521901959286552</v>
      </c>
      <c r="V26" s="48"/>
    </row>
    <row r="27" spans="2:22" x14ac:dyDescent="0.2">
      <c r="B27" s="63"/>
      <c r="C27" s="27" t="s">
        <v>18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0.13301826674021822</v>
      </c>
      <c r="K27" s="36">
        <v>0.36143094430841016</v>
      </c>
      <c r="L27" s="36">
        <v>0.10417560384764753</v>
      </c>
      <c r="M27" s="36">
        <v>0</v>
      </c>
      <c r="N27" s="36">
        <v>8.9273739887686956E-2</v>
      </c>
      <c r="O27" s="34">
        <v>0.24363015330710261</v>
      </c>
      <c r="P27" s="36">
        <v>0</v>
      </c>
      <c r="Q27" s="36">
        <v>0</v>
      </c>
      <c r="R27" s="36">
        <v>3.1846234470426574E-2</v>
      </c>
      <c r="S27" s="36">
        <v>2.0111119160019468</v>
      </c>
      <c r="T27" s="36">
        <v>0.39567471959086997</v>
      </c>
      <c r="U27" s="36">
        <v>0.14406980174963985</v>
      </c>
      <c r="V27" s="48"/>
    </row>
    <row r="28" spans="2:22" x14ac:dyDescent="0.2">
      <c r="B28" s="63"/>
      <c r="C28" s="27" t="s">
        <v>20</v>
      </c>
      <c r="D28" s="36">
        <v>0.16886947603828212</v>
      </c>
      <c r="E28" s="36">
        <v>0</v>
      </c>
      <c r="F28" s="36">
        <v>0</v>
      </c>
      <c r="G28" s="36">
        <v>3.0350170269643508E-2</v>
      </c>
      <c r="H28" s="36">
        <v>0</v>
      </c>
      <c r="I28" s="36">
        <v>0</v>
      </c>
      <c r="J28" s="36">
        <v>3.0241694694263118E-3</v>
      </c>
      <c r="K28" s="36">
        <v>0</v>
      </c>
      <c r="L28" s="36">
        <v>0</v>
      </c>
      <c r="M28" s="36">
        <v>8.6767945152249892E-3</v>
      </c>
      <c r="N28" s="36">
        <v>0</v>
      </c>
      <c r="O28" s="34">
        <v>0</v>
      </c>
      <c r="P28" s="36">
        <v>0</v>
      </c>
      <c r="Q28" s="36">
        <v>0</v>
      </c>
      <c r="R28" s="36">
        <v>7.0554241966504679E-3</v>
      </c>
      <c r="S28" s="36">
        <v>0</v>
      </c>
      <c r="T28" s="36">
        <v>0</v>
      </c>
      <c r="U28" s="36">
        <v>2.000703247242695E-3</v>
      </c>
      <c r="V28" s="48"/>
    </row>
    <row r="29" spans="2:22" x14ac:dyDescent="0.2">
      <c r="B29" s="63"/>
      <c r="C29" s="27" t="s">
        <v>84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4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48"/>
    </row>
    <row r="30" spans="2:22" x14ac:dyDescent="0.2">
      <c r="B30" s="63"/>
      <c r="C30" s="27" t="s">
        <v>21</v>
      </c>
      <c r="D30" s="36">
        <v>0</v>
      </c>
      <c r="E30" s="36">
        <v>0</v>
      </c>
      <c r="F30" s="36">
        <v>0.73215806509593973</v>
      </c>
      <c r="G30" s="36">
        <v>2.9647995487740706E-3</v>
      </c>
      <c r="H30" s="36">
        <v>0</v>
      </c>
      <c r="I30" s="36">
        <v>0</v>
      </c>
      <c r="J30" s="36">
        <v>1.1469153722343952</v>
      </c>
      <c r="K30" s="36">
        <v>1.500050511059857</v>
      </c>
      <c r="L30" s="36">
        <v>1.0559350411302182</v>
      </c>
      <c r="M30" s="36">
        <v>1.2145873344444498</v>
      </c>
      <c r="N30" s="36">
        <v>1.1472396972509231</v>
      </c>
      <c r="O30" s="34">
        <v>0.78891942239947377</v>
      </c>
      <c r="P30" s="36">
        <v>0.40471212458806871</v>
      </c>
      <c r="Q30" s="36">
        <v>0</v>
      </c>
      <c r="R30" s="36">
        <v>1.0184864794241162</v>
      </c>
      <c r="S30" s="36">
        <v>3.3736877179115172</v>
      </c>
      <c r="T30" s="36">
        <v>1.1878245448873208</v>
      </c>
      <c r="U30" s="36">
        <v>1.0001680150916021</v>
      </c>
      <c r="V30" s="48"/>
    </row>
    <row r="31" spans="2:22" x14ac:dyDescent="0.2">
      <c r="B31" s="63"/>
      <c r="C31" s="27" t="s">
        <v>22</v>
      </c>
      <c r="D31" s="36">
        <v>0.23748684328487665</v>
      </c>
      <c r="E31" s="36">
        <v>0</v>
      </c>
      <c r="F31" s="36">
        <v>0</v>
      </c>
      <c r="G31" s="36">
        <v>7.7096446279003708E-2</v>
      </c>
      <c r="H31" s="36">
        <v>0</v>
      </c>
      <c r="I31" s="36">
        <v>0</v>
      </c>
      <c r="J31" s="36">
        <v>6.7034028218431102E-2</v>
      </c>
      <c r="K31" s="36">
        <v>0</v>
      </c>
      <c r="L31" s="36">
        <v>5.3390794005243665E-2</v>
      </c>
      <c r="M31" s="36">
        <v>5.3562114490736723E-2</v>
      </c>
      <c r="N31" s="36">
        <v>5.2518559811461377E-2</v>
      </c>
      <c r="O31" s="34">
        <v>0</v>
      </c>
      <c r="P31" s="36">
        <v>9.04315225202377E-2</v>
      </c>
      <c r="Q31" s="36">
        <v>0</v>
      </c>
      <c r="R31" s="36">
        <v>5.2376938309706481E-2</v>
      </c>
      <c r="S31" s="36">
        <v>6.2946538051752182E-2</v>
      </c>
      <c r="T31" s="36">
        <v>3.8153274934556496E-2</v>
      </c>
      <c r="U31" s="36">
        <v>3.7766657428065516E-2</v>
      </c>
      <c r="V31" s="48"/>
    </row>
    <row r="32" spans="2:22" ht="13.5" thickBot="1" x14ac:dyDescent="0.25">
      <c r="B32" s="64"/>
      <c r="C32" s="27" t="s">
        <v>23</v>
      </c>
      <c r="D32" s="36">
        <v>0.17598809274441343</v>
      </c>
      <c r="E32" s="36">
        <v>0</v>
      </c>
      <c r="F32" s="36">
        <v>0.17293976468700437</v>
      </c>
      <c r="G32" s="36">
        <v>0.61224385116426028</v>
      </c>
      <c r="H32" s="36">
        <v>0</v>
      </c>
      <c r="I32" s="36">
        <v>0</v>
      </c>
      <c r="J32" s="36">
        <v>0.53120900340758681</v>
      </c>
      <c r="K32" s="36">
        <v>8.0809425279556049E-2</v>
      </c>
      <c r="L32" s="36">
        <v>0.31853445847591932</v>
      </c>
      <c r="M32" s="36">
        <v>0.41466586947835249</v>
      </c>
      <c r="N32" s="36">
        <v>0.4877083641126792</v>
      </c>
      <c r="O32" s="34">
        <v>0</v>
      </c>
      <c r="P32" s="36">
        <v>0.38487684986069498</v>
      </c>
      <c r="Q32" s="36">
        <v>0</v>
      </c>
      <c r="R32" s="36">
        <v>0.49458872830401335</v>
      </c>
      <c r="S32" s="36">
        <v>0.47882114491321298</v>
      </c>
      <c r="T32" s="36">
        <v>0.39754763090628459</v>
      </c>
      <c r="U32" s="36">
        <v>0.32116299057721365</v>
      </c>
      <c r="V32" s="48"/>
    </row>
    <row r="33" spans="2:22" ht="13.5" thickBot="1" x14ac:dyDescent="0.25">
      <c r="B33" s="28" t="s">
        <v>48</v>
      </c>
      <c r="C33" s="29" t="s">
        <v>48</v>
      </c>
      <c r="D33" s="36">
        <v>7.1181682589861115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4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2.0137063957168876E-2</v>
      </c>
      <c r="V33" s="48"/>
    </row>
    <row r="34" spans="2:22" ht="13.5" thickBot="1" x14ac:dyDescent="0.25">
      <c r="B34" s="26" t="s">
        <v>69</v>
      </c>
      <c r="C34" s="29" t="s">
        <v>69</v>
      </c>
      <c r="D34" s="36">
        <v>2.2026812548747645</v>
      </c>
      <c r="E34" s="36">
        <v>9.2438224337833535E-3</v>
      </c>
      <c r="F34" s="36">
        <v>3.1840554311416074E-2</v>
      </c>
      <c r="G34" s="36">
        <v>3.0081967661453626</v>
      </c>
      <c r="H34" s="36">
        <v>0</v>
      </c>
      <c r="I34" s="36">
        <v>0</v>
      </c>
      <c r="J34" s="36">
        <v>1.7814528103780789</v>
      </c>
      <c r="K34" s="36">
        <v>0</v>
      </c>
      <c r="L34" s="36">
        <v>1.5673467889499728</v>
      </c>
      <c r="M34" s="36">
        <v>1.5733496502904392</v>
      </c>
      <c r="N34" s="36">
        <v>1.5152706019811619</v>
      </c>
      <c r="O34" s="34">
        <v>2.8469413593896902</v>
      </c>
      <c r="P34" s="36">
        <v>2.5380887102370449</v>
      </c>
      <c r="Q34" s="36">
        <v>0</v>
      </c>
      <c r="R34" s="36">
        <v>1.5955920640415078</v>
      </c>
      <c r="S34" s="36">
        <v>1.5372461982017429</v>
      </c>
      <c r="T34" s="36">
        <v>1.464264328824064</v>
      </c>
      <c r="U34" s="36">
        <v>1.1213519722437653</v>
      </c>
      <c r="V34" s="48"/>
    </row>
    <row r="35" spans="2:22" ht="26.25" thickBot="1" x14ac:dyDescent="0.25">
      <c r="B35" s="31" t="s">
        <v>24</v>
      </c>
      <c r="C35" s="29" t="s">
        <v>24</v>
      </c>
      <c r="D35" s="36">
        <v>1.7767948787330616</v>
      </c>
      <c r="E35" s="36">
        <v>0</v>
      </c>
      <c r="F35" s="36">
        <v>0.10081998444248935</v>
      </c>
      <c r="G35" s="36">
        <v>0.34708454817227335</v>
      </c>
      <c r="H35" s="36">
        <v>0</v>
      </c>
      <c r="I35" s="36">
        <v>0</v>
      </c>
      <c r="J35" s="36">
        <v>6.0243990761467449E-2</v>
      </c>
      <c r="K35" s="36">
        <v>0</v>
      </c>
      <c r="L35" s="36">
        <v>0.19416588169509602</v>
      </c>
      <c r="M35" s="36">
        <v>0.19475406065860462</v>
      </c>
      <c r="N35" s="36">
        <v>0.14496062631930018</v>
      </c>
      <c r="O35" s="34">
        <v>0.17465888482817238</v>
      </c>
      <c r="P35" s="36">
        <v>0</v>
      </c>
      <c r="Q35" s="36">
        <v>0</v>
      </c>
      <c r="R35" s="36">
        <v>0.17736167619927737</v>
      </c>
      <c r="S35" s="36">
        <v>0.14410011325103864</v>
      </c>
      <c r="T35" s="36">
        <v>0</v>
      </c>
      <c r="U35" s="36">
        <v>9.7538966005416269E-2</v>
      </c>
      <c r="V35" s="48"/>
    </row>
    <row r="36" spans="2:22" x14ac:dyDescent="0.2">
      <c r="B36" s="67" t="s">
        <v>25</v>
      </c>
      <c r="C36" s="29" t="s">
        <v>26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4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48"/>
    </row>
    <row r="37" spans="2:22" x14ac:dyDescent="0.2">
      <c r="B37" s="68"/>
      <c r="C37" s="29" t="s">
        <v>27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4">
        <v>0</v>
      </c>
      <c r="P37" s="36">
        <v>0</v>
      </c>
      <c r="Q37" s="36">
        <v>0</v>
      </c>
      <c r="R37" s="36">
        <v>0</v>
      </c>
      <c r="S37" s="36">
        <v>0</v>
      </c>
      <c r="T37" s="36">
        <v>0</v>
      </c>
      <c r="U37" s="36">
        <v>0</v>
      </c>
      <c r="V37" s="48"/>
    </row>
    <row r="38" spans="2:22" x14ac:dyDescent="0.2">
      <c r="B38" s="68"/>
      <c r="C38" s="29" t="s">
        <v>89</v>
      </c>
      <c r="D38" s="36">
        <v>0</v>
      </c>
      <c r="E38" s="36">
        <v>3.5496672377904206</v>
      </c>
      <c r="F38" s="36">
        <v>1.7862796753252919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4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0.33754329919157661</v>
      </c>
      <c r="V38" s="48"/>
    </row>
    <row r="39" spans="2:22" x14ac:dyDescent="0.2">
      <c r="B39" s="68"/>
      <c r="C39" s="29" t="s">
        <v>28</v>
      </c>
      <c r="D39" s="36">
        <v>37.530944281139746</v>
      </c>
      <c r="E39" s="36">
        <v>0.63529015935029176</v>
      </c>
      <c r="F39" s="36">
        <v>8.1022876901053511</v>
      </c>
      <c r="G39" s="36">
        <v>39.034775869104109</v>
      </c>
      <c r="H39" s="36">
        <v>14.998544381581508</v>
      </c>
      <c r="I39" s="36">
        <v>52.120566528471471</v>
      </c>
      <c r="J39" s="36">
        <v>27.605535583523562</v>
      </c>
      <c r="K39" s="36">
        <v>33.86450506224282</v>
      </c>
      <c r="L39" s="36">
        <v>30.627736088723807</v>
      </c>
      <c r="M39" s="36">
        <v>29.848464673715526</v>
      </c>
      <c r="N39" s="36">
        <v>27.914368527582155</v>
      </c>
      <c r="O39" s="34">
        <v>33.352333493497397</v>
      </c>
      <c r="P39" s="36">
        <v>28.796625149070863</v>
      </c>
      <c r="Q39" s="36">
        <v>37.695765978200384</v>
      </c>
      <c r="R39" s="36">
        <v>29.945757662422473</v>
      </c>
      <c r="S39" s="36">
        <v>9.6981767999177233</v>
      </c>
      <c r="T39" s="36">
        <v>26.606468328061379</v>
      </c>
      <c r="U39" s="36">
        <v>25.773307054364771</v>
      </c>
      <c r="V39" s="48"/>
    </row>
    <row r="40" spans="2:22" x14ac:dyDescent="0.2">
      <c r="B40" s="68"/>
      <c r="C40" s="29" t="s">
        <v>29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4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36">
        <v>0</v>
      </c>
      <c r="V40" s="48"/>
    </row>
    <row r="41" spans="2:22" x14ac:dyDescent="0.2">
      <c r="B41" s="68"/>
      <c r="C41" s="29" t="s">
        <v>30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4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48"/>
    </row>
    <row r="42" spans="2:22" x14ac:dyDescent="0.2">
      <c r="B42" s="68"/>
      <c r="C42" s="29" t="s">
        <v>31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4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48"/>
    </row>
    <row r="43" spans="2:22" x14ac:dyDescent="0.2">
      <c r="B43" s="68"/>
      <c r="C43" s="29" t="s">
        <v>32</v>
      </c>
      <c r="D43" s="36">
        <v>0.53644749495962563</v>
      </c>
      <c r="E43" s="36">
        <v>0</v>
      </c>
      <c r="F43" s="36">
        <v>0.42820102810358562</v>
      </c>
      <c r="G43" s="36">
        <v>5.4851674927863066</v>
      </c>
      <c r="H43" s="36">
        <v>0</v>
      </c>
      <c r="I43" s="36">
        <v>0</v>
      </c>
      <c r="J43" s="36">
        <v>0.55068213559556922</v>
      </c>
      <c r="K43" s="36">
        <v>0.35473863425935132</v>
      </c>
      <c r="L43" s="36">
        <v>0.83960171791554528</v>
      </c>
      <c r="M43" s="36">
        <v>0.78585248626555915</v>
      </c>
      <c r="N43" s="36">
        <v>0.70577471747736797</v>
      </c>
      <c r="O43" s="34">
        <v>0.28939698235835681</v>
      </c>
      <c r="P43" s="36">
        <v>0.63236091453234966</v>
      </c>
      <c r="Q43" s="36">
        <v>0</v>
      </c>
      <c r="R43" s="36">
        <v>1.1559486153291982</v>
      </c>
      <c r="S43" s="36">
        <v>0.62571313103660342</v>
      </c>
      <c r="T43" s="36">
        <v>0.81717404415060335</v>
      </c>
      <c r="U43" s="36">
        <v>0.67338240381780345</v>
      </c>
      <c r="V43" s="48"/>
    </row>
    <row r="44" spans="2:22" x14ac:dyDescent="0.2">
      <c r="B44" s="68"/>
      <c r="C44" s="29" t="s">
        <v>33</v>
      </c>
      <c r="D44" s="36">
        <v>0</v>
      </c>
      <c r="E44" s="36">
        <v>26.842052475434986</v>
      </c>
      <c r="F44" s="36">
        <v>18.445493524486924</v>
      </c>
      <c r="G44" s="36">
        <v>0</v>
      </c>
      <c r="H44" s="36">
        <v>53.770084229671511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4">
        <v>2.8546948410600295</v>
      </c>
      <c r="P44" s="36">
        <v>0.5564783545069546</v>
      </c>
      <c r="Q44" s="36">
        <v>58.43035552504633</v>
      </c>
      <c r="R44" s="36">
        <v>0</v>
      </c>
      <c r="S44" s="36">
        <v>0</v>
      </c>
      <c r="T44" s="36">
        <v>0.41868244221070705</v>
      </c>
      <c r="U44" s="36">
        <v>5.7137301536777692</v>
      </c>
      <c r="V44" s="48"/>
    </row>
    <row r="45" spans="2:22" x14ac:dyDescent="0.2">
      <c r="B45" s="68"/>
      <c r="C45" s="29" t="s">
        <v>34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4">
        <v>0</v>
      </c>
      <c r="P45" s="36">
        <v>0</v>
      </c>
      <c r="Q45" s="36">
        <v>0</v>
      </c>
      <c r="R45" s="36">
        <v>0</v>
      </c>
      <c r="S45" s="36">
        <v>0</v>
      </c>
      <c r="T45" s="36">
        <v>0</v>
      </c>
      <c r="U45" s="36">
        <v>0</v>
      </c>
      <c r="V45" s="48"/>
    </row>
    <row r="46" spans="2:22" x14ac:dyDescent="0.2">
      <c r="B46" s="68"/>
      <c r="C46" s="29" t="s">
        <v>35</v>
      </c>
      <c r="D46" s="36">
        <v>19.595398025932621</v>
      </c>
      <c r="E46" s="36">
        <v>62.736666064884403</v>
      </c>
      <c r="F46" s="36">
        <v>34.58477996535126</v>
      </c>
      <c r="G46" s="36">
        <v>11.747571531503906</v>
      </c>
      <c r="H46" s="36">
        <v>25.838210861653227</v>
      </c>
      <c r="I46" s="36">
        <v>26.50087900000565</v>
      </c>
      <c r="J46" s="36">
        <v>41.79237682636586</v>
      </c>
      <c r="K46" s="36">
        <v>54.472250653121947</v>
      </c>
      <c r="L46" s="36">
        <v>34.034420055744071</v>
      </c>
      <c r="M46" s="36">
        <v>34.309300543582232</v>
      </c>
      <c r="N46" s="36">
        <v>33.722973862536392</v>
      </c>
      <c r="O46" s="34">
        <v>24.812424983523002</v>
      </c>
      <c r="P46" s="36">
        <v>35.018411681689841</v>
      </c>
      <c r="Q46" s="36">
        <v>0</v>
      </c>
      <c r="R46" s="36">
        <v>33.756396894678154</v>
      </c>
      <c r="S46" s="36">
        <v>47.532835542562019</v>
      </c>
      <c r="T46" s="36">
        <v>33.666206025888904</v>
      </c>
      <c r="U46" s="36">
        <v>36.444082668078309</v>
      </c>
      <c r="V46" s="48"/>
    </row>
    <row r="47" spans="2:22" ht="13.5" thickBot="1" x14ac:dyDescent="0.25">
      <c r="B47" s="68"/>
      <c r="C47" s="29" t="s">
        <v>36</v>
      </c>
      <c r="D47" s="36">
        <v>2.6589748394526849</v>
      </c>
      <c r="E47" s="36">
        <v>0</v>
      </c>
      <c r="F47" s="36">
        <v>1.6317142637868525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4">
        <v>0</v>
      </c>
      <c r="P47" s="36">
        <v>0</v>
      </c>
      <c r="Q47" s="36">
        <v>0</v>
      </c>
      <c r="R47" s="36">
        <v>0</v>
      </c>
      <c r="S47" s="36">
        <v>4.2662039612057185</v>
      </c>
      <c r="T47" s="36">
        <v>0</v>
      </c>
      <c r="U47" s="36">
        <v>0.34608624126249637</v>
      </c>
      <c r="V47" s="48"/>
    </row>
    <row r="48" spans="2:22" ht="13.5" thickBot="1" x14ac:dyDescent="0.25">
      <c r="B48" s="51" t="s">
        <v>88</v>
      </c>
      <c r="C48" s="27" t="s">
        <v>88</v>
      </c>
      <c r="D48" s="36">
        <v>2.8780332218456124</v>
      </c>
      <c r="E48" s="36">
        <v>5.430236502967773</v>
      </c>
      <c r="F48" s="36">
        <v>6.0243206318573357</v>
      </c>
      <c r="G48" s="36">
        <v>8.4407483818165332</v>
      </c>
      <c r="H48" s="36">
        <v>5.3931605270937553</v>
      </c>
      <c r="I48" s="36">
        <v>4.5535392283612453</v>
      </c>
      <c r="J48" s="36">
        <v>3.305934585855681</v>
      </c>
      <c r="K48" s="36">
        <v>1.3462799502862595</v>
      </c>
      <c r="L48" s="36">
        <v>4.5669491358337382</v>
      </c>
      <c r="M48" s="36">
        <v>4.6632234155773631</v>
      </c>
      <c r="N48" s="36">
        <v>6.2275765148850013</v>
      </c>
      <c r="O48" s="34">
        <v>6.5043200889263062</v>
      </c>
      <c r="P48" s="36">
        <v>5.5998606016758004</v>
      </c>
      <c r="Q48" s="36">
        <v>3.8738784967532922</v>
      </c>
      <c r="R48" s="36">
        <v>4.9246895067016538</v>
      </c>
      <c r="S48" s="36">
        <v>2.4219714458099446</v>
      </c>
      <c r="T48" s="36">
        <v>10.513393015768514</v>
      </c>
      <c r="U48" s="36">
        <v>5.1248570214736002</v>
      </c>
      <c r="V48" s="48"/>
    </row>
    <row r="49" spans="2:22" x14ac:dyDescent="0.2">
      <c r="B49" s="10" t="s">
        <v>37</v>
      </c>
      <c r="C49" s="11"/>
      <c r="D49" s="37">
        <v>100</v>
      </c>
      <c r="E49" s="37">
        <v>100</v>
      </c>
      <c r="F49" s="37">
        <v>100</v>
      </c>
      <c r="G49" s="37">
        <v>100</v>
      </c>
      <c r="H49" s="37">
        <v>100</v>
      </c>
      <c r="I49" s="37">
        <v>100</v>
      </c>
      <c r="J49" s="37">
        <v>100</v>
      </c>
      <c r="K49" s="37">
        <v>100</v>
      </c>
      <c r="L49" s="37">
        <v>100</v>
      </c>
      <c r="M49" s="37">
        <v>100</v>
      </c>
      <c r="N49" s="37">
        <v>100</v>
      </c>
      <c r="O49" s="37">
        <v>100</v>
      </c>
      <c r="P49" s="37">
        <v>100</v>
      </c>
      <c r="Q49" s="37">
        <v>100</v>
      </c>
      <c r="R49" s="37">
        <v>100</v>
      </c>
      <c r="S49" s="37">
        <v>100</v>
      </c>
      <c r="T49" s="37">
        <v>100</v>
      </c>
      <c r="U49" s="37">
        <v>100</v>
      </c>
      <c r="V49" s="48"/>
    </row>
    <row r="51" spans="2:22" ht="115.5" customHeight="1" x14ac:dyDescent="0.2">
      <c r="B51" s="61" t="s">
        <v>91</v>
      </c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</row>
  </sheetData>
  <sortState ref="C9:W30">
    <sortCondition ref="C9"/>
  </sortState>
  <mergeCells count="5">
    <mergeCell ref="B2:T2"/>
    <mergeCell ref="B5:C5"/>
    <mergeCell ref="B9:B32"/>
    <mergeCell ref="B51:U51"/>
    <mergeCell ref="B36:B47"/>
  </mergeCells>
  <phoneticPr fontId="4" type="noConversion"/>
  <conditionalFormatting sqref="I6:U18 C33:C37 D6:E7 D8:U37 D39:U49 C39:C47">
    <cfRule type="cellIs" dxfId="15" priority="29" stopIfTrue="1" operator="equal">
      <formula>0</formula>
    </cfRule>
  </conditionalFormatting>
  <conditionalFormatting sqref="O6">
    <cfRule type="cellIs" dxfId="14" priority="27" stopIfTrue="1" operator="equal">
      <formula>0</formula>
    </cfRule>
  </conditionalFormatting>
  <conditionalFormatting sqref="O7">
    <cfRule type="cellIs" dxfId="13" priority="25" stopIfTrue="1" operator="equal">
      <formula>0</formula>
    </cfRule>
  </conditionalFormatting>
  <conditionalFormatting sqref="G6:U6">
    <cfRule type="cellIs" dxfId="12" priority="19" stopIfTrue="1" operator="equal">
      <formula>0</formula>
    </cfRule>
  </conditionalFormatting>
  <conditionalFormatting sqref="F6">
    <cfRule type="cellIs" dxfId="11" priority="18" stopIfTrue="1" operator="equal">
      <formula>0</formula>
    </cfRule>
  </conditionalFormatting>
  <conditionalFormatting sqref="G7:U7">
    <cfRule type="cellIs" dxfId="10" priority="17" stopIfTrue="1" operator="equal">
      <formula>0</formula>
    </cfRule>
  </conditionalFormatting>
  <conditionalFormatting sqref="F7">
    <cfRule type="cellIs" dxfId="9" priority="16" stopIfTrue="1" operator="equal">
      <formula>0</formula>
    </cfRule>
  </conditionalFormatting>
  <conditionalFormatting sqref="C6">
    <cfRule type="cellIs" dxfId="8" priority="14" stopIfTrue="1" operator="equal">
      <formula>0</formula>
    </cfRule>
  </conditionalFormatting>
  <conditionalFormatting sqref="C7">
    <cfRule type="cellIs" dxfId="7" priority="13" stopIfTrue="1" operator="equal">
      <formula>0</formula>
    </cfRule>
  </conditionalFormatting>
  <conditionalFormatting sqref="C19">
    <cfRule type="cellIs" dxfId="6" priority="7" stopIfTrue="1" operator="equal">
      <formula>0</formula>
    </cfRule>
  </conditionalFormatting>
  <conditionalFormatting sqref="O8:O37 O39:O48">
    <cfRule type="cellIs" dxfId="5" priority="6" stopIfTrue="1" operator="equal">
      <formula>0</formula>
    </cfRule>
  </conditionalFormatting>
  <conditionalFormatting sqref="O8:O37 O39:O48">
    <cfRule type="cellIs" dxfId="4" priority="5" stopIfTrue="1" operator="equal">
      <formula>0</formula>
    </cfRule>
  </conditionalFormatting>
  <conditionalFormatting sqref="D38:U38">
    <cfRule type="cellIs" dxfId="3" priority="4" stopIfTrue="1" operator="equal">
      <formula>0</formula>
    </cfRule>
  </conditionalFormatting>
  <conditionalFormatting sqref="O38">
    <cfRule type="cellIs" dxfId="2" priority="3" stopIfTrue="1" operator="equal">
      <formula>0</formula>
    </cfRule>
  </conditionalFormatting>
  <conditionalFormatting sqref="O38">
    <cfRule type="cellIs" dxfId="1" priority="2" stopIfTrue="1" operator="equal">
      <formula>0</formula>
    </cfRule>
  </conditionalFormatting>
  <conditionalFormatting sqref="C38">
    <cfRule type="cellIs" dxfId="0" priority="1" stopIfTrue="1" operator="equal">
      <formula>0</formula>
    </cfRule>
  </conditionalFormatting>
  <printOptions horizontalCentered="1" verticalCentered="1"/>
  <pageMargins left="0.51181102362204722" right="0.51181102362204722" top="0.26" bottom="0.24" header="0" footer="0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5.75" customWidth="1"/>
    <col min="3" max="3" width="26.75" bestFit="1" customWidth="1"/>
    <col min="4" max="4" width="8" bestFit="1" customWidth="1"/>
    <col min="5" max="6" width="7.875" bestFit="1" customWidth="1"/>
    <col min="7" max="9" width="8" bestFit="1" customWidth="1"/>
    <col min="10" max="10" width="8.125" customWidth="1"/>
    <col min="11" max="12" width="8" bestFit="1" customWidth="1"/>
    <col min="13" max="13" width="10.5" customWidth="1"/>
    <col min="14" max="14" width="10.875" bestFit="1" customWidth="1"/>
    <col min="16" max="16" width="11.125" bestFit="1" customWidth="1"/>
  </cols>
  <sheetData>
    <row r="2" spans="2:14" ht="17.649999999999999" customHeight="1" x14ac:dyDescent="0.2">
      <c r="B2" s="66" t="s">
        <v>44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9"/>
    </row>
    <row r="3" spans="2:14" x14ac:dyDescent="0.2">
      <c r="B3" s="42" t="s">
        <v>95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4" ht="90" customHeight="1" x14ac:dyDescent="0.2">
      <c r="B5" s="69" t="s">
        <v>73</v>
      </c>
      <c r="C5" s="70"/>
      <c r="D5" s="23" t="s">
        <v>38</v>
      </c>
      <c r="E5" s="23" t="s">
        <v>92</v>
      </c>
      <c r="F5" s="24" t="s">
        <v>39</v>
      </c>
      <c r="G5" s="23" t="s">
        <v>40</v>
      </c>
      <c r="H5" s="23" t="s">
        <v>41</v>
      </c>
      <c r="I5" s="23" t="s">
        <v>47</v>
      </c>
      <c r="J5" s="23" t="s">
        <v>42</v>
      </c>
      <c r="K5" s="23" t="s">
        <v>49</v>
      </c>
      <c r="L5" s="23" t="s">
        <v>57</v>
      </c>
      <c r="M5" s="24" t="s">
        <v>51</v>
      </c>
      <c r="N5" s="22" t="s">
        <v>73</v>
      </c>
    </row>
    <row r="6" spans="2:14" ht="26.25" thickBot="1" x14ac:dyDescent="0.25">
      <c r="B6" s="1" t="s">
        <v>1</v>
      </c>
      <c r="C6" s="29" t="s">
        <v>1</v>
      </c>
      <c r="D6" s="34">
        <v>4.7225378902843399E-3</v>
      </c>
      <c r="E6" s="34">
        <v>0.41164325187489031</v>
      </c>
      <c r="F6" s="34">
        <v>0.12309463123947079</v>
      </c>
      <c r="G6" s="34">
        <v>3.341027122649721</v>
      </c>
      <c r="H6" s="34">
        <v>2.1424350394827689</v>
      </c>
      <c r="I6" s="34">
        <v>2.3504816477794668</v>
      </c>
      <c r="J6" s="34">
        <v>2.2586659633069344</v>
      </c>
      <c r="K6" s="34">
        <v>2.2137652452588235</v>
      </c>
      <c r="L6" s="34">
        <v>1.3857355261577928</v>
      </c>
      <c r="M6" s="34">
        <v>2.5617771010879768</v>
      </c>
      <c r="N6" s="34">
        <v>2.0056281728308369</v>
      </c>
    </row>
    <row r="7" spans="2:14" ht="26.25" thickBot="1" x14ac:dyDescent="0.25">
      <c r="B7" s="21" t="s">
        <v>2</v>
      </c>
      <c r="C7" s="29" t="s">
        <v>2</v>
      </c>
      <c r="D7" s="34">
        <v>0</v>
      </c>
      <c r="E7" s="34">
        <v>1.3216235017217866</v>
      </c>
      <c r="F7" s="34">
        <v>0</v>
      </c>
      <c r="G7" s="34">
        <v>2.4801375078905519</v>
      </c>
      <c r="H7" s="34">
        <v>6.5350980194778208</v>
      </c>
      <c r="I7" s="34">
        <v>5.3780634864882018</v>
      </c>
      <c r="J7" s="34">
        <v>2.7602605723949196</v>
      </c>
      <c r="K7" s="34">
        <v>5.3324047282501201</v>
      </c>
      <c r="L7" s="34">
        <v>7.2881079319450315</v>
      </c>
      <c r="M7" s="34">
        <v>7.9236832816209635</v>
      </c>
      <c r="N7" s="34">
        <v>5.1533963873327364</v>
      </c>
    </row>
    <row r="8" spans="2:14" ht="13.5" thickBot="1" x14ac:dyDescent="0.25">
      <c r="B8" s="2" t="s">
        <v>85</v>
      </c>
      <c r="C8" s="30" t="s">
        <v>59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3.0222071820378797</v>
      </c>
      <c r="L8" s="34">
        <v>0</v>
      </c>
      <c r="M8" s="34">
        <v>0.14212468771553341</v>
      </c>
      <c r="N8" s="34">
        <v>0.50778389631609588</v>
      </c>
    </row>
    <row r="9" spans="2:14" x14ac:dyDescent="0.2">
      <c r="B9" s="62" t="s">
        <v>3</v>
      </c>
      <c r="C9" s="27" t="s">
        <v>71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</row>
    <row r="10" spans="2:14" x14ac:dyDescent="0.2">
      <c r="B10" s="63"/>
      <c r="C10" s="27" t="s">
        <v>4</v>
      </c>
      <c r="D10" s="34">
        <v>0.11939108263973822</v>
      </c>
      <c r="E10" s="34">
        <v>0.71710586935678922</v>
      </c>
      <c r="F10" s="34">
        <v>1.8279738367116831</v>
      </c>
      <c r="G10" s="34">
        <v>0</v>
      </c>
      <c r="H10" s="34">
        <v>4.046556914502256</v>
      </c>
      <c r="I10" s="34">
        <v>0.81763471840117885</v>
      </c>
      <c r="J10" s="34">
        <v>0.56397337369678224</v>
      </c>
      <c r="K10" s="34">
        <v>0.71487067348164168</v>
      </c>
      <c r="L10" s="34">
        <v>0</v>
      </c>
      <c r="M10" s="34">
        <v>0.17950175031332755</v>
      </c>
      <c r="N10" s="34">
        <v>0.64029398655586811</v>
      </c>
    </row>
    <row r="11" spans="2:14" x14ac:dyDescent="0.2">
      <c r="B11" s="63"/>
      <c r="C11" s="27" t="s">
        <v>5</v>
      </c>
      <c r="D11" s="34">
        <v>0</v>
      </c>
      <c r="E11" s="34">
        <v>1.4594847916314295E-2</v>
      </c>
      <c r="F11" s="34">
        <v>0</v>
      </c>
      <c r="G11" s="34">
        <v>0</v>
      </c>
      <c r="H11" s="34">
        <v>0</v>
      </c>
      <c r="I11" s="34">
        <v>0.16988799034642585</v>
      </c>
      <c r="J11" s="34">
        <v>0</v>
      </c>
      <c r="K11" s="34">
        <v>0</v>
      </c>
      <c r="L11" s="34">
        <v>0</v>
      </c>
      <c r="M11" s="34">
        <v>3.0881779035329817E-2</v>
      </c>
      <c r="N11" s="34">
        <v>5.9818061725556676E-2</v>
      </c>
    </row>
    <row r="12" spans="2:14" x14ac:dyDescent="0.2">
      <c r="B12" s="63"/>
      <c r="C12" s="27" t="s">
        <v>6</v>
      </c>
      <c r="D12" s="34">
        <v>1.1548124465618517</v>
      </c>
      <c r="E12" s="34">
        <v>1.0298223898776691</v>
      </c>
      <c r="F12" s="34">
        <v>0</v>
      </c>
      <c r="G12" s="34">
        <v>0</v>
      </c>
      <c r="H12" s="34">
        <v>0.54568517655758175</v>
      </c>
      <c r="I12" s="34">
        <v>0.83868209787088721</v>
      </c>
      <c r="J12" s="34">
        <v>0.1895270571282606</v>
      </c>
      <c r="K12" s="34">
        <v>2.9113216337360042</v>
      </c>
      <c r="L12" s="34">
        <v>0.11907066610758754</v>
      </c>
      <c r="M12" s="34">
        <v>1.1859083222583837</v>
      </c>
      <c r="N12" s="34">
        <v>1.1035319862813489</v>
      </c>
    </row>
    <row r="13" spans="2:14" x14ac:dyDescent="0.2">
      <c r="B13" s="63"/>
      <c r="C13" s="27" t="s">
        <v>7</v>
      </c>
      <c r="D13" s="34">
        <v>0.43013991627599774</v>
      </c>
      <c r="E13" s="34">
        <v>0.38791729270205444</v>
      </c>
      <c r="F13" s="34">
        <v>2.1880195807842364</v>
      </c>
      <c r="G13" s="34">
        <v>0</v>
      </c>
      <c r="H13" s="34">
        <v>0</v>
      </c>
      <c r="I13" s="34">
        <v>0.73375582816457108</v>
      </c>
      <c r="J13" s="34">
        <v>3.5994666357449336</v>
      </c>
      <c r="K13" s="34">
        <v>1.235721715899837</v>
      </c>
      <c r="L13" s="34">
        <v>1.176074796245585E-2</v>
      </c>
      <c r="M13" s="34">
        <v>1.578503168347976</v>
      </c>
      <c r="N13" s="34">
        <v>1.0055688027849123</v>
      </c>
    </row>
    <row r="14" spans="2:14" x14ac:dyDescent="0.2">
      <c r="B14" s="63"/>
      <c r="C14" s="27" t="s">
        <v>8</v>
      </c>
      <c r="D14" s="34">
        <v>0.47232856811704343</v>
      </c>
      <c r="E14" s="34">
        <v>0.16115998894418573</v>
      </c>
      <c r="F14" s="34">
        <v>0.80330234630288599</v>
      </c>
      <c r="G14" s="34">
        <v>0</v>
      </c>
      <c r="H14" s="34">
        <v>1.0677069744480092</v>
      </c>
      <c r="I14" s="34">
        <v>0.2269115136841009</v>
      </c>
      <c r="J14" s="34">
        <v>0.49568623110560811</v>
      </c>
      <c r="K14" s="34">
        <v>0.38947141156052034</v>
      </c>
      <c r="L14" s="34">
        <v>0</v>
      </c>
      <c r="M14" s="34">
        <v>0.24966529566965101</v>
      </c>
      <c r="N14" s="34">
        <v>0.27765949162603804</v>
      </c>
    </row>
    <row r="15" spans="2:14" x14ac:dyDescent="0.2">
      <c r="B15" s="63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2.513216809755265E-2</v>
      </c>
      <c r="L15" s="34">
        <v>0</v>
      </c>
      <c r="M15" s="34">
        <v>0</v>
      </c>
      <c r="N15" s="34">
        <v>4.0049337204122303E-3</v>
      </c>
    </row>
    <row r="16" spans="2:14" x14ac:dyDescent="0.2">
      <c r="B16" s="63"/>
      <c r="C16" s="27" t="s">
        <v>10</v>
      </c>
      <c r="D16" s="34">
        <v>0</v>
      </c>
      <c r="E16" s="34">
        <v>2.2787620998943089E-2</v>
      </c>
      <c r="F16" s="34">
        <v>0.13393599142725454</v>
      </c>
      <c r="G16" s="34">
        <v>0</v>
      </c>
      <c r="H16" s="34">
        <v>0</v>
      </c>
      <c r="I16" s="34">
        <v>3.6591212680275036E-2</v>
      </c>
      <c r="J16" s="34">
        <v>0</v>
      </c>
      <c r="K16" s="34">
        <v>0</v>
      </c>
      <c r="L16" s="34">
        <v>0</v>
      </c>
      <c r="M16" s="34">
        <v>0.17056334696997727</v>
      </c>
      <c r="N16" s="34">
        <v>4.8126016969576947E-2</v>
      </c>
    </row>
    <row r="17" spans="2:14" x14ac:dyDescent="0.2">
      <c r="B17" s="63"/>
      <c r="C17" s="27" t="s">
        <v>11</v>
      </c>
      <c r="D17" s="34">
        <v>0.97579338848837827</v>
      </c>
      <c r="E17" s="34">
        <v>6.2760971682912963E-3</v>
      </c>
      <c r="F17" s="34">
        <v>2.3132340940726936</v>
      </c>
      <c r="G17" s="34">
        <v>0</v>
      </c>
      <c r="H17" s="34">
        <v>0.56717721462149773</v>
      </c>
      <c r="I17" s="34">
        <v>0.13720992171180549</v>
      </c>
      <c r="J17" s="34">
        <v>0.82228212872244477</v>
      </c>
      <c r="K17" s="34">
        <v>0.18032031251699165</v>
      </c>
      <c r="L17" s="34">
        <v>0</v>
      </c>
      <c r="M17" s="34">
        <v>0.16035981900500582</v>
      </c>
      <c r="N17" s="34">
        <v>0.24217371585839184</v>
      </c>
    </row>
    <row r="18" spans="2:14" x14ac:dyDescent="0.2">
      <c r="B18" s="63"/>
      <c r="C18" s="27" t="s">
        <v>12</v>
      </c>
      <c r="D18" s="34">
        <v>0.31049300931738899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8.8721708427919373E-3</v>
      </c>
    </row>
    <row r="19" spans="2:14" x14ac:dyDescent="0.2">
      <c r="B19" s="63"/>
      <c r="C19" s="29" t="s">
        <v>19</v>
      </c>
      <c r="D19" s="34">
        <v>1.748114163491244</v>
      </c>
      <c r="E19" s="34">
        <v>2.7121176031798089</v>
      </c>
      <c r="F19" s="34">
        <v>3.5896753177010527</v>
      </c>
      <c r="G19" s="34">
        <v>9.4524443176104942</v>
      </c>
      <c r="H19" s="34">
        <v>2.2336171303942498</v>
      </c>
      <c r="I19" s="34">
        <v>1.6992953236845556</v>
      </c>
      <c r="J19" s="34">
        <v>1.95809929819253</v>
      </c>
      <c r="K19" s="34">
        <v>1.3540732434564972E-2</v>
      </c>
      <c r="L19" s="34">
        <v>0.37727897853683928</v>
      </c>
      <c r="M19" s="34">
        <v>0.71358158238714964</v>
      </c>
      <c r="N19" s="34">
        <v>1.5579409103896047</v>
      </c>
    </row>
    <row r="20" spans="2:14" x14ac:dyDescent="0.2">
      <c r="B20" s="63"/>
      <c r="C20" s="27" t="s">
        <v>13</v>
      </c>
      <c r="D20" s="34">
        <v>0.35478578163242219</v>
      </c>
      <c r="E20" s="34">
        <v>0.53559124466491814</v>
      </c>
      <c r="F20" s="34">
        <v>0</v>
      </c>
      <c r="G20" s="34">
        <v>0</v>
      </c>
      <c r="H20" s="34">
        <v>0.83808096810372057</v>
      </c>
      <c r="I20" s="34">
        <v>0</v>
      </c>
      <c r="J20" s="34">
        <v>8.41614381455104E-2</v>
      </c>
      <c r="K20" s="34">
        <v>2.7023266197587936E-2</v>
      </c>
      <c r="L20" s="34">
        <v>0.14919507461325698</v>
      </c>
      <c r="M20" s="34">
        <v>1.0172848986985552</v>
      </c>
      <c r="N20" s="34">
        <v>0.28861110348515223</v>
      </c>
    </row>
    <row r="21" spans="2:14" x14ac:dyDescent="0.2">
      <c r="B21" s="63"/>
      <c r="C21" s="27" t="s">
        <v>14</v>
      </c>
      <c r="D21" s="34">
        <v>0</v>
      </c>
      <c r="E21" s="34">
        <v>0.97188349123598239</v>
      </c>
      <c r="F21" s="34">
        <v>0.49608290820308792</v>
      </c>
      <c r="G21" s="34">
        <v>2.9715278211484399</v>
      </c>
      <c r="H21" s="34">
        <v>0.45589028150184463</v>
      </c>
      <c r="I21" s="34">
        <v>0.13703458026792106</v>
      </c>
      <c r="J21" s="34">
        <v>2.6863701188678903</v>
      </c>
      <c r="K21" s="34">
        <v>0</v>
      </c>
      <c r="L21" s="34">
        <v>0.16179700289526464</v>
      </c>
      <c r="M21" s="34">
        <v>3.0363262389621695</v>
      </c>
      <c r="N21" s="34">
        <v>0.9695511126888231</v>
      </c>
    </row>
    <row r="22" spans="2:14" x14ac:dyDescent="0.2">
      <c r="B22" s="63"/>
      <c r="C22" s="27" t="s">
        <v>15</v>
      </c>
      <c r="D22" s="34">
        <v>0.13081466753604443</v>
      </c>
      <c r="E22" s="34">
        <v>0.14022177740234543</v>
      </c>
      <c r="F22" s="34">
        <v>0.2374696129381933</v>
      </c>
      <c r="G22" s="34">
        <v>0</v>
      </c>
      <c r="H22" s="34">
        <v>0</v>
      </c>
      <c r="I22" s="34">
        <v>1.9610016568034194E-2</v>
      </c>
      <c r="J22" s="34">
        <v>9.4570295178123862E-2</v>
      </c>
      <c r="K22" s="34">
        <v>2.1120325144863797E-2</v>
      </c>
      <c r="L22" s="34">
        <v>0</v>
      </c>
      <c r="M22" s="34">
        <v>2.456544114337255E-2</v>
      </c>
      <c r="N22" s="34">
        <v>4.1195187353211336E-2</v>
      </c>
    </row>
    <row r="23" spans="2:14" x14ac:dyDescent="0.2">
      <c r="B23" s="63"/>
      <c r="C23" s="27" t="s">
        <v>68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</row>
    <row r="24" spans="2:14" x14ac:dyDescent="0.2">
      <c r="B24" s="63"/>
      <c r="C24" s="27" t="s">
        <v>16</v>
      </c>
      <c r="D24" s="34">
        <v>3.5894901622927127</v>
      </c>
      <c r="E24" s="34">
        <v>2.9686888310881114</v>
      </c>
      <c r="F24" s="34">
        <v>12.083179661280328</v>
      </c>
      <c r="G24" s="34">
        <v>12.894058970938133</v>
      </c>
      <c r="H24" s="34">
        <v>4.6776519467691315</v>
      </c>
      <c r="I24" s="34">
        <v>2.461180555302342</v>
      </c>
      <c r="J24" s="34">
        <v>7.2046765732041109</v>
      </c>
      <c r="K24" s="34">
        <v>0.68451302216074417</v>
      </c>
      <c r="L24" s="34">
        <v>0.55003515932457903</v>
      </c>
      <c r="M24" s="34">
        <v>2.3729486404096023</v>
      </c>
      <c r="N24" s="34">
        <v>2.955440086610734</v>
      </c>
    </row>
    <row r="25" spans="2:14" x14ac:dyDescent="0.2">
      <c r="B25" s="63"/>
      <c r="C25" s="27" t="s">
        <v>50</v>
      </c>
      <c r="D25" s="34">
        <v>0.55110994221057763</v>
      </c>
      <c r="E25" s="34">
        <v>6.9329940505862858E-2</v>
      </c>
      <c r="F25" s="34">
        <v>0.63366448581797641</v>
      </c>
      <c r="G25" s="34">
        <v>0.31910771146136602</v>
      </c>
      <c r="H25" s="34">
        <v>0</v>
      </c>
      <c r="I25" s="34">
        <v>0</v>
      </c>
      <c r="J25" s="34">
        <v>0.1861403146380807</v>
      </c>
      <c r="K25" s="34">
        <v>0</v>
      </c>
      <c r="L25" s="34">
        <v>0</v>
      </c>
      <c r="M25" s="34">
        <v>0</v>
      </c>
      <c r="N25" s="34">
        <v>5.8074354366458796E-2</v>
      </c>
    </row>
    <row r="26" spans="2:14" x14ac:dyDescent="0.2">
      <c r="B26" s="63"/>
      <c r="C26" s="27" t="s">
        <v>17</v>
      </c>
      <c r="D26" s="34">
        <v>0</v>
      </c>
      <c r="E26" s="34">
        <v>0.48745109774787421</v>
      </c>
      <c r="F26" s="34">
        <v>2.0295639443133404</v>
      </c>
      <c r="G26" s="34">
        <v>0</v>
      </c>
      <c r="H26" s="34">
        <v>0.15369310843269407</v>
      </c>
      <c r="I26" s="34">
        <v>1.0014440638603841</v>
      </c>
      <c r="J26" s="34">
        <v>0.8039208107109449</v>
      </c>
      <c r="K26" s="34">
        <v>1.0443128077318977</v>
      </c>
      <c r="L26" s="34">
        <v>3.6948037590214922E-2</v>
      </c>
      <c r="M26" s="34">
        <v>0.96027236961038864</v>
      </c>
      <c r="N26" s="34">
        <v>0.79733577639583797</v>
      </c>
    </row>
    <row r="27" spans="2:14" x14ac:dyDescent="0.2">
      <c r="B27" s="63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</row>
    <row r="28" spans="2:14" x14ac:dyDescent="0.2">
      <c r="B28" s="63"/>
      <c r="C28" s="27" t="s">
        <v>20</v>
      </c>
      <c r="D28" s="34">
        <v>0.22570829787997956</v>
      </c>
      <c r="E28" s="34">
        <v>6.324281519613531E-2</v>
      </c>
      <c r="F28" s="34">
        <v>0.47169635438224511</v>
      </c>
      <c r="G28" s="34">
        <v>0</v>
      </c>
      <c r="H28" s="34">
        <v>0</v>
      </c>
      <c r="I28" s="34">
        <v>6.8590849204433896E-2</v>
      </c>
      <c r="J28" s="34">
        <v>0.2083473405908173</v>
      </c>
      <c r="K28" s="34">
        <v>0</v>
      </c>
      <c r="L28" s="34">
        <v>0</v>
      </c>
      <c r="M28" s="34">
        <v>0.11829139264012191</v>
      </c>
      <c r="N28" s="34">
        <v>7.767280976961137E-2</v>
      </c>
    </row>
    <row r="29" spans="2:14" x14ac:dyDescent="0.2">
      <c r="B29" s="63"/>
      <c r="C29" s="27" t="s">
        <v>90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</row>
    <row r="30" spans="2:14" x14ac:dyDescent="0.2">
      <c r="B30" s="63"/>
      <c r="C30" s="27" t="s">
        <v>21</v>
      </c>
      <c r="D30" s="34">
        <v>0</v>
      </c>
      <c r="E30" s="34">
        <v>0.61634879318922886</v>
      </c>
      <c r="F30" s="34">
        <v>0.8927880366053994</v>
      </c>
      <c r="G30" s="34">
        <v>2.4276958553484258</v>
      </c>
      <c r="H30" s="34">
        <v>0.18872141304671525</v>
      </c>
      <c r="I30" s="34">
        <v>0.57263348700514516</v>
      </c>
      <c r="J30" s="34">
        <v>3.1502914144971799</v>
      </c>
      <c r="K30" s="34">
        <v>0.64792865453012982</v>
      </c>
      <c r="L30" s="34">
        <v>1.1544551121128585E-2</v>
      </c>
      <c r="M30" s="34">
        <v>1.2682505177947598</v>
      </c>
      <c r="N30" s="34">
        <v>0.84536768473325818</v>
      </c>
    </row>
    <row r="31" spans="2:14" x14ac:dyDescent="0.2">
      <c r="B31" s="63"/>
      <c r="C31" s="27" t="s">
        <v>22</v>
      </c>
      <c r="D31" s="34">
        <v>0.96550727387434043</v>
      </c>
      <c r="E31" s="34">
        <v>0.27509810225575537</v>
      </c>
      <c r="F31" s="34">
        <v>1.7467426607264029</v>
      </c>
      <c r="G31" s="34">
        <v>0</v>
      </c>
      <c r="H31" s="34">
        <v>2.7275122652189436</v>
      </c>
      <c r="I31" s="34">
        <v>0.37321708060607683</v>
      </c>
      <c r="J31" s="34">
        <v>0.7991962581444314</v>
      </c>
      <c r="K31" s="34">
        <v>0.19945060159401418</v>
      </c>
      <c r="L31" s="34">
        <v>0.14511491791907785</v>
      </c>
      <c r="M31" s="34">
        <v>9.6402770430858167E-2</v>
      </c>
      <c r="N31" s="34">
        <v>0.38081225307306038</v>
      </c>
    </row>
    <row r="32" spans="2:14" ht="13.5" thickBot="1" x14ac:dyDescent="0.25">
      <c r="B32" s="64"/>
      <c r="C32" s="27" t="s">
        <v>23</v>
      </c>
      <c r="D32" s="34">
        <v>0.28210955623989753</v>
      </c>
      <c r="E32" s="34">
        <v>0.5328082128947379</v>
      </c>
      <c r="F32" s="34">
        <v>0.87561676773422814</v>
      </c>
      <c r="G32" s="34">
        <v>0.78051714891671453</v>
      </c>
      <c r="H32" s="34">
        <v>7.2353635950676183E-3</v>
      </c>
      <c r="I32" s="34">
        <v>0.61517321504262634</v>
      </c>
      <c r="J32" s="34">
        <v>1.1512411376184728</v>
      </c>
      <c r="K32" s="34">
        <v>0.62591534758478595</v>
      </c>
      <c r="L32" s="34">
        <v>0.31470785602267176</v>
      </c>
      <c r="M32" s="34">
        <v>0.60340987524784617</v>
      </c>
      <c r="N32" s="34">
        <v>0.59562843056499637</v>
      </c>
    </row>
    <row r="33" spans="2:14" ht="13.5" thickBot="1" x14ac:dyDescent="0.25">
      <c r="B33" s="2" t="s">
        <v>48</v>
      </c>
      <c r="C33" s="27" t="s">
        <v>48</v>
      </c>
      <c r="D33" s="34">
        <v>0</v>
      </c>
      <c r="E33" s="34">
        <v>0</v>
      </c>
      <c r="F33" s="34">
        <v>0</v>
      </c>
      <c r="G33" s="34">
        <v>1.1182029432509889E-2</v>
      </c>
      <c r="H33" s="34">
        <v>0.70274663665515658</v>
      </c>
      <c r="I33" s="34">
        <v>0.38521082988056088</v>
      </c>
      <c r="J33" s="34">
        <v>1.7255603972141078</v>
      </c>
      <c r="K33" s="34">
        <v>9.8715167439014182E-3</v>
      </c>
      <c r="L33" s="34">
        <v>0</v>
      </c>
      <c r="M33" s="34">
        <v>2.0387260691322919</v>
      </c>
      <c r="N33" s="34">
        <v>0.6040777573952949</v>
      </c>
    </row>
    <row r="34" spans="2:14" ht="13.5" thickBot="1" x14ac:dyDescent="0.25">
      <c r="B34" s="2" t="s">
        <v>69</v>
      </c>
      <c r="C34" s="27" t="s">
        <v>69</v>
      </c>
      <c r="D34" s="34">
        <v>2.4115131964607528</v>
      </c>
      <c r="E34" s="34">
        <v>0.87206950430074592</v>
      </c>
      <c r="F34" s="34">
        <v>1.5624024793702898</v>
      </c>
      <c r="G34" s="34">
        <v>1.4283066004057594</v>
      </c>
      <c r="H34" s="34">
        <v>1.9845100564709777</v>
      </c>
      <c r="I34" s="34">
        <v>3.5864944429863432</v>
      </c>
      <c r="J34" s="34">
        <v>3.6475212278141456</v>
      </c>
      <c r="K34" s="34">
        <v>0.3513469349180538</v>
      </c>
      <c r="L34" s="34">
        <v>2.4991368823542706</v>
      </c>
      <c r="M34" s="34">
        <v>4.212113012829664</v>
      </c>
      <c r="N34" s="34">
        <v>2.648267892074176</v>
      </c>
    </row>
    <row r="35" spans="2:14" ht="26.25" thickBot="1" x14ac:dyDescent="0.25">
      <c r="B35" s="2" t="s">
        <v>24</v>
      </c>
      <c r="C35" s="29" t="s">
        <v>24</v>
      </c>
      <c r="D35" s="34">
        <v>0</v>
      </c>
      <c r="E35" s="34">
        <v>1.1159174919536201</v>
      </c>
      <c r="F35" s="34">
        <v>0</v>
      </c>
      <c r="G35" s="34">
        <v>11.111230511923091</v>
      </c>
      <c r="H35" s="34">
        <v>2.0814382011519648</v>
      </c>
      <c r="I35" s="34">
        <v>4.7735346588503988</v>
      </c>
      <c r="J35" s="34">
        <v>4.7279299114082951</v>
      </c>
      <c r="K35" s="34">
        <v>1.1880880227157327</v>
      </c>
      <c r="L35" s="34">
        <v>0.21544949920968912</v>
      </c>
      <c r="M35" s="34">
        <v>0.47206405708779847</v>
      </c>
      <c r="N35" s="34">
        <v>2.5562234006492033</v>
      </c>
    </row>
    <row r="36" spans="2:14" x14ac:dyDescent="0.2">
      <c r="B36" s="67" t="s">
        <v>25</v>
      </c>
      <c r="C36" s="27" t="s">
        <v>26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</row>
    <row r="37" spans="2:14" x14ac:dyDescent="0.2">
      <c r="B37" s="68"/>
      <c r="C37" s="27" t="s">
        <v>27</v>
      </c>
      <c r="D37" s="34">
        <v>0</v>
      </c>
      <c r="E37" s="34">
        <v>0</v>
      </c>
      <c r="F37" s="34">
        <v>0.40680219216913605</v>
      </c>
      <c r="G37" s="34">
        <v>0</v>
      </c>
      <c r="H37" s="34">
        <v>0</v>
      </c>
      <c r="I37" s="34">
        <v>3.8207154385800517E-2</v>
      </c>
      <c r="J37" s="34">
        <v>0</v>
      </c>
      <c r="K37" s="34">
        <v>0</v>
      </c>
      <c r="L37" s="34">
        <v>0</v>
      </c>
      <c r="M37" s="34">
        <v>0</v>
      </c>
      <c r="N37" s="34">
        <v>2.1782460225020322E-2</v>
      </c>
    </row>
    <row r="38" spans="2:14" x14ac:dyDescent="0.2">
      <c r="B38" s="68"/>
      <c r="C38" s="29" t="s">
        <v>89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0.20049808568767002</v>
      </c>
      <c r="L38" s="34">
        <v>0</v>
      </c>
      <c r="M38" s="34">
        <v>0</v>
      </c>
      <c r="N38" s="34">
        <v>3.1950349095701151E-2</v>
      </c>
    </row>
    <row r="39" spans="2:14" x14ac:dyDescent="0.2">
      <c r="B39" s="68"/>
      <c r="C39" s="27" t="s">
        <v>28</v>
      </c>
      <c r="D39" s="34">
        <v>20.283036506553309</v>
      </c>
      <c r="E39" s="34">
        <v>8.7480857580439206</v>
      </c>
      <c r="F39" s="34">
        <v>5.5373503555417161</v>
      </c>
      <c r="G39" s="34">
        <v>0.7419199360552946</v>
      </c>
      <c r="H39" s="34">
        <v>3.9738870690407233</v>
      </c>
      <c r="I39" s="34">
        <v>12.607254118775776</v>
      </c>
      <c r="J39" s="34">
        <v>7.7292713905845591</v>
      </c>
      <c r="K39" s="34">
        <v>8.1945583784040625</v>
      </c>
      <c r="L39" s="34">
        <v>26.616056351031098</v>
      </c>
      <c r="M39" s="34">
        <v>12.906518608327463</v>
      </c>
      <c r="N39" s="34">
        <v>12.07385586851405</v>
      </c>
    </row>
    <row r="40" spans="2:14" x14ac:dyDescent="0.2">
      <c r="B40" s="68"/>
      <c r="C40" s="27" t="s">
        <v>29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0.59290064264697662</v>
      </c>
      <c r="J40" s="34">
        <v>0</v>
      </c>
      <c r="K40" s="34">
        <v>0</v>
      </c>
      <c r="L40" s="34">
        <v>0</v>
      </c>
      <c r="M40" s="34">
        <v>0</v>
      </c>
      <c r="N40" s="34">
        <v>0.18427694898400857</v>
      </c>
    </row>
    <row r="41" spans="2:14" x14ac:dyDescent="0.2">
      <c r="B41" s="68"/>
      <c r="C41" s="27" t="s">
        <v>30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</row>
    <row r="42" spans="2:14" x14ac:dyDescent="0.2">
      <c r="B42" s="68"/>
      <c r="C42" s="27" t="s">
        <v>31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</row>
    <row r="43" spans="2:14" x14ac:dyDescent="0.2">
      <c r="B43" s="68"/>
      <c r="C43" s="27" t="s">
        <v>32</v>
      </c>
      <c r="D43" s="34">
        <v>1.2425315474934495</v>
      </c>
      <c r="E43" s="34">
        <v>3.9695383121259593</v>
      </c>
      <c r="F43" s="34">
        <v>0.93725349832917471</v>
      </c>
      <c r="G43" s="34">
        <v>0</v>
      </c>
      <c r="H43" s="34">
        <v>0</v>
      </c>
      <c r="I43" s="34">
        <v>0.47109061173045264</v>
      </c>
      <c r="J43" s="34">
        <v>2.2382194919091982</v>
      </c>
      <c r="K43" s="34">
        <v>2.3742710598189842</v>
      </c>
      <c r="L43" s="34">
        <v>12.906701160086943</v>
      </c>
      <c r="M43" s="34">
        <v>2.838607969427394</v>
      </c>
      <c r="N43" s="34">
        <v>2.7663138937994454</v>
      </c>
    </row>
    <row r="44" spans="2:14" x14ac:dyDescent="0.2">
      <c r="B44" s="68"/>
      <c r="C44" s="27" t="s">
        <v>33</v>
      </c>
      <c r="D44" s="34">
        <v>0</v>
      </c>
      <c r="E44" s="34">
        <v>2.5911696421326771</v>
      </c>
      <c r="F44" s="34">
        <v>3.2077194629488659</v>
      </c>
      <c r="G44" s="34">
        <v>19.263111952624971</v>
      </c>
      <c r="H44" s="34">
        <v>2.8592534472462958</v>
      </c>
      <c r="I44" s="34">
        <v>0.3185881814498705</v>
      </c>
      <c r="J44" s="34">
        <v>8.9516957854531065E-2</v>
      </c>
      <c r="K44" s="34">
        <v>2.2216842452932419</v>
      </c>
      <c r="L44" s="34">
        <v>0.30668031661910833</v>
      </c>
      <c r="M44" s="34">
        <v>0.41076279864712556</v>
      </c>
      <c r="N44" s="34">
        <v>1.5998605324535917</v>
      </c>
    </row>
    <row r="45" spans="2:14" x14ac:dyDescent="0.2">
      <c r="B45" s="68"/>
      <c r="C45" s="27" t="s">
        <v>34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</row>
    <row r="46" spans="2:14" x14ac:dyDescent="0.2">
      <c r="B46" s="68"/>
      <c r="C46" s="27" t="s">
        <v>35</v>
      </c>
      <c r="D46" s="34">
        <v>55.148986385857292</v>
      </c>
      <c r="E46" s="34">
        <v>66.134275468229347</v>
      </c>
      <c r="F46" s="34">
        <v>54.634890315782414</v>
      </c>
      <c r="G46" s="34">
        <v>29.95627993226962</v>
      </c>
      <c r="H46" s="34">
        <v>51.269098606373639</v>
      </c>
      <c r="I46" s="34">
        <v>55.599647125400963</v>
      </c>
      <c r="J46" s="34">
        <v>46.172483953309509</v>
      </c>
      <c r="K46" s="34">
        <v>62.538881096038487</v>
      </c>
      <c r="L46" s="34">
        <v>41.517063675355871</v>
      </c>
      <c r="M46" s="34">
        <v>48.998386141873851</v>
      </c>
      <c r="N46" s="34">
        <v>53.651626760733897</v>
      </c>
    </row>
    <row r="47" spans="2:14" ht="13.5" thickBot="1" x14ac:dyDescent="0.25">
      <c r="B47" s="68"/>
      <c r="C47" s="27" t="s">
        <v>36</v>
      </c>
      <c r="D47" s="34">
        <v>0</v>
      </c>
      <c r="E47" s="34">
        <v>0</v>
      </c>
      <c r="F47" s="34">
        <v>0</v>
      </c>
      <c r="G47" s="34">
        <v>0</v>
      </c>
      <c r="H47" s="34">
        <v>1.0105467168166737</v>
      </c>
      <c r="I47" s="34">
        <v>0</v>
      </c>
      <c r="J47" s="34">
        <v>3.9426574497073347E-2</v>
      </c>
      <c r="K47" s="34">
        <v>1.6163705129505237</v>
      </c>
      <c r="L47" s="34">
        <v>1.7378840676224563</v>
      </c>
      <c r="M47" s="34">
        <v>1.6852426916710079</v>
      </c>
      <c r="N47" s="34">
        <v>0.75341683042819974</v>
      </c>
    </row>
    <row r="48" spans="2:14" ht="13.5" thickBot="1" x14ac:dyDescent="0.25">
      <c r="B48" s="51" t="s">
        <v>88</v>
      </c>
      <c r="C48" s="27" t="s">
        <v>88</v>
      </c>
      <c r="D48" s="34">
        <v>9.5986115691872982</v>
      </c>
      <c r="E48" s="34">
        <v>3.1232310532920451</v>
      </c>
      <c r="F48" s="34">
        <v>3.26754146561791</v>
      </c>
      <c r="G48" s="34">
        <v>2.8214525813248912</v>
      </c>
      <c r="H48" s="34">
        <v>9.9314574500922532</v>
      </c>
      <c r="I48" s="34">
        <v>3.9896746452244258</v>
      </c>
      <c r="J48" s="34">
        <v>4.6131931335206104</v>
      </c>
      <c r="K48" s="34">
        <v>2.0154103192113695</v>
      </c>
      <c r="L48" s="34">
        <v>3.6497315975246636</v>
      </c>
      <c r="M48" s="34">
        <v>2.0432763716544429</v>
      </c>
      <c r="N48" s="34">
        <v>3.4838599733720788</v>
      </c>
    </row>
    <row r="49" spans="2:15" x14ac:dyDescent="0.2">
      <c r="B49" s="10" t="s">
        <v>37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99.999999999999957</v>
      </c>
    </row>
    <row r="51" spans="2:15" ht="127.15" customHeight="1" x14ac:dyDescent="0.2">
      <c r="B51" s="61" t="s">
        <v>91</v>
      </c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98" priority="5" stopIfTrue="1" operator="equal">
      <formula>0</formula>
    </cfRule>
  </conditionalFormatting>
  <conditionalFormatting sqref="C35">
    <cfRule type="cellIs" dxfId="97" priority="4" stopIfTrue="1" operator="equal">
      <formula>0</formula>
    </cfRule>
  </conditionalFormatting>
  <conditionalFormatting sqref="C19">
    <cfRule type="cellIs" dxfId="96" priority="3" stopIfTrue="1" operator="equal">
      <formula>0</formula>
    </cfRule>
  </conditionalFormatting>
  <conditionalFormatting sqref="D38:N38">
    <cfRule type="cellIs" dxfId="95" priority="2" stopIfTrue="1" operator="equal">
      <formula>0</formula>
    </cfRule>
  </conditionalFormatting>
  <conditionalFormatting sqref="C38">
    <cfRule type="cellIs" dxfId="94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6.375" customWidth="1"/>
    <col min="3" max="3" width="26.75" bestFit="1" customWidth="1"/>
    <col min="4" max="4" width="8.25" customWidth="1"/>
    <col min="5" max="5" width="7.75" bestFit="1" customWidth="1"/>
    <col min="6" max="7" width="8" bestFit="1" customWidth="1"/>
    <col min="8" max="8" width="7.75" bestFit="1" customWidth="1"/>
    <col min="9" max="9" width="7.875" customWidth="1"/>
    <col min="10" max="12" width="8" bestFit="1" customWidth="1"/>
    <col min="13" max="13" width="7.625" customWidth="1"/>
    <col min="14" max="14" width="10.625" customWidth="1"/>
    <col min="15" max="15" width="12.375" bestFit="1" customWidth="1"/>
    <col min="18" max="19" width="11.125" bestFit="1" customWidth="1"/>
  </cols>
  <sheetData>
    <row r="2" spans="2:15" ht="17.649999999999999" customHeight="1" x14ac:dyDescent="0.2">
      <c r="B2" s="66" t="s">
        <v>44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9"/>
    </row>
    <row r="3" spans="2:15" x14ac:dyDescent="0.2">
      <c r="B3" s="42" t="s">
        <v>95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1" t="s">
        <v>74</v>
      </c>
      <c r="C5" s="72"/>
      <c r="D5" s="18" t="s">
        <v>38</v>
      </c>
      <c r="E5" s="18" t="s">
        <v>92</v>
      </c>
      <c r="F5" s="18" t="s">
        <v>39</v>
      </c>
      <c r="G5" s="18" t="s">
        <v>40</v>
      </c>
      <c r="H5" s="18" t="s">
        <v>41</v>
      </c>
      <c r="I5" s="18" t="s">
        <v>47</v>
      </c>
      <c r="J5" s="18" t="s">
        <v>42</v>
      </c>
      <c r="K5" s="18" t="s">
        <v>49</v>
      </c>
      <c r="L5" s="18" t="s">
        <v>57</v>
      </c>
      <c r="M5" s="18" t="s">
        <v>51</v>
      </c>
      <c r="N5" s="4" t="s">
        <v>74</v>
      </c>
    </row>
    <row r="6" spans="2:15" ht="26.25" thickBot="1" x14ac:dyDescent="0.25">
      <c r="B6" s="1" t="s">
        <v>1</v>
      </c>
      <c r="C6" s="29" t="s">
        <v>1</v>
      </c>
      <c r="D6" s="34">
        <v>6.4885298432379379</v>
      </c>
      <c r="E6" s="34">
        <v>0.97086113708009691</v>
      </c>
      <c r="F6" s="34">
        <v>4.8573915122713212</v>
      </c>
      <c r="G6" s="34">
        <v>8.9036278087522618</v>
      </c>
      <c r="H6" s="34">
        <v>3.2220934079901404</v>
      </c>
      <c r="I6" s="34">
        <v>5.8759697443197156</v>
      </c>
      <c r="J6" s="34">
        <v>3.8201046022784686</v>
      </c>
      <c r="K6" s="34">
        <v>3.0736684887306169</v>
      </c>
      <c r="L6" s="34">
        <v>2.2180775089974811</v>
      </c>
      <c r="M6" s="34">
        <v>4.1385717145964422</v>
      </c>
      <c r="N6" s="34">
        <v>3.6657468903080561</v>
      </c>
      <c r="O6" s="45"/>
    </row>
    <row r="7" spans="2:15" ht="26.25" thickBot="1" x14ac:dyDescent="0.25">
      <c r="B7" s="1" t="s">
        <v>2</v>
      </c>
      <c r="C7" s="29" t="s">
        <v>2</v>
      </c>
      <c r="D7" s="34">
        <v>13.406070532848632</v>
      </c>
      <c r="E7" s="34">
        <v>7.408904846305048</v>
      </c>
      <c r="F7" s="34">
        <v>11.482654852509413</v>
      </c>
      <c r="G7" s="34">
        <v>6.9995276860780953</v>
      </c>
      <c r="H7" s="34">
        <v>9.9041527230192656</v>
      </c>
      <c r="I7" s="34">
        <v>13.829365926817481</v>
      </c>
      <c r="J7" s="34">
        <v>8.7921487805019218</v>
      </c>
      <c r="K7" s="34">
        <v>7.7216205117939403</v>
      </c>
      <c r="L7" s="34">
        <v>14.491889218608092</v>
      </c>
      <c r="M7" s="34">
        <v>9.0329227856946517</v>
      </c>
      <c r="N7" s="34">
        <v>10.124719666254542</v>
      </c>
      <c r="O7" s="45"/>
    </row>
    <row r="8" spans="2:15" ht="13.5" thickBot="1" x14ac:dyDescent="0.25">
      <c r="B8" s="2" t="s">
        <v>85</v>
      </c>
      <c r="C8" s="30" t="s">
        <v>85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2.735846385787911</v>
      </c>
      <c r="L8" s="34">
        <v>0</v>
      </c>
      <c r="M8" s="34">
        <v>0.29305815274626335</v>
      </c>
      <c r="N8" s="34">
        <v>0.55065546118919451</v>
      </c>
      <c r="O8" s="45"/>
    </row>
    <row r="9" spans="2:15" x14ac:dyDescent="0.2">
      <c r="B9" s="62" t="s">
        <v>3</v>
      </c>
      <c r="C9" s="27" t="s">
        <v>82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5"/>
    </row>
    <row r="10" spans="2:15" x14ac:dyDescent="0.2">
      <c r="B10" s="63"/>
      <c r="C10" s="27" t="s">
        <v>4</v>
      </c>
      <c r="D10" s="34">
        <v>0</v>
      </c>
      <c r="E10" s="34">
        <v>0.81869334184337395</v>
      </c>
      <c r="F10" s="34">
        <v>2.4337899640294669</v>
      </c>
      <c r="G10" s="34">
        <v>0</v>
      </c>
      <c r="H10" s="34">
        <v>3.2058919864999598</v>
      </c>
      <c r="I10" s="34">
        <v>0.25709228442881754</v>
      </c>
      <c r="J10" s="34">
        <v>0.55033505203900102</v>
      </c>
      <c r="K10" s="34">
        <v>0.91638619469268445</v>
      </c>
      <c r="L10" s="34">
        <v>1.6998898914014464</v>
      </c>
      <c r="M10" s="34">
        <v>0.22950220517589048</v>
      </c>
      <c r="N10" s="34">
        <v>0.87205753510986128</v>
      </c>
      <c r="O10" s="45"/>
    </row>
    <row r="11" spans="2:15" x14ac:dyDescent="0.2">
      <c r="B11" s="63"/>
      <c r="C11" s="27" t="s">
        <v>5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2.5374321324278824E-2</v>
      </c>
      <c r="J11" s="34">
        <v>0</v>
      </c>
      <c r="K11" s="34">
        <v>0</v>
      </c>
      <c r="L11" s="34">
        <v>0</v>
      </c>
      <c r="M11" s="34">
        <v>0</v>
      </c>
      <c r="N11" s="34">
        <v>2.6392331408238647E-3</v>
      </c>
      <c r="O11" s="45"/>
    </row>
    <row r="12" spans="2:15" x14ac:dyDescent="0.2">
      <c r="B12" s="63"/>
      <c r="C12" s="27" t="s">
        <v>6</v>
      </c>
      <c r="D12" s="34">
        <v>2.8453529826080413</v>
      </c>
      <c r="E12" s="34">
        <v>1.9900412046725751</v>
      </c>
      <c r="F12" s="34">
        <v>0</v>
      </c>
      <c r="G12" s="34">
        <v>0</v>
      </c>
      <c r="H12" s="34">
        <v>0.57898573099136597</v>
      </c>
      <c r="I12" s="34">
        <v>1.1750294944907549</v>
      </c>
      <c r="J12" s="34">
        <v>0.12032498048140922</v>
      </c>
      <c r="K12" s="34">
        <v>3.4827937948344365</v>
      </c>
      <c r="L12" s="34">
        <v>0.49940692652536839</v>
      </c>
      <c r="M12" s="34">
        <v>1.0439476385586079</v>
      </c>
      <c r="N12" s="34">
        <v>1.4021057827626837</v>
      </c>
      <c r="O12" s="45"/>
    </row>
    <row r="13" spans="2:15" x14ac:dyDescent="0.2">
      <c r="B13" s="63"/>
      <c r="C13" s="27" t="s">
        <v>7</v>
      </c>
      <c r="D13" s="34">
        <v>0.45900101750161831</v>
      </c>
      <c r="E13" s="34">
        <v>0.90789649823258212</v>
      </c>
      <c r="F13" s="34">
        <v>2.1407711519985639</v>
      </c>
      <c r="G13" s="34">
        <v>0</v>
      </c>
      <c r="H13" s="34">
        <v>0</v>
      </c>
      <c r="I13" s="34">
        <v>1.1484588564489142</v>
      </c>
      <c r="J13" s="34">
        <v>3.063602969764696</v>
      </c>
      <c r="K13" s="34">
        <v>2.2949458276973322</v>
      </c>
      <c r="L13" s="34">
        <v>1.2674652973825085</v>
      </c>
      <c r="M13" s="34">
        <v>0.72770345803561098</v>
      </c>
      <c r="N13" s="34">
        <v>1.3215349725228609</v>
      </c>
      <c r="O13" s="45"/>
    </row>
    <row r="14" spans="2:15" x14ac:dyDescent="0.2">
      <c r="B14" s="63"/>
      <c r="C14" s="27" t="s">
        <v>8</v>
      </c>
      <c r="D14" s="34">
        <v>0.59511043488351589</v>
      </c>
      <c r="E14" s="34">
        <v>0.9246300130720938</v>
      </c>
      <c r="F14" s="34">
        <v>0.78199336980271161</v>
      </c>
      <c r="G14" s="34">
        <v>0</v>
      </c>
      <c r="H14" s="34">
        <v>0.93917199532495799</v>
      </c>
      <c r="I14" s="34">
        <v>0.57782072993955103</v>
      </c>
      <c r="J14" s="34">
        <v>0.3579033025286793</v>
      </c>
      <c r="K14" s="34">
        <v>0.52971358696511694</v>
      </c>
      <c r="L14" s="34">
        <v>0.34552016924526779</v>
      </c>
      <c r="M14" s="34">
        <v>0.25673593441433717</v>
      </c>
      <c r="N14" s="34">
        <v>0.48874410296681176</v>
      </c>
      <c r="O14" s="45"/>
    </row>
    <row r="15" spans="2:15" x14ac:dyDescent="0.2">
      <c r="B15" s="63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5"/>
    </row>
    <row r="16" spans="2:15" x14ac:dyDescent="0.2">
      <c r="B16" s="63"/>
      <c r="C16" s="27" t="s">
        <v>10</v>
      </c>
      <c r="D16" s="34">
        <v>0</v>
      </c>
      <c r="E16" s="34">
        <v>2.7276897733780753E-2</v>
      </c>
      <c r="F16" s="34">
        <v>8.0836362997521546E-2</v>
      </c>
      <c r="G16" s="34">
        <v>0</v>
      </c>
      <c r="H16" s="34">
        <v>0</v>
      </c>
      <c r="I16" s="34">
        <v>4.0991934852163625E-2</v>
      </c>
      <c r="J16" s="34">
        <v>0</v>
      </c>
      <c r="K16" s="34">
        <v>0</v>
      </c>
      <c r="L16" s="34">
        <v>8.1470527073699658E-2</v>
      </c>
      <c r="M16" s="34">
        <v>0.11348577644638667</v>
      </c>
      <c r="N16" s="34">
        <v>4.8649275395746421E-2</v>
      </c>
      <c r="O16" s="45"/>
    </row>
    <row r="17" spans="2:15" x14ac:dyDescent="0.2">
      <c r="B17" s="63"/>
      <c r="C17" s="27" t="s">
        <v>11</v>
      </c>
      <c r="D17" s="34">
        <v>1.9849307176454747</v>
      </c>
      <c r="E17" s="34">
        <v>2.1954515455959826E-2</v>
      </c>
      <c r="F17" s="34">
        <v>2.7753146257756289</v>
      </c>
      <c r="G17" s="34">
        <v>0</v>
      </c>
      <c r="H17" s="34">
        <v>1.0832172113755114</v>
      </c>
      <c r="I17" s="34">
        <v>0.17809054330806123</v>
      </c>
      <c r="J17" s="34">
        <v>0.72417087083518938</v>
      </c>
      <c r="K17" s="34">
        <v>0.15075659415806386</v>
      </c>
      <c r="L17" s="34">
        <v>0.21858138407110472</v>
      </c>
      <c r="M17" s="34">
        <v>0.29074407731817747</v>
      </c>
      <c r="N17" s="34">
        <v>0.41210415460236649</v>
      </c>
      <c r="O17" s="45"/>
    </row>
    <row r="18" spans="2:15" x14ac:dyDescent="0.2">
      <c r="B18" s="63"/>
      <c r="C18" s="27" t="s">
        <v>12</v>
      </c>
      <c r="D18" s="34">
        <v>0.13522084718245028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3.8431295064616125E-3</v>
      </c>
      <c r="O18" s="45"/>
    </row>
    <row r="19" spans="2:15" x14ac:dyDescent="0.2">
      <c r="B19" s="63"/>
      <c r="C19" s="29" t="s">
        <v>86</v>
      </c>
      <c r="D19" s="34">
        <v>3.0196434067640499</v>
      </c>
      <c r="E19" s="34">
        <v>1.5123759383787077</v>
      </c>
      <c r="F19" s="34">
        <v>4.8887543137133038</v>
      </c>
      <c r="G19" s="34">
        <v>10.543576353817315</v>
      </c>
      <c r="H19" s="34">
        <v>3.258196733225406</v>
      </c>
      <c r="I19" s="34">
        <v>1.5695648473446848</v>
      </c>
      <c r="J19" s="34">
        <v>0.90704260935919567</v>
      </c>
      <c r="K19" s="34">
        <v>6.85366574727817E-3</v>
      </c>
      <c r="L19" s="34">
        <v>3.3762066617508024</v>
      </c>
      <c r="M19" s="34">
        <v>1.6608892738647487</v>
      </c>
      <c r="N19" s="34">
        <v>2.1305513732220271</v>
      </c>
      <c r="O19" s="45"/>
    </row>
    <row r="20" spans="2:15" x14ac:dyDescent="0.2">
      <c r="B20" s="63"/>
      <c r="C20" s="27" t="s">
        <v>13</v>
      </c>
      <c r="D20" s="34">
        <v>0.3060908994545527</v>
      </c>
      <c r="E20" s="34">
        <v>0.2118362264795543</v>
      </c>
      <c r="F20" s="34">
        <v>0.30036123408397281</v>
      </c>
      <c r="G20" s="34">
        <v>0</v>
      </c>
      <c r="H20" s="34">
        <v>1.403556617915193</v>
      </c>
      <c r="I20" s="34">
        <v>0</v>
      </c>
      <c r="J20" s="34">
        <v>0.17755552273556269</v>
      </c>
      <c r="K20" s="34">
        <v>8.2075571519648435E-2</v>
      </c>
      <c r="L20" s="34">
        <v>0.84274353660336843</v>
      </c>
      <c r="M20" s="34">
        <v>0.43418713754838978</v>
      </c>
      <c r="N20" s="34">
        <v>0.35703908112637739</v>
      </c>
      <c r="O20" s="45"/>
    </row>
    <row r="21" spans="2:15" x14ac:dyDescent="0.2">
      <c r="B21" s="63"/>
      <c r="C21" s="27" t="s">
        <v>87</v>
      </c>
      <c r="D21" s="34">
        <v>0</v>
      </c>
      <c r="E21" s="34">
        <v>1.0744624521335959</v>
      </c>
      <c r="F21" s="34">
        <v>0.4427193212346166</v>
      </c>
      <c r="G21" s="34">
        <v>3.6465833605258386</v>
      </c>
      <c r="H21" s="34">
        <v>1.241693540463112</v>
      </c>
      <c r="I21" s="34">
        <v>0.30684861627547561</v>
      </c>
      <c r="J21" s="34">
        <v>1.8243893299505016</v>
      </c>
      <c r="K21" s="34">
        <v>0</v>
      </c>
      <c r="L21" s="34">
        <v>1.3916995660135578</v>
      </c>
      <c r="M21" s="34">
        <v>2.7023176005003475</v>
      </c>
      <c r="N21" s="34">
        <v>1.3151878751767894</v>
      </c>
      <c r="O21" s="45"/>
    </row>
    <row r="22" spans="2:15" x14ac:dyDescent="0.2">
      <c r="B22" s="63"/>
      <c r="C22" s="27" t="s">
        <v>15</v>
      </c>
      <c r="D22" s="34">
        <v>0.16377412579314168</v>
      </c>
      <c r="E22" s="34">
        <v>0</v>
      </c>
      <c r="F22" s="34">
        <v>0.24289391467084034</v>
      </c>
      <c r="G22" s="34">
        <v>0</v>
      </c>
      <c r="H22" s="34">
        <v>0</v>
      </c>
      <c r="I22" s="34">
        <v>0.17952497330435496</v>
      </c>
      <c r="J22" s="34">
        <v>0.17765527788280769</v>
      </c>
      <c r="K22" s="34">
        <v>5.8632631623844675E-2</v>
      </c>
      <c r="L22" s="34">
        <v>9.3155789070595324E-2</v>
      </c>
      <c r="M22" s="34">
        <v>4.686429928618624E-2</v>
      </c>
      <c r="N22" s="34">
        <v>8.1688089932011237E-2</v>
      </c>
      <c r="O22" s="45"/>
    </row>
    <row r="23" spans="2:15" x14ac:dyDescent="0.2">
      <c r="B23" s="63"/>
      <c r="C23" s="27" t="s">
        <v>83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5"/>
    </row>
    <row r="24" spans="2:15" x14ac:dyDescent="0.2">
      <c r="B24" s="63"/>
      <c r="C24" s="27" t="s">
        <v>16</v>
      </c>
      <c r="D24" s="34">
        <v>4.3459193583516038</v>
      </c>
      <c r="E24" s="34">
        <v>2.934985724553302</v>
      </c>
      <c r="F24" s="34">
        <v>11.068697437167581</v>
      </c>
      <c r="G24" s="34">
        <v>12.219455890289534</v>
      </c>
      <c r="H24" s="34">
        <v>8.2086516853486344</v>
      </c>
      <c r="I24" s="34">
        <v>3.9190707565797136</v>
      </c>
      <c r="J24" s="34">
        <v>5.0802481858030104</v>
      </c>
      <c r="K24" s="34">
        <v>0.89214245276070991</v>
      </c>
      <c r="L24" s="34">
        <v>4.1390375949275837</v>
      </c>
      <c r="M24" s="34">
        <v>3.0186686314320745</v>
      </c>
      <c r="N24" s="34">
        <v>3.977456930500209</v>
      </c>
      <c r="O24" s="45"/>
    </row>
    <row r="25" spans="2:15" x14ac:dyDescent="0.2">
      <c r="B25" s="63"/>
      <c r="C25" s="27" t="s">
        <v>50</v>
      </c>
      <c r="D25" s="34">
        <v>1.4878280945988911</v>
      </c>
      <c r="E25" s="34">
        <v>8.3446374521868427E-2</v>
      </c>
      <c r="F25" s="34">
        <v>0.67446777275365888</v>
      </c>
      <c r="G25" s="34">
        <v>0.30571694749484579</v>
      </c>
      <c r="H25" s="34">
        <v>0</v>
      </c>
      <c r="I25" s="34">
        <v>0</v>
      </c>
      <c r="J25" s="34">
        <v>0.20084321333212141</v>
      </c>
      <c r="K25" s="34">
        <v>0</v>
      </c>
      <c r="L25" s="34">
        <v>0</v>
      </c>
      <c r="M25" s="34">
        <v>2.4174461942056549E-2</v>
      </c>
      <c r="N25" s="34">
        <v>0.11191407614341228</v>
      </c>
      <c r="O25" s="45"/>
    </row>
    <row r="26" spans="2:15" x14ac:dyDescent="0.2">
      <c r="B26" s="63"/>
      <c r="C26" s="27" t="s">
        <v>17</v>
      </c>
      <c r="D26" s="34">
        <v>0</v>
      </c>
      <c r="E26" s="34">
        <v>0.35600947736662719</v>
      </c>
      <c r="F26" s="34">
        <v>2.0401686798700736</v>
      </c>
      <c r="G26" s="34">
        <v>0</v>
      </c>
      <c r="H26" s="34">
        <v>0</v>
      </c>
      <c r="I26" s="34">
        <v>0.19918583490742878</v>
      </c>
      <c r="J26" s="34">
        <v>0.6608143993004969</v>
      </c>
      <c r="K26" s="34">
        <v>1.2337060095315935</v>
      </c>
      <c r="L26" s="34">
        <v>0.8843486612846162</v>
      </c>
      <c r="M26" s="34">
        <v>0.72023293864196281</v>
      </c>
      <c r="N26" s="34">
        <v>0.71276291481555787</v>
      </c>
      <c r="O26" s="45"/>
    </row>
    <row r="27" spans="2:15" x14ac:dyDescent="0.2">
      <c r="B27" s="63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0.10305669427786243</v>
      </c>
      <c r="K27" s="34">
        <v>0</v>
      </c>
      <c r="L27" s="34">
        <v>0</v>
      </c>
      <c r="M27" s="34">
        <v>0</v>
      </c>
      <c r="N27" s="34">
        <v>7.5296498819259778E-3</v>
      </c>
      <c r="O27" s="45"/>
    </row>
    <row r="28" spans="2:15" x14ac:dyDescent="0.2">
      <c r="B28" s="63"/>
      <c r="C28" s="27" t="s">
        <v>20</v>
      </c>
      <c r="D28" s="34">
        <v>6.9188458620656201E-2</v>
      </c>
      <c r="E28" s="34">
        <v>0.26201962492931591</v>
      </c>
      <c r="F28" s="34">
        <v>0.74771756465648498</v>
      </c>
      <c r="G28" s="34">
        <v>0</v>
      </c>
      <c r="H28" s="34">
        <v>0</v>
      </c>
      <c r="I28" s="34">
        <v>7.2255237638701106E-2</v>
      </c>
      <c r="J28" s="34">
        <v>0.15569476595171214</v>
      </c>
      <c r="K28" s="34">
        <v>0</v>
      </c>
      <c r="L28" s="34">
        <v>0.21644621660566435</v>
      </c>
      <c r="M28" s="34">
        <v>3.9066329302317106E-2</v>
      </c>
      <c r="N28" s="34">
        <v>0.12597432243819404</v>
      </c>
      <c r="O28" s="45"/>
    </row>
    <row r="29" spans="2:15" x14ac:dyDescent="0.2">
      <c r="B29" s="63"/>
      <c r="C29" s="27" t="s">
        <v>84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5"/>
    </row>
    <row r="30" spans="2:15" x14ac:dyDescent="0.2">
      <c r="B30" s="63"/>
      <c r="C30" s="27" t="s">
        <v>21</v>
      </c>
      <c r="D30" s="34">
        <v>0</v>
      </c>
      <c r="E30" s="34">
        <v>0.68753872937433158</v>
      </c>
      <c r="F30" s="34">
        <v>0.90389702595804944</v>
      </c>
      <c r="G30" s="34">
        <v>3.0229982918325038</v>
      </c>
      <c r="H30" s="34">
        <v>0.64950055396550899</v>
      </c>
      <c r="I30" s="34">
        <v>0.90416821399708214</v>
      </c>
      <c r="J30" s="34">
        <v>1.0637196964276683</v>
      </c>
      <c r="K30" s="34">
        <v>0.50685052567995292</v>
      </c>
      <c r="L30" s="34">
        <v>1.6766900273956178</v>
      </c>
      <c r="M30" s="34">
        <v>0.98940265848873765</v>
      </c>
      <c r="N30" s="34">
        <v>1.0053565096023185</v>
      </c>
      <c r="O30" s="45"/>
    </row>
    <row r="31" spans="2:15" x14ac:dyDescent="0.2">
      <c r="B31" s="63"/>
      <c r="C31" s="27" t="s">
        <v>22</v>
      </c>
      <c r="D31" s="34">
        <v>0.91186679363740086</v>
      </c>
      <c r="E31" s="34">
        <v>0.23450220979573913</v>
      </c>
      <c r="F31" s="34">
        <v>1.7766347249404637</v>
      </c>
      <c r="G31" s="34">
        <v>0</v>
      </c>
      <c r="H31" s="34">
        <v>1.3147641334091886</v>
      </c>
      <c r="I31" s="34">
        <v>0.37725820114717906</v>
      </c>
      <c r="J31" s="34">
        <v>1.3054344890768925</v>
      </c>
      <c r="K31" s="34">
        <v>0.49221598090465674</v>
      </c>
      <c r="L31" s="34">
        <v>1.0438692587921528</v>
      </c>
      <c r="M31" s="34">
        <v>0.13744047435045056</v>
      </c>
      <c r="N31" s="34">
        <v>0.59530391906451041</v>
      </c>
      <c r="O31" s="45"/>
    </row>
    <row r="32" spans="2:15" ht="13.5" thickBot="1" x14ac:dyDescent="0.25">
      <c r="B32" s="63"/>
      <c r="C32" s="27" t="s">
        <v>23</v>
      </c>
      <c r="D32" s="34">
        <v>0.74184102503402027</v>
      </c>
      <c r="E32" s="34">
        <v>0.54279460087146469</v>
      </c>
      <c r="F32" s="34">
        <v>1.6332057867432759</v>
      </c>
      <c r="G32" s="34">
        <v>1.1574602591505472</v>
      </c>
      <c r="H32" s="34">
        <v>8.9236003201714174E-3</v>
      </c>
      <c r="I32" s="34">
        <v>0.53691694944247137</v>
      </c>
      <c r="J32" s="34">
        <v>1.0631404853042525</v>
      </c>
      <c r="K32" s="34">
        <v>1.104282425269723</v>
      </c>
      <c r="L32" s="34">
        <v>1.0689627752474089</v>
      </c>
      <c r="M32" s="34">
        <v>0.65066479966483837</v>
      </c>
      <c r="N32" s="34">
        <v>0.8399299903365457</v>
      </c>
      <c r="O32" s="45"/>
    </row>
    <row r="33" spans="2:15" ht="13.5" thickBot="1" x14ac:dyDescent="0.25">
      <c r="B33" s="28" t="s">
        <v>48</v>
      </c>
      <c r="C33" s="27" t="s">
        <v>48</v>
      </c>
      <c r="D33" s="34">
        <v>0.50060694760605584</v>
      </c>
      <c r="E33" s="34">
        <v>4.5142697669578178</v>
      </c>
      <c r="F33" s="34">
        <v>4.4483688042597471</v>
      </c>
      <c r="G33" s="34">
        <v>6.162620649030736E-2</v>
      </c>
      <c r="H33" s="34">
        <v>4.2801514559606479</v>
      </c>
      <c r="I33" s="34">
        <v>7.7827794270282107</v>
      </c>
      <c r="J33" s="34">
        <v>12.085639933787473</v>
      </c>
      <c r="K33" s="34">
        <v>1.8955617849470363</v>
      </c>
      <c r="L33" s="34">
        <v>7.5346224238073534</v>
      </c>
      <c r="M33" s="34">
        <v>7.1055768482460051</v>
      </c>
      <c r="N33" s="34">
        <v>5.6892047668079231</v>
      </c>
      <c r="O33" s="45"/>
    </row>
    <row r="34" spans="2:15" ht="13.5" thickBot="1" x14ac:dyDescent="0.25">
      <c r="B34" s="2" t="s">
        <v>69</v>
      </c>
      <c r="C34" s="27" t="s">
        <v>69</v>
      </c>
      <c r="D34" s="34">
        <v>5.3909664371197188</v>
      </c>
      <c r="E34" s="34">
        <v>1.3267087659670183</v>
      </c>
      <c r="F34" s="34">
        <v>4.8877878442141851</v>
      </c>
      <c r="G34" s="34">
        <v>3.8316690820920796</v>
      </c>
      <c r="H34" s="34">
        <v>2.4842826140610565</v>
      </c>
      <c r="I34" s="34">
        <v>5.4206687144006169</v>
      </c>
      <c r="J34" s="34">
        <v>3.3573104338705222</v>
      </c>
      <c r="K34" s="34">
        <v>0.78091103332961098</v>
      </c>
      <c r="L34" s="34">
        <v>2.5641115697383499</v>
      </c>
      <c r="M34" s="34">
        <v>4.6875214676870902</v>
      </c>
      <c r="N34" s="34">
        <v>3.140957721246556</v>
      </c>
      <c r="O34" s="45"/>
    </row>
    <row r="35" spans="2:15" ht="26.25" thickBot="1" x14ac:dyDescent="0.25">
      <c r="B35" s="31" t="s">
        <v>24</v>
      </c>
      <c r="C35" s="29" t="s">
        <v>24</v>
      </c>
      <c r="D35" s="34">
        <v>0.13314063782031416</v>
      </c>
      <c r="E35" s="34">
        <v>2.0601103526843367</v>
      </c>
      <c r="F35" s="34">
        <v>0</v>
      </c>
      <c r="G35" s="34">
        <v>12.441047015022042</v>
      </c>
      <c r="H35" s="34">
        <v>3.2233090840651966</v>
      </c>
      <c r="I35" s="34">
        <v>4.2349672341351052</v>
      </c>
      <c r="J35" s="34">
        <v>5.128795460414505</v>
      </c>
      <c r="K35" s="34">
        <v>0.85494662875495919</v>
      </c>
      <c r="L35" s="34">
        <v>1.6013939730363695</v>
      </c>
      <c r="M35" s="34">
        <v>0.51578425393792438</v>
      </c>
      <c r="N35" s="34">
        <v>2.1907197737889685</v>
      </c>
      <c r="O35" s="45"/>
    </row>
    <row r="36" spans="2:15" x14ac:dyDescent="0.2">
      <c r="B36" s="67" t="s">
        <v>25</v>
      </c>
      <c r="C36" s="27" t="s">
        <v>26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5"/>
    </row>
    <row r="37" spans="2:15" x14ac:dyDescent="0.2">
      <c r="B37" s="68"/>
      <c r="C37" s="27" t="s">
        <v>27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5"/>
    </row>
    <row r="38" spans="2:15" x14ac:dyDescent="0.2">
      <c r="B38" s="68"/>
      <c r="C38" s="29" t="s">
        <v>89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45"/>
    </row>
    <row r="39" spans="2:15" x14ac:dyDescent="0.2">
      <c r="B39" s="68"/>
      <c r="C39" s="27" t="s">
        <v>28</v>
      </c>
      <c r="D39" s="34">
        <v>19.161970386483084</v>
      </c>
      <c r="E39" s="34">
        <v>7.9361033043659353</v>
      </c>
      <c r="F39" s="34">
        <v>6.7278637150486542</v>
      </c>
      <c r="G39" s="34">
        <v>0.70799876526257988</v>
      </c>
      <c r="H39" s="34">
        <v>5.480666256652361</v>
      </c>
      <c r="I39" s="34">
        <v>9.1070545766616213</v>
      </c>
      <c r="J39" s="34">
        <v>9.5798927284098383</v>
      </c>
      <c r="K39" s="34">
        <v>7.4113294676006953</v>
      </c>
      <c r="L39" s="34">
        <v>18.888175333358241</v>
      </c>
      <c r="M39" s="34">
        <v>14.75750697852388</v>
      </c>
      <c r="N39" s="34">
        <v>11.202272097182034</v>
      </c>
      <c r="O39" s="45"/>
    </row>
    <row r="40" spans="2:15" x14ac:dyDescent="0.2">
      <c r="B40" s="68"/>
      <c r="C40" s="27" t="s">
        <v>29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1.1763774062712633E-2</v>
      </c>
      <c r="J40" s="34">
        <v>0</v>
      </c>
      <c r="K40" s="34">
        <v>0</v>
      </c>
      <c r="L40" s="34">
        <v>0</v>
      </c>
      <c r="M40" s="34">
        <v>0</v>
      </c>
      <c r="N40" s="34">
        <v>1.2235733114078782E-3</v>
      </c>
      <c r="O40" s="45"/>
    </row>
    <row r="41" spans="2:15" x14ac:dyDescent="0.2">
      <c r="B41" s="68"/>
      <c r="C41" s="27" t="s">
        <v>30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5"/>
    </row>
    <row r="42" spans="2:15" x14ac:dyDescent="0.2">
      <c r="B42" s="68"/>
      <c r="C42" s="27" t="s">
        <v>31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45"/>
    </row>
    <row r="43" spans="2:15" x14ac:dyDescent="0.2">
      <c r="B43" s="68"/>
      <c r="C43" s="27" t="s">
        <v>32</v>
      </c>
      <c r="D43" s="34">
        <v>0.80131122526999587</v>
      </c>
      <c r="E43" s="34">
        <v>2.9837657222675711</v>
      </c>
      <c r="F43" s="34">
        <v>4.9101852472484957</v>
      </c>
      <c r="G43" s="34">
        <v>0</v>
      </c>
      <c r="H43" s="34">
        <v>0</v>
      </c>
      <c r="I43" s="34">
        <v>0.22457693995666053</v>
      </c>
      <c r="J43" s="34">
        <v>1.2866734342671038</v>
      </c>
      <c r="K43" s="34">
        <v>1.2529123625659881</v>
      </c>
      <c r="L43" s="34">
        <v>7.0060699765370664</v>
      </c>
      <c r="M43" s="34">
        <v>3.5724262584085169</v>
      </c>
      <c r="N43" s="34">
        <v>2.8134372358740642</v>
      </c>
      <c r="O43" s="45"/>
    </row>
    <row r="44" spans="2:15" x14ac:dyDescent="0.2">
      <c r="B44" s="68"/>
      <c r="C44" s="27" t="s">
        <v>33</v>
      </c>
      <c r="D44" s="34">
        <v>0</v>
      </c>
      <c r="E44" s="34">
        <v>6.7322099189174311</v>
      </c>
      <c r="F44" s="34">
        <v>0.62770216570481097</v>
      </c>
      <c r="G44" s="34">
        <v>3.2037631143159282</v>
      </c>
      <c r="H44" s="34">
        <v>1.7614801759991392</v>
      </c>
      <c r="I44" s="34">
        <v>0</v>
      </c>
      <c r="J44" s="34">
        <v>0</v>
      </c>
      <c r="K44" s="34">
        <v>2.951570022104153</v>
      </c>
      <c r="L44" s="34">
        <v>1.4779862629611836E-2</v>
      </c>
      <c r="M44" s="34">
        <v>2.4006429579412778</v>
      </c>
      <c r="N44" s="34">
        <v>2.0865192812163151</v>
      </c>
      <c r="O44" s="45"/>
    </row>
    <row r="45" spans="2:15" x14ac:dyDescent="0.2">
      <c r="B45" s="68"/>
      <c r="C45" s="27" t="s">
        <v>34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5"/>
    </row>
    <row r="46" spans="2:15" x14ac:dyDescent="0.2">
      <c r="B46" s="68"/>
      <c r="C46" s="27" t="s">
        <v>35</v>
      </c>
      <c r="D46" s="34">
        <v>33.66889686518595</v>
      </c>
      <c r="E46" s="34">
        <v>47.536198263002404</v>
      </c>
      <c r="F46" s="34">
        <v>13.899645342242792</v>
      </c>
      <c r="G46" s="34">
        <v>30.395442576612414</v>
      </c>
      <c r="H46" s="34">
        <v>37.316294293044926</v>
      </c>
      <c r="I46" s="34">
        <v>38.918052595989643</v>
      </c>
      <c r="J46" s="34">
        <v>29.609313375554841</v>
      </c>
      <c r="K46" s="34">
        <v>55.253817712377625</v>
      </c>
      <c r="L46" s="34">
        <v>27.113235585797124</v>
      </c>
      <c r="M46" s="34">
        <v>37.586587239902983</v>
      </c>
      <c r="N46" s="34">
        <v>38.462753893985166</v>
      </c>
      <c r="O46" s="45"/>
    </row>
    <row r="47" spans="2:15" ht="13.5" thickBot="1" x14ac:dyDescent="0.25">
      <c r="B47" s="68"/>
      <c r="C47" s="27" t="s">
        <v>36</v>
      </c>
      <c r="D47" s="34">
        <v>0</v>
      </c>
      <c r="E47" s="34">
        <v>3.1820865160793397</v>
      </c>
      <c r="F47" s="34">
        <v>0</v>
      </c>
      <c r="G47" s="34">
        <v>0</v>
      </c>
      <c r="H47" s="34">
        <v>0.88859746441309584</v>
      </c>
      <c r="I47" s="34">
        <v>0</v>
      </c>
      <c r="J47" s="34">
        <v>0.14310762590559253</v>
      </c>
      <c r="K47" s="34">
        <v>1.91061526112784</v>
      </c>
      <c r="L47" s="34">
        <v>5.0115655399297132E-2</v>
      </c>
      <c r="M47" s="34">
        <v>0.19777360380222944</v>
      </c>
      <c r="N47" s="34">
        <v>0.82082042761698193</v>
      </c>
      <c r="O47" s="45"/>
    </row>
    <row r="48" spans="2:15" ht="13.5" thickBot="1" x14ac:dyDescent="0.25">
      <c r="B48" s="51" t="s">
        <v>88</v>
      </c>
      <c r="C48" s="27" t="s">
        <v>88</v>
      </c>
      <c r="D48" s="34">
        <v>3.3827389623529029</v>
      </c>
      <c r="E48" s="34">
        <v>2.7583175769581345</v>
      </c>
      <c r="F48" s="34">
        <v>15.226177266104372</v>
      </c>
      <c r="G48" s="34">
        <v>2.5595066422637132</v>
      </c>
      <c r="H48" s="34">
        <v>9.5464187359551431</v>
      </c>
      <c r="I48" s="34">
        <v>3.12714927119859</v>
      </c>
      <c r="J48" s="34">
        <v>8.6610817799586783</v>
      </c>
      <c r="K48" s="34">
        <v>2.4058450794945827</v>
      </c>
      <c r="L48" s="34">
        <v>-0.32796539129972757</v>
      </c>
      <c r="M48" s="34">
        <v>2.6256000435416098</v>
      </c>
      <c r="N48" s="34">
        <v>3.4385962929713036</v>
      </c>
      <c r="O48" s="45"/>
    </row>
    <row r="49" spans="2:15" x14ac:dyDescent="0.2">
      <c r="B49" s="10" t="s">
        <v>37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5"/>
    </row>
    <row r="51" spans="2:15" ht="127.5" customHeight="1" x14ac:dyDescent="0.2">
      <c r="B51" s="61" t="s">
        <v>91</v>
      </c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</row>
  </sheetData>
  <sortState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M6:N6 C6:K7 D8:N37 D39:N49">
    <cfRule type="cellIs" dxfId="93" priority="12" stopIfTrue="1" operator="equal">
      <formula>0</formula>
    </cfRule>
  </conditionalFormatting>
  <conditionalFormatting sqref="L6">
    <cfRule type="cellIs" dxfId="92" priority="11" stopIfTrue="1" operator="equal">
      <formula>0</formula>
    </cfRule>
  </conditionalFormatting>
  <conditionalFormatting sqref="M7:N7">
    <cfRule type="cellIs" dxfId="91" priority="8" stopIfTrue="1" operator="equal">
      <formula>0</formula>
    </cfRule>
  </conditionalFormatting>
  <conditionalFormatting sqref="L7">
    <cfRule type="cellIs" dxfId="90" priority="7" stopIfTrue="1" operator="equal">
      <formula>0</formula>
    </cfRule>
  </conditionalFormatting>
  <conditionalFormatting sqref="C35">
    <cfRule type="cellIs" dxfId="89" priority="4" stopIfTrue="1" operator="equal">
      <formula>0</formula>
    </cfRule>
  </conditionalFormatting>
  <conditionalFormatting sqref="C19">
    <cfRule type="cellIs" dxfId="88" priority="3" stopIfTrue="1" operator="equal">
      <formula>0</formula>
    </cfRule>
  </conditionalFormatting>
  <conditionalFormatting sqref="D38:N38">
    <cfRule type="cellIs" dxfId="87" priority="2" stopIfTrue="1" operator="equal">
      <formula>0</formula>
    </cfRule>
  </conditionalFormatting>
  <conditionalFormatting sqref="C38">
    <cfRule type="cellIs" dxfId="86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6.25" customWidth="1"/>
    <col min="3" max="3" width="26.75" bestFit="1" customWidth="1"/>
    <col min="4" max="13" width="8.875" customWidth="1"/>
    <col min="14" max="14" width="10.625" customWidth="1"/>
    <col min="15" max="15" width="11.25" bestFit="1" customWidth="1"/>
    <col min="17" max="19" width="11.125" bestFit="1" customWidth="1"/>
  </cols>
  <sheetData>
    <row r="2" spans="2:15" ht="17.649999999999999" customHeight="1" x14ac:dyDescent="0.2">
      <c r="B2" s="66" t="s">
        <v>44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9"/>
    </row>
    <row r="3" spans="2:15" x14ac:dyDescent="0.2">
      <c r="B3" s="42" t="s">
        <v>95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3" t="s">
        <v>75</v>
      </c>
      <c r="C5" s="74"/>
      <c r="D5" s="16" t="s">
        <v>38</v>
      </c>
      <c r="E5" s="16" t="s">
        <v>92</v>
      </c>
      <c r="F5" s="17" t="s">
        <v>39</v>
      </c>
      <c r="G5" s="16" t="s">
        <v>40</v>
      </c>
      <c r="H5" s="16" t="s">
        <v>41</v>
      </c>
      <c r="I5" s="16" t="s">
        <v>47</v>
      </c>
      <c r="J5" s="16" t="s">
        <v>42</v>
      </c>
      <c r="K5" s="16" t="s">
        <v>49</v>
      </c>
      <c r="L5" s="16" t="s">
        <v>57</v>
      </c>
      <c r="M5" s="17" t="s">
        <v>51</v>
      </c>
      <c r="N5" s="5" t="s">
        <v>75</v>
      </c>
    </row>
    <row r="6" spans="2:15" ht="26.25" thickBot="1" x14ac:dyDescent="0.25">
      <c r="B6" s="1" t="s">
        <v>1</v>
      </c>
      <c r="C6" s="29" t="s">
        <v>1</v>
      </c>
      <c r="D6" s="34">
        <v>7.3212806895160725</v>
      </c>
      <c r="E6" s="34">
        <v>2.5260157661086384</v>
      </c>
      <c r="F6" s="34">
        <v>7.3951263725968035</v>
      </c>
      <c r="G6" s="34">
        <v>6.8278063606576316</v>
      </c>
      <c r="H6" s="34">
        <v>4.3065478733237974</v>
      </c>
      <c r="I6" s="34">
        <v>5.6310540463523084</v>
      </c>
      <c r="J6" s="34">
        <v>5.0180093508296748</v>
      </c>
      <c r="K6" s="34">
        <v>4.8381352112090292</v>
      </c>
      <c r="L6" s="34">
        <v>4.3547016721638441</v>
      </c>
      <c r="M6" s="34">
        <v>5.6367987075967454</v>
      </c>
      <c r="N6" s="34">
        <v>4.9473135666743069</v>
      </c>
      <c r="O6" s="44"/>
    </row>
    <row r="7" spans="2:15" ht="26.25" thickBot="1" x14ac:dyDescent="0.25">
      <c r="B7" s="1" t="s">
        <v>2</v>
      </c>
      <c r="C7" s="29" t="s">
        <v>2</v>
      </c>
      <c r="D7" s="34">
        <v>16.366759454367216</v>
      </c>
      <c r="E7" s="34">
        <v>11.650367133443543</v>
      </c>
      <c r="F7" s="34">
        <v>19.326069511614637</v>
      </c>
      <c r="G7" s="34">
        <v>6.6994251133977247</v>
      </c>
      <c r="H7" s="34">
        <v>15.068797647252325</v>
      </c>
      <c r="I7" s="34">
        <v>15.084617446702254</v>
      </c>
      <c r="J7" s="34">
        <v>11.811371060499047</v>
      </c>
      <c r="K7" s="34">
        <v>12.074187863769756</v>
      </c>
      <c r="L7" s="34">
        <v>15.482743294397041</v>
      </c>
      <c r="M7" s="34">
        <v>14.365420865410739</v>
      </c>
      <c r="N7" s="34">
        <v>13.628081369909591</v>
      </c>
      <c r="O7" s="44"/>
    </row>
    <row r="8" spans="2:15" ht="13.5" thickBot="1" x14ac:dyDescent="0.25">
      <c r="B8" s="2" t="s">
        <v>85</v>
      </c>
      <c r="C8" s="30" t="s">
        <v>85</v>
      </c>
      <c r="D8" s="34">
        <v>0</v>
      </c>
      <c r="E8" s="34">
        <v>0.26230719067511227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2.1113998327000916</v>
      </c>
      <c r="L8" s="34">
        <v>0</v>
      </c>
      <c r="M8" s="34">
        <v>0.54702041602143625</v>
      </c>
      <c r="N8" s="34">
        <v>0.55049775594114259</v>
      </c>
      <c r="O8" s="44"/>
    </row>
    <row r="9" spans="2:15" x14ac:dyDescent="0.2">
      <c r="B9" s="62" t="s">
        <v>3</v>
      </c>
      <c r="C9" s="27" t="s">
        <v>82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4"/>
    </row>
    <row r="10" spans="2:15" x14ac:dyDescent="0.2">
      <c r="B10" s="63"/>
      <c r="C10" s="27" t="s">
        <v>4</v>
      </c>
      <c r="D10" s="34">
        <v>0.44345941762823748</v>
      </c>
      <c r="E10" s="34">
        <v>1.0794113732680026</v>
      </c>
      <c r="F10" s="34">
        <v>1.5987118988596938</v>
      </c>
      <c r="G10" s="34">
        <v>0</v>
      </c>
      <c r="H10" s="34">
        <v>1.3268867502386938</v>
      </c>
      <c r="I10" s="34">
        <v>0.39334664902405991</v>
      </c>
      <c r="J10" s="34">
        <v>0.27934341452641914</v>
      </c>
      <c r="K10" s="34">
        <v>0.81939873911276928</v>
      </c>
      <c r="L10" s="34">
        <v>1.19526402498186</v>
      </c>
      <c r="M10" s="34">
        <v>0.63226370587561465</v>
      </c>
      <c r="N10" s="34">
        <v>0.81604173362726284</v>
      </c>
      <c r="O10" s="44"/>
    </row>
    <row r="11" spans="2:15" x14ac:dyDescent="0.2">
      <c r="B11" s="63"/>
      <c r="C11" s="27" t="s">
        <v>5</v>
      </c>
      <c r="D11" s="34">
        <v>0</v>
      </c>
      <c r="E11" s="34">
        <v>0.22737447524311</v>
      </c>
      <c r="F11" s="34">
        <v>0</v>
      </c>
      <c r="G11" s="34">
        <v>0</v>
      </c>
      <c r="H11" s="34">
        <v>0</v>
      </c>
      <c r="I11" s="34">
        <v>0.24030889215178822</v>
      </c>
      <c r="J11" s="34">
        <v>5.9766267923634167E-2</v>
      </c>
      <c r="K11" s="34">
        <v>0</v>
      </c>
      <c r="L11" s="34">
        <v>0</v>
      </c>
      <c r="M11" s="34">
        <v>2.2666116518686306E-2</v>
      </c>
      <c r="N11" s="34">
        <v>5.4472502172717562E-2</v>
      </c>
      <c r="O11" s="44"/>
    </row>
    <row r="12" spans="2:15" x14ac:dyDescent="0.2">
      <c r="B12" s="63"/>
      <c r="C12" s="27" t="s">
        <v>6</v>
      </c>
      <c r="D12" s="34">
        <v>2.9656990254283326</v>
      </c>
      <c r="E12" s="34">
        <v>3.4264651504702792</v>
      </c>
      <c r="F12" s="34">
        <v>0</v>
      </c>
      <c r="G12" s="34">
        <v>0</v>
      </c>
      <c r="H12" s="34">
        <v>0.21606439239853559</v>
      </c>
      <c r="I12" s="34">
        <v>1.8242682574480684</v>
      </c>
      <c r="J12" s="34">
        <v>7.8924357633386413E-2</v>
      </c>
      <c r="K12" s="34">
        <v>3.1531659452574958</v>
      </c>
      <c r="L12" s="34">
        <v>1.1942894223838323</v>
      </c>
      <c r="M12" s="34">
        <v>1.6519229482385198</v>
      </c>
      <c r="N12" s="34">
        <v>1.8155277445312894</v>
      </c>
      <c r="O12" s="44"/>
    </row>
    <row r="13" spans="2:15" x14ac:dyDescent="0.2">
      <c r="B13" s="63"/>
      <c r="C13" s="27" t="s">
        <v>7</v>
      </c>
      <c r="D13" s="34">
        <v>0.43198732422789921</v>
      </c>
      <c r="E13" s="34">
        <v>1.7656493348727784</v>
      </c>
      <c r="F13" s="34">
        <v>1.9458557971910369</v>
      </c>
      <c r="G13" s="34">
        <v>0</v>
      </c>
      <c r="H13" s="34">
        <v>0.48522867736169195</v>
      </c>
      <c r="I13" s="34">
        <v>1.239756812805727</v>
      </c>
      <c r="J13" s="34">
        <v>1.8959692797025747</v>
      </c>
      <c r="K13" s="34">
        <v>2.4866876363051875</v>
      </c>
      <c r="L13" s="34">
        <v>1.1150719775932041</v>
      </c>
      <c r="M13" s="34">
        <v>1.2863585789238545</v>
      </c>
      <c r="N13" s="34">
        <v>1.5049919472313344</v>
      </c>
      <c r="O13" s="44"/>
    </row>
    <row r="14" spans="2:15" x14ac:dyDescent="0.2">
      <c r="B14" s="63"/>
      <c r="C14" s="27" t="s">
        <v>8</v>
      </c>
      <c r="D14" s="34">
        <v>1.0856411050447023</v>
      </c>
      <c r="E14" s="34">
        <v>0.97816500367253756</v>
      </c>
      <c r="F14" s="34">
        <v>0.47894608208687606</v>
      </c>
      <c r="G14" s="34">
        <v>0</v>
      </c>
      <c r="H14" s="34">
        <v>1.1819949404531669</v>
      </c>
      <c r="I14" s="34">
        <v>0.49661153788444717</v>
      </c>
      <c r="J14" s="34">
        <v>0.17938737821288553</v>
      </c>
      <c r="K14" s="34">
        <v>0.59511466371253596</v>
      </c>
      <c r="L14" s="34">
        <v>0.40972348808372866</v>
      </c>
      <c r="M14" s="34">
        <v>0.50608523881883416</v>
      </c>
      <c r="N14" s="34">
        <v>0.56863907333723795</v>
      </c>
      <c r="O14" s="44"/>
    </row>
    <row r="15" spans="2:15" x14ac:dyDescent="0.2">
      <c r="B15" s="63"/>
      <c r="C15" s="27" t="s">
        <v>9</v>
      </c>
      <c r="D15" s="34">
        <v>0</v>
      </c>
      <c r="E15" s="34">
        <v>9.1857126901703057E-2</v>
      </c>
      <c r="F15" s="34">
        <v>0.27408190126511511</v>
      </c>
      <c r="G15" s="34">
        <v>0</v>
      </c>
      <c r="H15" s="34">
        <v>0</v>
      </c>
      <c r="I15" s="34">
        <v>0</v>
      </c>
      <c r="J15" s="34">
        <v>0</v>
      </c>
      <c r="K15" s="34">
        <v>6.9856509161737121E-2</v>
      </c>
      <c r="L15" s="34">
        <v>0</v>
      </c>
      <c r="M15" s="34">
        <v>0.14831050578310537</v>
      </c>
      <c r="N15" s="34">
        <v>6.9390004626877957E-2</v>
      </c>
      <c r="O15" s="44"/>
    </row>
    <row r="16" spans="2:15" x14ac:dyDescent="0.2">
      <c r="B16" s="63"/>
      <c r="C16" s="27" t="s">
        <v>10</v>
      </c>
      <c r="D16" s="34">
        <v>0</v>
      </c>
      <c r="E16" s="34">
        <v>1.5173242825338974E-2</v>
      </c>
      <c r="F16" s="34">
        <v>4.6846782615884063E-2</v>
      </c>
      <c r="G16" s="34">
        <v>0</v>
      </c>
      <c r="H16" s="34">
        <v>0</v>
      </c>
      <c r="I16" s="34">
        <v>2.3578025734681669E-2</v>
      </c>
      <c r="J16" s="34">
        <v>0</v>
      </c>
      <c r="K16" s="34">
        <v>0</v>
      </c>
      <c r="L16" s="34">
        <v>4.5802063016680654E-2</v>
      </c>
      <c r="M16" s="34">
        <v>6.3388740373750543E-2</v>
      </c>
      <c r="N16" s="34">
        <v>2.6940826387101494E-2</v>
      </c>
      <c r="O16" s="44"/>
    </row>
    <row r="17" spans="2:15" x14ac:dyDescent="0.2">
      <c r="B17" s="63"/>
      <c r="C17" s="27" t="s">
        <v>11</v>
      </c>
      <c r="D17" s="34">
        <v>1.702683251883897</v>
      </c>
      <c r="E17" s="34">
        <v>0.18407398264356445</v>
      </c>
      <c r="F17" s="34">
        <v>2.3750932796587132</v>
      </c>
      <c r="G17" s="34">
        <v>0</v>
      </c>
      <c r="H17" s="34">
        <v>0.59351015253017625</v>
      </c>
      <c r="I17" s="34">
        <v>0.11637655652150002</v>
      </c>
      <c r="J17" s="34">
        <v>0.37997745759886825</v>
      </c>
      <c r="K17" s="34">
        <v>0.13672471785045623</v>
      </c>
      <c r="L17" s="34">
        <v>0.22655002831994303</v>
      </c>
      <c r="M17" s="34">
        <v>0.25955942386259262</v>
      </c>
      <c r="N17" s="34">
        <v>0.36238502099423098</v>
      </c>
      <c r="O17" s="44"/>
    </row>
    <row r="18" spans="2:15" x14ac:dyDescent="0.2">
      <c r="B18" s="63"/>
      <c r="C18" s="27" t="s">
        <v>12</v>
      </c>
      <c r="D18" s="34">
        <v>0.49033541680466247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1.5066231344460196E-2</v>
      </c>
      <c r="O18" s="44"/>
    </row>
    <row r="19" spans="2:15" x14ac:dyDescent="0.2">
      <c r="B19" s="63"/>
      <c r="C19" s="29" t="s">
        <v>86</v>
      </c>
      <c r="D19" s="34">
        <v>2.8030877259246494</v>
      </c>
      <c r="E19" s="34">
        <v>0.89146534344342554</v>
      </c>
      <c r="F19" s="34">
        <v>3.3848925327328105</v>
      </c>
      <c r="G19" s="34">
        <v>9.9202579185955191</v>
      </c>
      <c r="H19" s="34">
        <v>3.2535589719764646</v>
      </c>
      <c r="I19" s="34">
        <v>1.0007546030500998</v>
      </c>
      <c r="J19" s="34">
        <v>0.45470392162923279</v>
      </c>
      <c r="K19" s="34">
        <v>3.2334771836827997E-3</v>
      </c>
      <c r="L19" s="34">
        <v>2.2711141319203652</v>
      </c>
      <c r="M19" s="34">
        <v>1.08892536547022</v>
      </c>
      <c r="N19" s="34">
        <v>1.5950075771060004</v>
      </c>
      <c r="O19" s="44"/>
    </row>
    <row r="20" spans="2:15" x14ac:dyDescent="0.2">
      <c r="B20" s="63"/>
      <c r="C20" s="27" t="s">
        <v>13</v>
      </c>
      <c r="D20" s="34">
        <v>0.17723471031112525</v>
      </c>
      <c r="E20" s="34">
        <v>0.11783762888649132</v>
      </c>
      <c r="F20" s="34">
        <v>0.21690996002223856</v>
      </c>
      <c r="G20" s="34">
        <v>0</v>
      </c>
      <c r="H20" s="34">
        <v>0.78981146170226535</v>
      </c>
      <c r="I20" s="34">
        <v>0</v>
      </c>
      <c r="J20" s="34">
        <v>8.8994166794247084E-2</v>
      </c>
      <c r="K20" s="34">
        <v>3.5407304267265911E-2</v>
      </c>
      <c r="L20" s="34">
        <v>0.41891480482785792</v>
      </c>
      <c r="M20" s="34">
        <v>0.24263761565746109</v>
      </c>
      <c r="N20" s="34">
        <v>0.20055245027792873</v>
      </c>
      <c r="O20" s="44"/>
    </row>
    <row r="21" spans="2:15" x14ac:dyDescent="0.2">
      <c r="B21" s="63"/>
      <c r="C21" s="27" t="s">
        <v>87</v>
      </c>
      <c r="D21" s="34">
        <v>0</v>
      </c>
      <c r="E21" s="34">
        <v>1.2029534118224086</v>
      </c>
      <c r="F21" s="34">
        <v>0.25902766242531988</v>
      </c>
      <c r="G21" s="34">
        <v>2.3702399456482186</v>
      </c>
      <c r="H21" s="34">
        <v>6.1477509752629576E-2</v>
      </c>
      <c r="I21" s="34">
        <v>0.18963078379396209</v>
      </c>
      <c r="J21" s="34">
        <v>0.97527106196811653</v>
      </c>
      <c r="K21" s="34">
        <v>0</v>
      </c>
      <c r="L21" s="34">
        <v>1.0947944949637598</v>
      </c>
      <c r="M21" s="34">
        <v>1.4545850904813724</v>
      </c>
      <c r="N21" s="34">
        <v>0.84709646382636983</v>
      </c>
      <c r="O21" s="44"/>
    </row>
    <row r="22" spans="2:15" x14ac:dyDescent="0.2">
      <c r="B22" s="63"/>
      <c r="C22" s="27" t="s">
        <v>15</v>
      </c>
      <c r="D22" s="34">
        <v>0.34147625582297902</v>
      </c>
      <c r="E22" s="34">
        <v>0.20348881042058187</v>
      </c>
      <c r="F22" s="34">
        <v>0.65903513054833962</v>
      </c>
      <c r="G22" s="34">
        <v>0.64334856920961925</v>
      </c>
      <c r="H22" s="34">
        <v>0</v>
      </c>
      <c r="I22" s="34">
        <v>0.10326098851250905</v>
      </c>
      <c r="J22" s="34">
        <v>0.12767104506487501</v>
      </c>
      <c r="K22" s="34">
        <v>2.7662332621208981E-2</v>
      </c>
      <c r="L22" s="34">
        <v>0.56098062196881515</v>
      </c>
      <c r="M22" s="34">
        <v>0.16846656986469233</v>
      </c>
      <c r="N22" s="34">
        <v>0.24091104246617914</v>
      </c>
      <c r="O22" s="44"/>
    </row>
    <row r="23" spans="2:15" x14ac:dyDescent="0.2">
      <c r="B23" s="63"/>
      <c r="C23" s="27" t="s">
        <v>83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2">
      <c r="B24" s="63"/>
      <c r="C24" s="27" t="s">
        <v>16</v>
      </c>
      <c r="D24" s="34">
        <v>3.7107806361922737</v>
      </c>
      <c r="E24" s="34">
        <v>2.2253166959454016</v>
      </c>
      <c r="F24" s="34">
        <v>7.7704938033040376</v>
      </c>
      <c r="G24" s="34">
        <v>5.7890847396505141</v>
      </c>
      <c r="H24" s="34">
        <v>4.3506498157930009</v>
      </c>
      <c r="I24" s="34">
        <v>2.8848973160143294</v>
      </c>
      <c r="J24" s="34">
        <v>2.6810442332011015</v>
      </c>
      <c r="K24" s="34">
        <v>0.64438502685687393</v>
      </c>
      <c r="L24" s="34">
        <v>3.1808265845807924</v>
      </c>
      <c r="M24" s="34">
        <v>2.0184879503820548</v>
      </c>
      <c r="N24" s="34">
        <v>2.6395543513831985</v>
      </c>
      <c r="O24" s="44"/>
    </row>
    <row r="25" spans="2:15" x14ac:dyDescent="0.2">
      <c r="B25" s="63"/>
      <c r="C25" s="27" t="s">
        <v>50</v>
      </c>
      <c r="D25" s="34">
        <v>0.75868702610990169</v>
      </c>
      <c r="E25" s="34">
        <v>4.6418494252792236E-2</v>
      </c>
      <c r="F25" s="34">
        <v>0.41706280097789156</v>
      </c>
      <c r="G25" s="34">
        <v>0.25030789197415332</v>
      </c>
      <c r="H25" s="34">
        <v>0.2334235485513988</v>
      </c>
      <c r="I25" s="34">
        <v>0</v>
      </c>
      <c r="J25" s="34">
        <v>0.1406416025831593</v>
      </c>
      <c r="K25" s="34">
        <v>0</v>
      </c>
      <c r="L25" s="34">
        <v>4.6122444705877771E-2</v>
      </c>
      <c r="M25" s="34">
        <v>1.7484284171562801E-2</v>
      </c>
      <c r="N25" s="34">
        <v>8.9892360038944283E-2</v>
      </c>
      <c r="O25" s="44"/>
    </row>
    <row r="26" spans="2:15" x14ac:dyDescent="0.2">
      <c r="B26" s="63"/>
      <c r="C26" s="27" t="s">
        <v>17</v>
      </c>
      <c r="D26" s="34">
        <v>0</v>
      </c>
      <c r="E26" s="34">
        <v>0.42423462962071362</v>
      </c>
      <c r="F26" s="34">
        <v>1.366127105652202</v>
      </c>
      <c r="G26" s="34">
        <v>0</v>
      </c>
      <c r="H26" s="34">
        <v>0.38066024116520492</v>
      </c>
      <c r="I26" s="34">
        <v>0.42238519024109705</v>
      </c>
      <c r="J26" s="34">
        <v>0.26080167488554618</v>
      </c>
      <c r="K26" s="34">
        <v>1.5017905856443456</v>
      </c>
      <c r="L26" s="34">
        <v>0.73640776325818946</v>
      </c>
      <c r="M26" s="34">
        <v>0.5505685330500254</v>
      </c>
      <c r="N26" s="34">
        <v>0.70200703439901035</v>
      </c>
      <c r="O26" s="44"/>
    </row>
    <row r="27" spans="2:15" x14ac:dyDescent="0.2">
      <c r="B27" s="63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0.33342534112823863</v>
      </c>
      <c r="J27" s="34">
        <v>0.10810319187718165</v>
      </c>
      <c r="K27" s="34">
        <v>0</v>
      </c>
      <c r="L27" s="34">
        <v>0.17403076992789412</v>
      </c>
      <c r="M27" s="34">
        <v>6.450703553669361E-2</v>
      </c>
      <c r="N27" s="34">
        <v>7.2870278661621907E-2</v>
      </c>
      <c r="O27" s="44"/>
    </row>
    <row r="28" spans="2:15" x14ac:dyDescent="0.2">
      <c r="B28" s="63"/>
      <c r="C28" s="27" t="s">
        <v>20</v>
      </c>
      <c r="D28" s="34">
        <v>0.22823487273484991</v>
      </c>
      <c r="E28" s="34">
        <v>0.20260036739976856</v>
      </c>
      <c r="F28" s="34">
        <v>0.44456864495839887</v>
      </c>
      <c r="G28" s="34">
        <v>0</v>
      </c>
      <c r="H28" s="34">
        <v>0</v>
      </c>
      <c r="I28" s="34">
        <v>4.1560365403864555E-2</v>
      </c>
      <c r="J28" s="34">
        <v>0.27858466796830111</v>
      </c>
      <c r="K28" s="34">
        <v>0</v>
      </c>
      <c r="L28" s="34">
        <v>0.4039221278461359</v>
      </c>
      <c r="M28" s="34">
        <v>2.1820920038405273E-2</v>
      </c>
      <c r="N28" s="34">
        <v>0.14716269101751028</v>
      </c>
      <c r="O28" s="44"/>
    </row>
    <row r="29" spans="2:15" x14ac:dyDescent="0.2">
      <c r="B29" s="63"/>
      <c r="C29" s="27" t="s">
        <v>84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2">
      <c r="B30" s="63"/>
      <c r="C30" s="27" t="s">
        <v>21</v>
      </c>
      <c r="D30" s="34">
        <v>0.17918284245848343</v>
      </c>
      <c r="E30" s="34">
        <v>0.94972993301443487</v>
      </c>
      <c r="F30" s="34">
        <v>0.99512447414823546</v>
      </c>
      <c r="G30" s="34">
        <v>1.4186123838251947</v>
      </c>
      <c r="H30" s="34">
        <v>0.25877767173211813</v>
      </c>
      <c r="I30" s="34">
        <v>0.62143012545917942</v>
      </c>
      <c r="J30" s="34">
        <v>0.65591830380032035</v>
      </c>
      <c r="K30" s="34">
        <v>1.2076483813870249</v>
      </c>
      <c r="L30" s="34">
        <v>2.3574073399809166</v>
      </c>
      <c r="M30" s="34">
        <v>1.4209746538551808</v>
      </c>
      <c r="N30" s="34">
        <v>1.253110743807248</v>
      </c>
      <c r="O30" s="44"/>
    </row>
    <row r="31" spans="2:15" x14ac:dyDescent="0.2">
      <c r="B31" s="63"/>
      <c r="C31" s="27" t="s">
        <v>22</v>
      </c>
      <c r="D31" s="34">
        <v>0.44286135653586678</v>
      </c>
      <c r="E31" s="34">
        <v>0.1602576599359529</v>
      </c>
      <c r="F31" s="34">
        <v>1.1164300236535778</v>
      </c>
      <c r="G31" s="34">
        <v>0</v>
      </c>
      <c r="H31" s="34">
        <v>1.1896240716355813</v>
      </c>
      <c r="I31" s="34">
        <v>0.21699449283638952</v>
      </c>
      <c r="J31" s="34">
        <v>0.82547851262733951</v>
      </c>
      <c r="K31" s="34">
        <v>0.23222402533516132</v>
      </c>
      <c r="L31" s="34">
        <v>0.54390810675586332</v>
      </c>
      <c r="M31" s="34">
        <v>7.6034435182767646E-2</v>
      </c>
      <c r="N31" s="34">
        <v>0.36293151357299586</v>
      </c>
      <c r="O31" s="44"/>
    </row>
    <row r="32" spans="2:15" ht="13.5" thickBot="1" x14ac:dyDescent="0.25">
      <c r="B32" s="63"/>
      <c r="C32" s="27" t="s">
        <v>23</v>
      </c>
      <c r="D32" s="34">
        <v>0.43617341413241462</v>
      </c>
      <c r="E32" s="34">
        <v>0.28911828145082141</v>
      </c>
      <c r="F32" s="34">
        <v>1.4044368897995203</v>
      </c>
      <c r="G32" s="34">
        <v>0.53308170837857505</v>
      </c>
      <c r="H32" s="34">
        <v>0</v>
      </c>
      <c r="I32" s="34">
        <v>0.32549503579662081</v>
      </c>
      <c r="J32" s="34">
        <v>0.53567101274094964</v>
      </c>
      <c r="K32" s="34">
        <v>0.62777746449254423</v>
      </c>
      <c r="L32" s="34">
        <v>0.42149464993779023</v>
      </c>
      <c r="M32" s="34">
        <v>0.41657230298690773</v>
      </c>
      <c r="N32" s="34">
        <v>0.47342905557666665</v>
      </c>
      <c r="O32" s="44"/>
    </row>
    <row r="33" spans="2:15" ht="13.5" thickBot="1" x14ac:dyDescent="0.25">
      <c r="B33" s="28" t="s">
        <v>48</v>
      </c>
      <c r="C33" s="27" t="s">
        <v>48</v>
      </c>
      <c r="D33" s="34">
        <v>4.5738270958201532</v>
      </c>
      <c r="E33" s="34">
        <v>4.616555324555601</v>
      </c>
      <c r="F33" s="34">
        <v>9.9985533336786254</v>
      </c>
      <c r="G33" s="34">
        <v>3.7796803705657682</v>
      </c>
      <c r="H33" s="34">
        <v>4.1053380350431645</v>
      </c>
      <c r="I33" s="34">
        <v>7.8228154735939848</v>
      </c>
      <c r="J33" s="34">
        <v>10.406856480090081</v>
      </c>
      <c r="K33" s="34">
        <v>2.7121329399554446</v>
      </c>
      <c r="L33" s="34">
        <v>9.7665532271205837</v>
      </c>
      <c r="M33" s="34">
        <v>9.0037565756200522</v>
      </c>
      <c r="N33" s="34">
        <v>6.8977762817009189</v>
      </c>
      <c r="O33" s="44"/>
    </row>
    <row r="34" spans="2:15" ht="13.5" thickBot="1" x14ac:dyDescent="0.25">
      <c r="B34" s="26" t="s">
        <v>69</v>
      </c>
      <c r="C34" s="27" t="s">
        <v>69</v>
      </c>
      <c r="D34" s="34">
        <v>3.9184480084967008</v>
      </c>
      <c r="E34" s="34">
        <v>2.1095926267393974</v>
      </c>
      <c r="F34" s="34">
        <v>4.243266071836314</v>
      </c>
      <c r="G34" s="34">
        <v>4.1470631849618869</v>
      </c>
      <c r="H34" s="34">
        <v>1.9223584003659759</v>
      </c>
      <c r="I34" s="34">
        <v>3.847154824085929</v>
      </c>
      <c r="J34" s="34">
        <v>2.0130347203936703</v>
      </c>
      <c r="K34" s="34">
        <v>1.0235899277777063</v>
      </c>
      <c r="L34" s="34">
        <v>2.6529581879170321</v>
      </c>
      <c r="M34" s="34">
        <v>2.8952869974281144</v>
      </c>
      <c r="N34" s="34">
        <v>2.4941017813402775</v>
      </c>
      <c r="O34" s="44"/>
    </row>
    <row r="35" spans="2:15" ht="26.25" thickBot="1" x14ac:dyDescent="0.25">
      <c r="B35" s="31" t="s">
        <v>24</v>
      </c>
      <c r="C35" s="29" t="s">
        <v>24</v>
      </c>
      <c r="D35" s="34">
        <v>0.14343778242174149</v>
      </c>
      <c r="E35" s="34">
        <v>1.556091530546925</v>
      </c>
      <c r="F35" s="34">
        <v>0</v>
      </c>
      <c r="G35" s="34">
        <v>8.9741065325180482</v>
      </c>
      <c r="H35" s="34">
        <v>0.33833862027463868</v>
      </c>
      <c r="I35" s="34">
        <v>2.3428532557441666</v>
      </c>
      <c r="J35" s="34">
        <v>4.3460225567078679</v>
      </c>
      <c r="K35" s="34">
        <v>0.43804681294217451</v>
      </c>
      <c r="L35" s="34">
        <v>2.3703779003574805</v>
      </c>
      <c r="M35" s="34">
        <v>0.29344875397011344</v>
      </c>
      <c r="N35" s="34">
        <v>1.5942482628425683</v>
      </c>
      <c r="O35" s="44"/>
    </row>
    <row r="36" spans="2:15" x14ac:dyDescent="0.2">
      <c r="B36" s="67" t="s">
        <v>25</v>
      </c>
      <c r="C36" s="27" t="s">
        <v>26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2">
      <c r="B37" s="68"/>
      <c r="C37" s="27" t="s">
        <v>27</v>
      </c>
      <c r="D37" s="34">
        <v>0</v>
      </c>
      <c r="E37" s="34">
        <v>0</v>
      </c>
      <c r="F37" s="34">
        <v>0.36051436574424073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1.5679242365828731E-2</v>
      </c>
      <c r="O37" s="44"/>
    </row>
    <row r="38" spans="2:15" x14ac:dyDescent="0.2">
      <c r="B38" s="68"/>
      <c r="C38" s="29" t="s">
        <v>89</v>
      </c>
      <c r="D38" s="34">
        <v>0</v>
      </c>
      <c r="E38" s="34">
        <v>0</v>
      </c>
      <c r="F38" s="34">
        <v>0.44784709794774624</v>
      </c>
      <c r="G38" s="34">
        <v>0</v>
      </c>
      <c r="H38" s="34">
        <v>0</v>
      </c>
      <c r="I38" s="34">
        <v>0</v>
      </c>
      <c r="J38" s="34">
        <v>0</v>
      </c>
      <c r="K38" s="34">
        <v>0.78189457759579151</v>
      </c>
      <c r="L38" s="34">
        <v>0</v>
      </c>
      <c r="M38" s="34">
        <v>0</v>
      </c>
      <c r="N38" s="34">
        <v>0.16639022226010236</v>
      </c>
      <c r="O38" s="44"/>
    </row>
    <row r="39" spans="2:15" x14ac:dyDescent="0.2">
      <c r="B39" s="68"/>
      <c r="C39" s="27" t="s">
        <v>28</v>
      </c>
      <c r="D39" s="34">
        <v>19.237719589083035</v>
      </c>
      <c r="E39" s="34">
        <v>8.130238668340235</v>
      </c>
      <c r="F39" s="34">
        <v>6.0347094214638917</v>
      </c>
      <c r="G39" s="34">
        <v>0.32607368216179861</v>
      </c>
      <c r="H39" s="34">
        <v>13.617208981067868</v>
      </c>
      <c r="I39" s="34">
        <v>15.801152207583719</v>
      </c>
      <c r="J39" s="34">
        <v>15.032953066153629</v>
      </c>
      <c r="K39" s="34">
        <v>6.8747293870710084</v>
      </c>
      <c r="L39" s="34">
        <v>16.94671398491711</v>
      </c>
      <c r="M39" s="34">
        <v>16.810745346221989</v>
      </c>
      <c r="N39" s="34">
        <v>12.467355013332007</v>
      </c>
      <c r="O39" s="44"/>
    </row>
    <row r="40" spans="2:15" x14ac:dyDescent="0.2">
      <c r="B40" s="68"/>
      <c r="C40" s="27" t="s">
        <v>29</v>
      </c>
      <c r="D40" s="34">
        <v>0</v>
      </c>
      <c r="E40" s="34">
        <v>0.14742078392665223</v>
      </c>
      <c r="F40" s="34">
        <v>0</v>
      </c>
      <c r="G40" s="34">
        <v>0</v>
      </c>
      <c r="H40" s="34">
        <v>0</v>
      </c>
      <c r="I40" s="34">
        <v>9.1659685612410016E-2</v>
      </c>
      <c r="J40" s="34">
        <v>0</v>
      </c>
      <c r="K40" s="34">
        <v>0</v>
      </c>
      <c r="L40" s="34">
        <v>0</v>
      </c>
      <c r="M40" s="34">
        <v>0</v>
      </c>
      <c r="N40" s="34">
        <v>2.4878907041558179E-2</v>
      </c>
      <c r="O40" s="44"/>
    </row>
    <row r="41" spans="2:15" x14ac:dyDescent="0.2">
      <c r="B41" s="68"/>
      <c r="C41" s="27" t="s">
        <v>30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0.13341614667478158</v>
      </c>
      <c r="J41" s="34">
        <v>0</v>
      </c>
      <c r="K41" s="34">
        <v>0</v>
      </c>
      <c r="L41" s="34">
        <v>0</v>
      </c>
      <c r="M41" s="34">
        <v>0</v>
      </c>
      <c r="N41" s="34">
        <v>8.7860652908492032E-3</v>
      </c>
      <c r="O41" s="44"/>
    </row>
    <row r="42" spans="2:15" x14ac:dyDescent="0.2">
      <c r="B42" s="68"/>
      <c r="C42" s="27" t="s">
        <v>31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44"/>
    </row>
    <row r="43" spans="2:15" x14ac:dyDescent="0.2">
      <c r="B43" s="68"/>
      <c r="C43" s="27" t="s">
        <v>32</v>
      </c>
      <c r="D43" s="34">
        <v>0.72680603287312129</v>
      </c>
      <c r="E43" s="34">
        <v>1.7130982027119652</v>
      </c>
      <c r="F43" s="34">
        <v>4.1782151213172547</v>
      </c>
      <c r="G43" s="34">
        <v>0.45894457792492571</v>
      </c>
      <c r="H43" s="34">
        <v>0</v>
      </c>
      <c r="I43" s="34">
        <v>0.29482875524352498</v>
      </c>
      <c r="J43" s="34">
        <v>0.75698559167076018</v>
      </c>
      <c r="K43" s="34">
        <v>1.265401342352759</v>
      </c>
      <c r="L43" s="34">
        <v>5.7841214988586378</v>
      </c>
      <c r="M43" s="34">
        <v>2.145979531337078</v>
      </c>
      <c r="N43" s="34">
        <v>2.172448291586782</v>
      </c>
      <c r="O43" s="44"/>
    </row>
    <row r="44" spans="2:15" x14ac:dyDescent="0.2">
      <c r="B44" s="68"/>
      <c r="C44" s="27" t="s">
        <v>33</v>
      </c>
      <c r="D44" s="34">
        <v>0.38794468872810328</v>
      </c>
      <c r="E44" s="34">
        <v>8.2215847060043696</v>
      </c>
      <c r="F44" s="34">
        <v>0.17004023530199727</v>
      </c>
      <c r="G44" s="34">
        <v>28.887900951469693</v>
      </c>
      <c r="H44" s="34">
        <v>8.4691986549747433</v>
      </c>
      <c r="I44" s="34">
        <v>3.3601421303735779</v>
      </c>
      <c r="J44" s="34">
        <v>2.9513959490044299</v>
      </c>
      <c r="K44" s="34">
        <v>7.2486894330670264</v>
      </c>
      <c r="L44" s="34">
        <v>0.70750446781256626</v>
      </c>
      <c r="M44" s="34">
        <v>1.0148631627610833</v>
      </c>
      <c r="N44" s="34">
        <v>4.7353615236051771</v>
      </c>
      <c r="O44" s="44"/>
    </row>
    <row r="45" spans="2:15" x14ac:dyDescent="0.2">
      <c r="B45" s="68"/>
      <c r="C45" s="27" t="s">
        <v>34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4"/>
    </row>
    <row r="46" spans="2:15" x14ac:dyDescent="0.2">
      <c r="B46" s="68"/>
      <c r="C46" s="27" t="s">
        <v>35</v>
      </c>
      <c r="D46" s="34">
        <v>28.436626531352903</v>
      </c>
      <c r="E46" s="34">
        <v>37.98927971177195</v>
      </c>
      <c r="F46" s="34">
        <v>16.871926303300814</v>
      </c>
      <c r="G46" s="34">
        <v>17.935413037616403</v>
      </c>
      <c r="H46" s="34">
        <v>32.797049888706056</v>
      </c>
      <c r="I46" s="34">
        <v>30.116059245998127</v>
      </c>
      <c r="J46" s="34">
        <v>31.06412161533974</v>
      </c>
      <c r="K46" s="34">
        <v>43.885507683933191</v>
      </c>
      <c r="L46" s="34">
        <v>23.683235977096416</v>
      </c>
      <c r="M46" s="34">
        <v>32.036529009407985</v>
      </c>
      <c r="N46" s="34">
        <v>32.167949399524282</v>
      </c>
      <c r="O46" s="44"/>
    </row>
    <row r="47" spans="2:15" ht="13.5" thickBot="1" x14ac:dyDescent="0.25">
      <c r="B47" s="68"/>
      <c r="C47" s="27" t="s">
        <v>36</v>
      </c>
      <c r="D47" s="34">
        <v>0</v>
      </c>
      <c r="E47" s="34">
        <v>3.1855156261903788</v>
      </c>
      <c r="F47" s="34">
        <v>0</v>
      </c>
      <c r="G47" s="34">
        <v>0</v>
      </c>
      <c r="H47" s="34">
        <v>0.6185909338358202</v>
      </c>
      <c r="I47" s="34">
        <v>0</v>
      </c>
      <c r="J47" s="34">
        <v>0.14316943825184983</v>
      </c>
      <c r="K47" s="34">
        <v>1.5429906950478274</v>
      </c>
      <c r="L47" s="34">
        <v>2.8475891506686477E-2</v>
      </c>
      <c r="M47" s="34">
        <v>0.11042897588636585</v>
      </c>
      <c r="N47" s="34">
        <v>0.76473983254118838</v>
      </c>
      <c r="O47" s="44"/>
    </row>
    <row r="48" spans="2:15" ht="13.5" thickBot="1" x14ac:dyDescent="0.25">
      <c r="B48" s="51" t="s">
        <v>88</v>
      </c>
      <c r="C48" s="27" t="s">
        <v>88</v>
      </c>
      <c r="D48" s="34">
        <v>2.6896257461006741</v>
      </c>
      <c r="E48" s="34">
        <v>3.4103417828951166</v>
      </c>
      <c r="F48" s="34">
        <v>6.22008739529781</v>
      </c>
      <c r="G48" s="34">
        <v>1.0386530314443405</v>
      </c>
      <c r="H48" s="34">
        <v>4.4349027598646842</v>
      </c>
      <c r="I48" s="34">
        <v>5.000165808228644</v>
      </c>
      <c r="J48" s="34">
        <v>6.4498286203211137</v>
      </c>
      <c r="K48" s="34">
        <v>3.6622174833898811</v>
      </c>
      <c r="L48" s="34">
        <v>1.8259890527990876</v>
      </c>
      <c r="M48" s="34">
        <v>3.0281016432659982</v>
      </c>
      <c r="N48" s="34">
        <v>3.5064118376572266</v>
      </c>
      <c r="O48" s="44"/>
    </row>
    <row r="49" spans="2:15" x14ac:dyDescent="0.2">
      <c r="B49" s="10" t="s">
        <v>37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4"/>
    </row>
    <row r="51" spans="2:15" ht="127.5" customHeight="1" x14ac:dyDescent="0.2">
      <c r="B51" s="61" t="s">
        <v>91</v>
      </c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</row>
  </sheetData>
  <sortState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M6:N6 C6:K7 D8:N37 D39:N49">
    <cfRule type="cellIs" dxfId="85" priority="12" stopIfTrue="1" operator="equal">
      <formula>0</formula>
    </cfRule>
  </conditionalFormatting>
  <conditionalFormatting sqref="L6">
    <cfRule type="cellIs" dxfId="84" priority="11" stopIfTrue="1" operator="equal">
      <formula>0</formula>
    </cfRule>
  </conditionalFormatting>
  <conditionalFormatting sqref="M7:N7">
    <cfRule type="cellIs" dxfId="83" priority="8" stopIfTrue="1" operator="equal">
      <formula>0</formula>
    </cfRule>
  </conditionalFormatting>
  <conditionalFormatting sqref="L7">
    <cfRule type="cellIs" dxfId="82" priority="7" stopIfTrue="1" operator="equal">
      <formula>0</formula>
    </cfRule>
  </conditionalFormatting>
  <conditionalFormatting sqref="C35">
    <cfRule type="cellIs" dxfId="81" priority="4" stopIfTrue="1" operator="equal">
      <formula>0</formula>
    </cfRule>
  </conditionalFormatting>
  <conditionalFormatting sqref="C19">
    <cfRule type="cellIs" dxfId="80" priority="3" stopIfTrue="1" operator="equal">
      <formula>0</formula>
    </cfRule>
  </conditionalFormatting>
  <conditionalFormatting sqref="D38:N38">
    <cfRule type="cellIs" dxfId="79" priority="2" stopIfTrue="1" operator="equal">
      <formula>0</formula>
    </cfRule>
  </conditionalFormatting>
  <conditionalFormatting sqref="C38">
    <cfRule type="cellIs" dxfId="78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5.5" customWidth="1"/>
    <col min="3" max="3" width="26.75" bestFit="1" customWidth="1"/>
    <col min="4" max="4" width="8" bestFit="1" customWidth="1"/>
    <col min="5" max="5" width="7.75" bestFit="1" customWidth="1"/>
    <col min="6" max="7" width="8" bestFit="1" customWidth="1"/>
    <col min="8" max="8" width="7.75" bestFit="1" customWidth="1"/>
    <col min="9" max="9" width="8" bestFit="1" customWidth="1"/>
    <col min="10" max="10" width="8.125" customWidth="1"/>
    <col min="11" max="11" width="8" bestFit="1" customWidth="1"/>
    <col min="12" max="12" width="7.875" bestFit="1" customWidth="1"/>
    <col min="13" max="13" width="8" bestFit="1" customWidth="1"/>
    <col min="14" max="14" width="10.625" customWidth="1"/>
    <col min="15" max="15" width="11.25" bestFit="1" customWidth="1"/>
  </cols>
  <sheetData>
    <row r="2" spans="2:15" ht="17.649999999999999" customHeight="1" x14ac:dyDescent="0.2">
      <c r="B2" s="66" t="s">
        <v>44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9"/>
    </row>
    <row r="3" spans="2:15" x14ac:dyDescent="0.2">
      <c r="B3" s="42" t="s">
        <v>95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5" t="s">
        <v>76</v>
      </c>
      <c r="C5" s="76"/>
      <c r="D5" s="14" t="s">
        <v>38</v>
      </c>
      <c r="E5" s="14" t="s">
        <v>92</v>
      </c>
      <c r="F5" s="15" t="s">
        <v>39</v>
      </c>
      <c r="G5" s="14" t="s">
        <v>40</v>
      </c>
      <c r="H5" s="14" t="s">
        <v>41</v>
      </c>
      <c r="I5" s="14" t="s">
        <v>47</v>
      </c>
      <c r="J5" s="14" t="s">
        <v>42</v>
      </c>
      <c r="K5" s="14" t="s">
        <v>49</v>
      </c>
      <c r="L5" s="14" t="s">
        <v>57</v>
      </c>
      <c r="M5" s="15" t="s">
        <v>51</v>
      </c>
      <c r="N5" s="6" t="s">
        <v>76</v>
      </c>
    </row>
    <row r="6" spans="2:15" ht="26.25" thickBot="1" x14ac:dyDescent="0.25">
      <c r="B6" s="1" t="s">
        <v>1</v>
      </c>
      <c r="C6" s="29" t="s">
        <v>1</v>
      </c>
      <c r="D6" s="34">
        <v>8.0243792785511339</v>
      </c>
      <c r="E6" s="34">
        <v>3.9733439662980214</v>
      </c>
      <c r="F6" s="34">
        <v>8.3173433100064145</v>
      </c>
      <c r="G6" s="34">
        <v>9.0281452848985619</v>
      </c>
      <c r="H6" s="34">
        <v>5.1983414731023085</v>
      </c>
      <c r="I6" s="34">
        <v>6.665660156002005</v>
      </c>
      <c r="J6" s="34">
        <v>6.0986371935945005</v>
      </c>
      <c r="K6" s="34">
        <v>5.8816130673182894</v>
      </c>
      <c r="L6" s="34">
        <v>5.4848689695801713</v>
      </c>
      <c r="M6" s="34">
        <v>6.8931623017764441</v>
      </c>
      <c r="N6" s="34">
        <v>6.0566331969349676</v>
      </c>
      <c r="O6" s="44"/>
    </row>
    <row r="7" spans="2:15" ht="26.25" thickBot="1" x14ac:dyDescent="0.25">
      <c r="B7" s="1" t="s">
        <v>2</v>
      </c>
      <c r="C7" s="29" t="s">
        <v>2</v>
      </c>
      <c r="D7" s="34">
        <v>17.965284151301038</v>
      </c>
      <c r="E7" s="34">
        <v>12.094243229263117</v>
      </c>
      <c r="F7" s="34">
        <v>20.987563980531849</v>
      </c>
      <c r="G7" s="34">
        <v>8.3329125632985228</v>
      </c>
      <c r="H7" s="34">
        <v>14.129175138047067</v>
      </c>
      <c r="I7" s="34">
        <v>15.990506472288738</v>
      </c>
      <c r="J7" s="34">
        <v>13.154368473995371</v>
      </c>
      <c r="K7" s="34">
        <v>13.646496397862832</v>
      </c>
      <c r="L7" s="34">
        <v>15.180281900056153</v>
      </c>
      <c r="M7" s="34">
        <v>16.848331342156047</v>
      </c>
      <c r="N7" s="34">
        <v>14.760204068050744</v>
      </c>
      <c r="O7" s="44"/>
    </row>
    <row r="8" spans="2:15" ht="13.5" thickBot="1" x14ac:dyDescent="0.25">
      <c r="B8" s="2" t="s">
        <v>85</v>
      </c>
      <c r="C8" s="30" t="s">
        <v>85</v>
      </c>
      <c r="D8" s="34">
        <v>0</v>
      </c>
      <c r="E8" s="34">
        <v>0.29090714183518945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1.793138564905667</v>
      </c>
      <c r="L8" s="34">
        <v>0</v>
      </c>
      <c r="M8" s="34">
        <v>0.69928226292004236</v>
      </c>
      <c r="N8" s="34">
        <v>0.5412961440169658</v>
      </c>
      <c r="O8" s="44"/>
    </row>
    <row r="9" spans="2:15" x14ac:dyDescent="0.2">
      <c r="B9" s="62" t="s">
        <v>3</v>
      </c>
      <c r="C9" s="27" t="s">
        <v>82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4"/>
    </row>
    <row r="10" spans="2:15" x14ac:dyDescent="0.2">
      <c r="B10" s="63"/>
      <c r="C10" s="27" t="s">
        <v>4</v>
      </c>
      <c r="D10" s="34">
        <v>0.51105482215846187</v>
      </c>
      <c r="E10" s="34">
        <v>1.1159031464822418</v>
      </c>
      <c r="F10" s="34">
        <v>1.5091564473091763</v>
      </c>
      <c r="G10" s="34">
        <v>0</v>
      </c>
      <c r="H10" s="34">
        <v>1.9211432071297754</v>
      </c>
      <c r="I10" s="34">
        <v>0.46259633963384234</v>
      </c>
      <c r="J10" s="34">
        <v>0.27099811889076464</v>
      </c>
      <c r="K10" s="34">
        <v>0.65397904291308906</v>
      </c>
      <c r="L10" s="34">
        <v>1.158145396411991</v>
      </c>
      <c r="M10" s="34">
        <v>0.72974871858841284</v>
      </c>
      <c r="N10" s="34">
        <v>0.86082392080751546</v>
      </c>
      <c r="O10" s="44"/>
    </row>
    <row r="11" spans="2:15" x14ac:dyDescent="0.2">
      <c r="B11" s="63"/>
      <c r="C11" s="27" t="s">
        <v>5</v>
      </c>
      <c r="D11" s="34">
        <v>0</v>
      </c>
      <c r="E11" s="34">
        <v>0.17455057951030165</v>
      </c>
      <c r="F11" s="34">
        <v>0</v>
      </c>
      <c r="G11" s="34">
        <v>0</v>
      </c>
      <c r="H11" s="34">
        <v>0</v>
      </c>
      <c r="I11" s="34">
        <v>0.16036316453967844</v>
      </c>
      <c r="J11" s="34">
        <v>8.1710399173679713E-2</v>
      </c>
      <c r="K11" s="34">
        <v>0</v>
      </c>
      <c r="L11" s="34">
        <v>0</v>
      </c>
      <c r="M11" s="34">
        <v>5.1832493465843642E-2</v>
      </c>
      <c r="N11" s="34">
        <v>4.9370154349392799E-2</v>
      </c>
      <c r="O11" s="44"/>
    </row>
    <row r="12" spans="2:15" x14ac:dyDescent="0.2">
      <c r="B12" s="63"/>
      <c r="C12" s="27" t="s">
        <v>6</v>
      </c>
      <c r="D12" s="34">
        <v>2.9932481800075199</v>
      </c>
      <c r="E12" s="34">
        <v>3.3233319409668458</v>
      </c>
      <c r="F12" s="34">
        <v>0</v>
      </c>
      <c r="G12" s="34">
        <v>0</v>
      </c>
      <c r="H12" s="34">
        <v>0.20688111128688166</v>
      </c>
      <c r="I12" s="34">
        <v>1.6052996304670695</v>
      </c>
      <c r="J12" s="34">
        <v>0.10768918539723095</v>
      </c>
      <c r="K12" s="34">
        <v>2.6704032933342408</v>
      </c>
      <c r="L12" s="34">
        <v>1.7647603728795518</v>
      </c>
      <c r="M12" s="34">
        <v>1.7039720377657559</v>
      </c>
      <c r="N12" s="34">
        <v>1.8575510832200908</v>
      </c>
      <c r="O12" s="44"/>
    </row>
    <row r="13" spans="2:15" x14ac:dyDescent="0.2">
      <c r="B13" s="63"/>
      <c r="C13" s="27" t="s">
        <v>7</v>
      </c>
      <c r="D13" s="34">
        <v>0.5220614752077285</v>
      </c>
      <c r="E13" s="34">
        <v>1.7532779309351765</v>
      </c>
      <c r="F13" s="34">
        <v>2.0066571814880305</v>
      </c>
      <c r="G13" s="34">
        <v>0</v>
      </c>
      <c r="H13" s="34">
        <v>0</v>
      </c>
      <c r="I13" s="34">
        <v>1.4560021195901482</v>
      </c>
      <c r="J13" s="34">
        <v>1.9332370201305835</v>
      </c>
      <c r="K13" s="34">
        <v>2.1678836720282519</v>
      </c>
      <c r="L13" s="34">
        <v>0.98129077747690141</v>
      </c>
      <c r="M13" s="34">
        <v>1.6441360293352241</v>
      </c>
      <c r="N13" s="34">
        <v>1.5117733001787983</v>
      </c>
      <c r="O13" s="44"/>
    </row>
    <row r="14" spans="2:15" x14ac:dyDescent="0.2">
      <c r="B14" s="63"/>
      <c r="C14" s="27" t="s">
        <v>8</v>
      </c>
      <c r="D14" s="34">
        <v>0.91481679978058261</v>
      </c>
      <c r="E14" s="34">
        <v>0.8887000577191303</v>
      </c>
      <c r="F14" s="34">
        <v>0.50497775269351464</v>
      </c>
      <c r="G14" s="34">
        <v>0</v>
      </c>
      <c r="H14" s="34">
        <v>1.1227031482580117</v>
      </c>
      <c r="I14" s="34">
        <v>0.77779803516501844</v>
      </c>
      <c r="J14" s="34">
        <v>0.17974217797573966</v>
      </c>
      <c r="K14" s="34">
        <v>0.43705648857611246</v>
      </c>
      <c r="L14" s="34">
        <v>0.38246917584830492</v>
      </c>
      <c r="M14" s="34">
        <v>0.58761895914447893</v>
      </c>
      <c r="N14" s="34">
        <v>0.55995197363347538</v>
      </c>
      <c r="O14" s="44"/>
    </row>
    <row r="15" spans="2:15" x14ac:dyDescent="0.2">
      <c r="B15" s="63"/>
      <c r="C15" s="27" t="s">
        <v>9</v>
      </c>
      <c r="D15" s="34">
        <v>0</v>
      </c>
      <c r="E15" s="34">
        <v>7.9688043489851132E-2</v>
      </c>
      <c r="F15" s="34">
        <v>0.3574066593470443</v>
      </c>
      <c r="G15" s="34">
        <v>0</v>
      </c>
      <c r="H15" s="34">
        <v>0</v>
      </c>
      <c r="I15" s="34">
        <v>0</v>
      </c>
      <c r="J15" s="34">
        <v>0</v>
      </c>
      <c r="K15" s="34">
        <v>6.4395882634366727E-2</v>
      </c>
      <c r="L15" s="34">
        <v>0</v>
      </c>
      <c r="M15" s="34">
        <v>0.1664245180020997</v>
      </c>
      <c r="N15" s="34">
        <v>7.503719568066837E-2</v>
      </c>
      <c r="O15" s="44"/>
    </row>
    <row r="16" spans="2:15" x14ac:dyDescent="0.2">
      <c r="B16" s="63"/>
      <c r="C16" s="27" t="s">
        <v>10</v>
      </c>
      <c r="D16" s="34">
        <v>0</v>
      </c>
      <c r="E16" s="34">
        <v>1.2843135607363641E-2</v>
      </c>
      <c r="F16" s="34">
        <v>5.23882373124087E-2</v>
      </c>
      <c r="G16" s="34">
        <v>0</v>
      </c>
      <c r="H16" s="34">
        <v>0</v>
      </c>
      <c r="I16" s="34">
        <v>4.7413444143555791E-2</v>
      </c>
      <c r="J16" s="34">
        <v>0</v>
      </c>
      <c r="K16" s="34">
        <v>0</v>
      </c>
      <c r="L16" s="34">
        <v>4.5848756142734114E-2</v>
      </c>
      <c r="M16" s="34">
        <v>5.8821106590801205E-2</v>
      </c>
      <c r="N16" s="34">
        <v>2.6145820957275964E-2</v>
      </c>
      <c r="O16" s="44"/>
    </row>
    <row r="17" spans="2:15" x14ac:dyDescent="0.2">
      <c r="B17" s="63"/>
      <c r="C17" s="27" t="s">
        <v>11</v>
      </c>
      <c r="D17" s="34">
        <v>2.0208767953163882</v>
      </c>
      <c r="E17" s="34">
        <v>0.28620521338264865</v>
      </c>
      <c r="F17" s="34">
        <v>2.4276427782277543</v>
      </c>
      <c r="G17" s="34">
        <v>0</v>
      </c>
      <c r="H17" s="34">
        <v>4.6051997001910913E-2</v>
      </c>
      <c r="I17" s="34">
        <v>0.14236609837378519</v>
      </c>
      <c r="J17" s="34">
        <v>0.39371002785840942</v>
      </c>
      <c r="K17" s="34">
        <v>0.11676326075654145</v>
      </c>
      <c r="L17" s="34">
        <v>0.22644321832811556</v>
      </c>
      <c r="M17" s="34">
        <v>0.31483776945443553</v>
      </c>
      <c r="N17" s="34">
        <v>0.39529899004785846</v>
      </c>
      <c r="O17" s="44"/>
    </row>
    <row r="18" spans="2:15" x14ac:dyDescent="0.2">
      <c r="B18" s="63"/>
      <c r="C18" s="27" t="s">
        <v>12</v>
      </c>
      <c r="D18" s="34">
        <v>0.38560951922579945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1.3655889539580733E-2</v>
      </c>
      <c r="O18" s="44"/>
    </row>
    <row r="19" spans="2:15" x14ac:dyDescent="0.2">
      <c r="B19" s="63"/>
      <c r="C19" s="29" t="s">
        <v>86</v>
      </c>
      <c r="D19" s="34">
        <v>2.8400177791362271</v>
      </c>
      <c r="E19" s="34">
        <v>1.303713733224459</v>
      </c>
      <c r="F19" s="34">
        <v>4.0188653257239864</v>
      </c>
      <c r="G19" s="34">
        <v>10.824100385665176</v>
      </c>
      <c r="H19" s="34">
        <v>3.6673811725316918</v>
      </c>
      <c r="I19" s="34">
        <v>1.6458700473020018</v>
      </c>
      <c r="J19" s="34">
        <v>0.45564361115526514</v>
      </c>
      <c r="K19" s="34">
        <v>2.7956009292090535E-3</v>
      </c>
      <c r="L19" s="34">
        <v>2.4923905771545929</v>
      </c>
      <c r="M19" s="34">
        <v>1.0839763357481189</v>
      </c>
      <c r="N19" s="34">
        <v>1.7634461008493381</v>
      </c>
      <c r="O19" s="44"/>
    </row>
    <row r="20" spans="2:15" x14ac:dyDescent="0.2">
      <c r="B20" s="63"/>
      <c r="C20" s="27" t="s">
        <v>13</v>
      </c>
      <c r="D20" s="34">
        <v>0.19247339272915456</v>
      </c>
      <c r="E20" s="34">
        <v>0.10307171068517666</v>
      </c>
      <c r="F20" s="34">
        <v>0.21283113008266344</v>
      </c>
      <c r="G20" s="34">
        <v>0</v>
      </c>
      <c r="H20" s="34">
        <v>0.74035833713889054</v>
      </c>
      <c r="I20" s="34">
        <v>0</v>
      </c>
      <c r="J20" s="34">
        <v>8.5269689952767555E-2</v>
      </c>
      <c r="K20" s="34">
        <v>3.0648831569297624E-2</v>
      </c>
      <c r="L20" s="34">
        <v>0.38486529382157159</v>
      </c>
      <c r="M20" s="34">
        <v>0.22494854183802243</v>
      </c>
      <c r="N20" s="34">
        <v>0.18957212770541398</v>
      </c>
      <c r="O20" s="44"/>
    </row>
    <row r="21" spans="2:15" x14ac:dyDescent="0.2">
      <c r="B21" s="63"/>
      <c r="C21" s="27" t="s">
        <v>87</v>
      </c>
      <c r="D21" s="34">
        <v>6.3298096162903814E-2</v>
      </c>
      <c r="E21" s="34">
        <v>1.3864806039746815</v>
      </c>
      <c r="F21" s="34">
        <v>0.25063797140513366</v>
      </c>
      <c r="G21" s="34">
        <v>2.4920090853362353</v>
      </c>
      <c r="H21" s="34">
        <v>0.4815209484425147</v>
      </c>
      <c r="I21" s="34">
        <v>0.18172904277757779</v>
      </c>
      <c r="J21" s="34">
        <v>0.94824163154802654</v>
      </c>
      <c r="K21" s="34">
        <v>0</v>
      </c>
      <c r="L21" s="34">
        <v>1.3449061995815075</v>
      </c>
      <c r="M21" s="34">
        <v>1.4867868692252728</v>
      </c>
      <c r="N21" s="34">
        <v>0.91767872463778422</v>
      </c>
      <c r="O21" s="44"/>
    </row>
    <row r="22" spans="2:15" x14ac:dyDescent="0.2">
      <c r="B22" s="63"/>
      <c r="C22" s="27" t="s">
        <v>15</v>
      </c>
      <c r="D22" s="34">
        <v>0.39980836634834038</v>
      </c>
      <c r="E22" s="34">
        <v>0.19176162213741135</v>
      </c>
      <c r="F22" s="34">
        <v>0.72306500716861577</v>
      </c>
      <c r="G22" s="34">
        <v>0.64158572032263672</v>
      </c>
      <c r="H22" s="34">
        <v>0</v>
      </c>
      <c r="I22" s="34">
        <v>9.6883499732868777E-2</v>
      </c>
      <c r="J22" s="34">
        <v>0.14743571398944244</v>
      </c>
      <c r="K22" s="34">
        <v>2.3868093717054905E-2</v>
      </c>
      <c r="L22" s="34">
        <v>0.5461127892913773</v>
      </c>
      <c r="M22" s="34">
        <v>0.25512565890424888</v>
      </c>
      <c r="N22" s="34">
        <v>0.26159790445738401</v>
      </c>
      <c r="O22" s="44"/>
    </row>
    <row r="23" spans="2:15" x14ac:dyDescent="0.2">
      <c r="B23" s="63"/>
      <c r="C23" s="27" t="s">
        <v>83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2">
      <c r="B24" s="63"/>
      <c r="C24" s="27" t="s">
        <v>16</v>
      </c>
      <c r="D24" s="34">
        <v>3.1906120251232197</v>
      </c>
      <c r="E24" s="34">
        <v>2.3121925721189021</v>
      </c>
      <c r="F24" s="34">
        <v>6.872775196077284</v>
      </c>
      <c r="G24" s="34">
        <v>6.0243549951052415</v>
      </c>
      <c r="H24" s="34">
        <v>4.6831060139817531</v>
      </c>
      <c r="I24" s="34">
        <v>3.2950738113932543</v>
      </c>
      <c r="J24" s="34">
        <v>2.6896219593071602</v>
      </c>
      <c r="K24" s="34">
        <v>0.62823689956422912</v>
      </c>
      <c r="L24" s="34">
        <v>3.5396433780164114</v>
      </c>
      <c r="M24" s="34">
        <v>2.0544969842062408</v>
      </c>
      <c r="N24" s="34">
        <v>2.6961021072177669</v>
      </c>
      <c r="O24" s="44"/>
    </row>
    <row r="25" spans="2:15" x14ac:dyDescent="0.2">
      <c r="B25" s="63"/>
      <c r="C25" s="27" t="s">
        <v>50</v>
      </c>
      <c r="D25" s="34">
        <v>0.74755361684531951</v>
      </c>
      <c r="E25" s="34">
        <v>4.4526210202259546E-2</v>
      </c>
      <c r="F25" s="34">
        <v>0.4932986254862799</v>
      </c>
      <c r="G25" s="34">
        <v>0.24961667898509873</v>
      </c>
      <c r="H25" s="34">
        <v>0.11676069180459139</v>
      </c>
      <c r="I25" s="34">
        <v>0</v>
      </c>
      <c r="J25" s="34">
        <v>0.14698331675223722</v>
      </c>
      <c r="K25" s="34">
        <v>0</v>
      </c>
      <c r="L25" s="34">
        <v>4.4319164258600142E-2</v>
      </c>
      <c r="M25" s="34">
        <v>1.7780410335013385E-2</v>
      </c>
      <c r="N25" s="34">
        <v>9.2740366862610363E-2</v>
      </c>
      <c r="O25" s="44"/>
    </row>
    <row r="26" spans="2:15" x14ac:dyDescent="0.2">
      <c r="B26" s="63"/>
      <c r="C26" s="27" t="s">
        <v>17</v>
      </c>
      <c r="D26" s="34">
        <v>0</v>
      </c>
      <c r="E26" s="34">
        <v>0.49327886357671419</v>
      </c>
      <c r="F26" s="34">
        <v>1.3421535764923933</v>
      </c>
      <c r="G26" s="34">
        <v>0</v>
      </c>
      <c r="H26" s="34">
        <v>0</v>
      </c>
      <c r="I26" s="34">
        <v>0.51339377888555482</v>
      </c>
      <c r="J26" s="34">
        <v>0.26849696310589216</v>
      </c>
      <c r="K26" s="34">
        <v>1.2926535931847805</v>
      </c>
      <c r="L26" s="34">
        <v>0.73029237616358678</v>
      </c>
      <c r="M26" s="34">
        <v>0.57424685871095282</v>
      </c>
      <c r="N26" s="34">
        <v>0.68031437896600089</v>
      </c>
      <c r="O26" s="44"/>
    </row>
    <row r="27" spans="2:15" x14ac:dyDescent="0.2">
      <c r="B27" s="63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0.37555248964692828</v>
      </c>
      <c r="J27" s="34">
        <v>0.13496223614083014</v>
      </c>
      <c r="K27" s="34">
        <v>0</v>
      </c>
      <c r="L27" s="34">
        <v>0.16437622864354731</v>
      </c>
      <c r="M27" s="34">
        <v>6.1711738964332297E-2</v>
      </c>
      <c r="N27" s="34">
        <v>6.8320872493120438E-2</v>
      </c>
      <c r="O27" s="44"/>
    </row>
    <row r="28" spans="2:15" x14ac:dyDescent="0.2">
      <c r="B28" s="63"/>
      <c r="C28" s="27" t="s">
        <v>20</v>
      </c>
      <c r="D28" s="34">
        <v>0.19702171569195059</v>
      </c>
      <c r="E28" s="34">
        <v>0.17223851351879063</v>
      </c>
      <c r="F28" s="34">
        <v>0.38543953913292722</v>
      </c>
      <c r="G28" s="34">
        <v>0</v>
      </c>
      <c r="H28" s="34">
        <v>0</v>
      </c>
      <c r="I28" s="34">
        <v>3.8354393868533239E-2</v>
      </c>
      <c r="J28" s="34">
        <v>0.31258151025254866</v>
      </c>
      <c r="K28" s="34">
        <v>0</v>
      </c>
      <c r="L28" s="34">
        <v>0.36533611724041204</v>
      </c>
      <c r="M28" s="34">
        <v>2.2620312760091466E-2</v>
      </c>
      <c r="N28" s="34">
        <v>0.14209251215267088</v>
      </c>
      <c r="O28" s="44"/>
    </row>
    <row r="29" spans="2:15" x14ac:dyDescent="0.2">
      <c r="B29" s="63"/>
      <c r="C29" s="27" t="s">
        <v>84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2">
      <c r="B30" s="63"/>
      <c r="C30" s="27" t="s">
        <v>21</v>
      </c>
      <c r="D30" s="34">
        <v>0.17772679685416926</v>
      </c>
      <c r="E30" s="34">
        <v>0.72649614362239623</v>
      </c>
      <c r="F30" s="34">
        <v>1.4132837641213198</v>
      </c>
      <c r="G30" s="34">
        <v>1.3848739983384954</v>
      </c>
      <c r="H30" s="34">
        <v>0.58718848388397704</v>
      </c>
      <c r="I30" s="34">
        <v>0.56835032116812889</v>
      </c>
      <c r="J30" s="34">
        <v>0.68255009068377981</v>
      </c>
      <c r="K30" s="34">
        <v>1.2851154676345244</v>
      </c>
      <c r="L30" s="34">
        <v>2.4403526332067438</v>
      </c>
      <c r="M30" s="34">
        <v>1.7063843833037471</v>
      </c>
      <c r="N30" s="34">
        <v>1.3406137189039735</v>
      </c>
      <c r="O30" s="44"/>
    </row>
    <row r="31" spans="2:15" x14ac:dyDescent="0.2">
      <c r="B31" s="63"/>
      <c r="C31" s="27" t="s">
        <v>22</v>
      </c>
      <c r="D31" s="34">
        <v>0.37736858560114039</v>
      </c>
      <c r="E31" s="34">
        <v>0.25780699507602595</v>
      </c>
      <c r="F31" s="34">
        <v>1.1319909690518539</v>
      </c>
      <c r="G31" s="34">
        <v>0</v>
      </c>
      <c r="H31" s="34">
        <v>0.91132450949487942</v>
      </c>
      <c r="I31" s="34">
        <v>0.27502960646343955</v>
      </c>
      <c r="J31" s="34">
        <v>0.81859712456059541</v>
      </c>
      <c r="K31" s="34">
        <v>0.204946425223095</v>
      </c>
      <c r="L31" s="34">
        <v>0.5176701749257322</v>
      </c>
      <c r="M31" s="34">
        <v>7.3219988109525652E-2</v>
      </c>
      <c r="N31" s="34">
        <v>0.36704403152609749</v>
      </c>
      <c r="O31" s="44"/>
    </row>
    <row r="32" spans="2:15" ht="13.5" thickBot="1" x14ac:dyDescent="0.25">
      <c r="B32" s="63"/>
      <c r="C32" s="27" t="s">
        <v>23</v>
      </c>
      <c r="D32" s="34">
        <v>0.60047697257935784</v>
      </c>
      <c r="E32" s="34">
        <v>0.36556625696467238</v>
      </c>
      <c r="F32" s="34">
        <v>1.4351169918215367</v>
      </c>
      <c r="G32" s="34">
        <v>0.42635268372088564</v>
      </c>
      <c r="H32" s="34">
        <v>0</v>
      </c>
      <c r="I32" s="34">
        <v>0.42251713778444011</v>
      </c>
      <c r="J32" s="34">
        <v>0.56912085763247866</v>
      </c>
      <c r="K32" s="34">
        <v>0.56387321544431901</v>
      </c>
      <c r="L32" s="34">
        <v>0.45149642127822082</v>
      </c>
      <c r="M32" s="34">
        <v>0.44609173546153658</v>
      </c>
      <c r="N32" s="34">
        <v>0.49946279442523572</v>
      </c>
      <c r="O32" s="44"/>
    </row>
    <row r="33" spans="2:15" ht="13.5" thickBot="1" x14ac:dyDescent="0.25">
      <c r="B33" s="28" t="s">
        <v>48</v>
      </c>
      <c r="C33" s="27" t="s">
        <v>48</v>
      </c>
      <c r="D33" s="34">
        <v>6.0886235646500513</v>
      </c>
      <c r="E33" s="34">
        <v>7.094500910143811</v>
      </c>
      <c r="F33" s="34">
        <v>10.414589935105406</v>
      </c>
      <c r="G33" s="34">
        <v>5.7020336548649544</v>
      </c>
      <c r="H33" s="34">
        <v>6.8560987545038854</v>
      </c>
      <c r="I33" s="34">
        <v>11.273943990519109</v>
      </c>
      <c r="J33" s="34">
        <v>12.502836848349553</v>
      </c>
      <c r="K33" s="34">
        <v>6.6171498811647105</v>
      </c>
      <c r="L33" s="34">
        <v>9.9124908653151245</v>
      </c>
      <c r="M33" s="34">
        <v>11.645735171624933</v>
      </c>
      <c r="N33" s="34">
        <v>9.0443518827317178</v>
      </c>
      <c r="O33" s="44"/>
    </row>
    <row r="34" spans="2:15" ht="13.5" thickBot="1" x14ac:dyDescent="0.25">
      <c r="B34" s="26" t="s">
        <v>69</v>
      </c>
      <c r="C34" s="27" t="s">
        <v>69</v>
      </c>
      <c r="D34" s="34">
        <v>4.1002365197714434</v>
      </c>
      <c r="E34" s="34">
        <v>3.123282576093267</v>
      </c>
      <c r="F34" s="34">
        <v>4.2409744744499607</v>
      </c>
      <c r="G34" s="34">
        <v>4.1645128190954344</v>
      </c>
      <c r="H34" s="34">
        <v>2.3477725879575186</v>
      </c>
      <c r="I34" s="34">
        <v>4.0395039264924222</v>
      </c>
      <c r="J34" s="34">
        <v>2.0863962146345352</v>
      </c>
      <c r="K34" s="34">
        <v>1.0648909430778841</v>
      </c>
      <c r="L34" s="34">
        <v>2.8479354194668924</v>
      </c>
      <c r="M34" s="34">
        <v>2.5776842233186308</v>
      </c>
      <c r="N34" s="34">
        <v>2.6104715246105061</v>
      </c>
      <c r="O34" s="44"/>
    </row>
    <row r="35" spans="2:15" ht="26.25" thickBot="1" x14ac:dyDescent="0.25">
      <c r="B35" s="31" t="s">
        <v>24</v>
      </c>
      <c r="C35" s="29" t="s">
        <v>24</v>
      </c>
      <c r="D35" s="34">
        <v>0.12619332427976254</v>
      </c>
      <c r="E35" s="34">
        <v>0.7865274089240063</v>
      </c>
      <c r="F35" s="34">
        <v>0</v>
      </c>
      <c r="G35" s="34">
        <v>7.7252435762452931</v>
      </c>
      <c r="H35" s="34">
        <v>0.90931807539201337</v>
      </c>
      <c r="I35" s="34">
        <v>3.1739131020976239</v>
      </c>
      <c r="J35" s="34">
        <v>3.5097929821984</v>
      </c>
      <c r="K35" s="34">
        <v>0.3809706213847639</v>
      </c>
      <c r="L35" s="34">
        <v>1.7371826408955127</v>
      </c>
      <c r="M35" s="34">
        <v>0.29606004260494745</v>
      </c>
      <c r="N35" s="34">
        <v>1.252178926739699</v>
      </c>
      <c r="O35" s="44"/>
    </row>
    <row r="36" spans="2:15" x14ac:dyDescent="0.2">
      <c r="B36" s="67" t="s">
        <v>25</v>
      </c>
      <c r="C36" s="27" t="s">
        <v>26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2">
      <c r="B37" s="68"/>
      <c r="C37" s="27" t="s">
        <v>27</v>
      </c>
      <c r="D37" s="34">
        <v>0</v>
      </c>
      <c r="E37" s="34">
        <v>0</v>
      </c>
      <c r="F37" s="34">
        <v>0.36323840007880803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1.8021783009798235E-2</v>
      </c>
      <c r="O37" s="44"/>
    </row>
    <row r="38" spans="2:15" x14ac:dyDescent="0.2">
      <c r="B38" s="68"/>
      <c r="C38" s="29" t="s">
        <v>89</v>
      </c>
      <c r="D38" s="34">
        <v>0</v>
      </c>
      <c r="E38" s="34">
        <v>0</v>
      </c>
      <c r="F38" s="34">
        <v>0.49230182698664349</v>
      </c>
      <c r="G38" s="34">
        <v>0</v>
      </c>
      <c r="H38" s="34">
        <v>0</v>
      </c>
      <c r="I38" s="34">
        <v>0</v>
      </c>
      <c r="J38" s="34">
        <v>0</v>
      </c>
      <c r="K38" s="34">
        <v>0.75201731535676197</v>
      </c>
      <c r="L38" s="34">
        <v>0</v>
      </c>
      <c r="M38" s="34">
        <v>0</v>
      </c>
      <c r="N38" s="34">
        <v>0.17600048547662434</v>
      </c>
      <c r="O38" s="44"/>
    </row>
    <row r="39" spans="2:15" x14ac:dyDescent="0.2">
      <c r="B39" s="68"/>
      <c r="C39" s="27" t="s">
        <v>28</v>
      </c>
      <c r="D39" s="34">
        <v>18.632342539628041</v>
      </c>
      <c r="E39" s="34">
        <v>17.554571562002153</v>
      </c>
      <c r="F39" s="34">
        <v>5.3100236680139439</v>
      </c>
      <c r="G39" s="34">
        <v>0.49690394691848938</v>
      </c>
      <c r="H39" s="34">
        <v>14.301495525031418</v>
      </c>
      <c r="I39" s="34">
        <v>17.384938665190603</v>
      </c>
      <c r="J39" s="34">
        <v>16.077901324347195</v>
      </c>
      <c r="K39" s="34">
        <v>7.4028822011203337</v>
      </c>
      <c r="L39" s="34">
        <v>16.80598703888241</v>
      </c>
      <c r="M39" s="34">
        <v>17.205624533485274</v>
      </c>
      <c r="N39" s="34">
        <v>13.92272255441652</v>
      </c>
      <c r="O39" s="44"/>
    </row>
    <row r="40" spans="2:15" x14ac:dyDescent="0.2">
      <c r="B40" s="68"/>
      <c r="C40" s="27" t="s">
        <v>29</v>
      </c>
      <c r="D40" s="34">
        <v>0</v>
      </c>
      <c r="E40" s="34">
        <v>4.3833150687971355E-2</v>
      </c>
      <c r="F40" s="34">
        <v>0</v>
      </c>
      <c r="G40" s="34">
        <v>0</v>
      </c>
      <c r="H40" s="34">
        <v>0</v>
      </c>
      <c r="I40" s="34">
        <v>9.6141557381055925E-2</v>
      </c>
      <c r="J40" s="34">
        <v>0</v>
      </c>
      <c r="K40" s="34">
        <v>0</v>
      </c>
      <c r="L40" s="34">
        <v>0</v>
      </c>
      <c r="M40" s="34">
        <v>0</v>
      </c>
      <c r="N40" s="34">
        <v>1.109145510841798E-2</v>
      </c>
      <c r="O40" s="44"/>
    </row>
    <row r="41" spans="2:15" x14ac:dyDescent="0.2">
      <c r="B41" s="68"/>
      <c r="C41" s="27" t="s">
        <v>30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9.107443594812259E-2</v>
      </c>
      <c r="J41" s="34">
        <v>0</v>
      </c>
      <c r="K41" s="34">
        <v>0</v>
      </c>
      <c r="L41" s="34">
        <v>0</v>
      </c>
      <c r="M41" s="34">
        <v>0</v>
      </c>
      <c r="N41" s="34">
        <v>4.4839811708061155E-3</v>
      </c>
      <c r="O41" s="44"/>
    </row>
    <row r="42" spans="2:15" x14ac:dyDescent="0.2">
      <c r="B42" s="68"/>
      <c r="C42" s="27" t="s">
        <v>31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44"/>
    </row>
    <row r="43" spans="2:15" x14ac:dyDescent="0.2">
      <c r="B43" s="68"/>
      <c r="C43" s="27" t="s">
        <v>32</v>
      </c>
      <c r="D43" s="34">
        <v>0.83277140295628227</v>
      </c>
      <c r="E43" s="34">
        <v>1.5636968178325348</v>
      </c>
      <c r="F43" s="34">
        <v>3.6260428681660968</v>
      </c>
      <c r="G43" s="34">
        <v>1.7392032807634943</v>
      </c>
      <c r="H43" s="34">
        <v>0</v>
      </c>
      <c r="I43" s="34">
        <v>0.15768335807653078</v>
      </c>
      <c r="J43" s="34">
        <v>0.87313186322033176</v>
      </c>
      <c r="K43" s="34">
        <v>1.0767265384198186</v>
      </c>
      <c r="L43" s="34">
        <v>5.9310558547007046</v>
      </c>
      <c r="M43" s="34">
        <v>1.6384570694363374</v>
      </c>
      <c r="N43" s="34">
        <v>2.1081345650467309</v>
      </c>
      <c r="O43" s="44"/>
    </row>
    <row r="44" spans="2:15" x14ac:dyDescent="0.2">
      <c r="B44" s="68"/>
      <c r="C44" s="27" t="s">
        <v>33</v>
      </c>
      <c r="D44" s="34">
        <v>0.19234384325685336</v>
      </c>
      <c r="E44" s="34">
        <v>3.8567989834616374</v>
      </c>
      <c r="F44" s="34">
        <v>4.4608201144428275E-2</v>
      </c>
      <c r="G44" s="34">
        <v>20.471768554567308</v>
      </c>
      <c r="H44" s="34">
        <v>6.4555537111673971</v>
      </c>
      <c r="I44" s="34">
        <v>0.2117407580563104</v>
      </c>
      <c r="J44" s="34">
        <v>2.8045441447408037</v>
      </c>
      <c r="K44" s="34">
        <v>7.3479776894638178</v>
      </c>
      <c r="L44" s="34">
        <v>0.45200997502692186</v>
      </c>
      <c r="M44" s="34">
        <v>0.55804569889861111</v>
      </c>
      <c r="N44" s="34">
        <v>3.4185025845227051</v>
      </c>
      <c r="O44" s="44"/>
    </row>
    <row r="45" spans="2:15" x14ac:dyDescent="0.2">
      <c r="B45" s="68"/>
      <c r="C45" s="27" t="s">
        <v>34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4"/>
    </row>
    <row r="46" spans="2:15" x14ac:dyDescent="0.2">
      <c r="B46" s="68"/>
      <c r="C46" s="27" t="s">
        <v>35</v>
      </c>
      <c r="D46" s="34">
        <v>25.043404862487311</v>
      </c>
      <c r="E46" s="34">
        <v>26.929020042655665</v>
      </c>
      <c r="F46" s="34">
        <v>14.904784266051404</v>
      </c>
      <c r="G46" s="34">
        <v>19.323639610141278</v>
      </c>
      <c r="H46" s="34">
        <v>30.161161464007147</v>
      </c>
      <c r="I46" s="34">
        <v>24.736232083033933</v>
      </c>
      <c r="J46" s="34">
        <v>26.784412234241291</v>
      </c>
      <c r="K46" s="34">
        <v>38.155666240082049</v>
      </c>
      <c r="L46" s="34">
        <v>21.78677783325751</v>
      </c>
      <c r="M46" s="34">
        <v>26.6535188342636</v>
      </c>
      <c r="N46" s="34">
        <v>27.39382845871361</v>
      </c>
      <c r="O46" s="44"/>
    </row>
    <row r="47" spans="2:15" ht="13.5" thickBot="1" x14ac:dyDescent="0.25">
      <c r="B47" s="68"/>
      <c r="C47" s="27" t="s">
        <v>36</v>
      </c>
      <c r="D47" s="34">
        <v>0</v>
      </c>
      <c r="E47" s="34">
        <v>5.1455092783866831</v>
      </c>
      <c r="F47" s="34">
        <v>0</v>
      </c>
      <c r="G47" s="34">
        <v>0</v>
      </c>
      <c r="H47" s="34">
        <v>0.47428118846832734</v>
      </c>
      <c r="I47" s="34">
        <v>0</v>
      </c>
      <c r="J47" s="34">
        <v>0.27537995768096896</v>
      </c>
      <c r="K47" s="34">
        <v>1.7408235781510715</v>
      </c>
      <c r="L47" s="34">
        <v>3.1565339617531107E-2</v>
      </c>
      <c r="M47" s="34">
        <v>9.7289313507763889E-2</v>
      </c>
      <c r="N47" s="34">
        <v>1.1644448805333365</v>
      </c>
      <c r="O47" s="44"/>
    </row>
    <row r="48" spans="2:15" ht="13.5" thickBot="1" x14ac:dyDescent="0.25">
      <c r="B48" s="51" t="s">
        <v>88</v>
      </c>
      <c r="C48" s="27" t="s">
        <v>88</v>
      </c>
      <c r="D48" s="34">
        <v>2.8603955743498233</v>
      </c>
      <c r="E48" s="34">
        <v>2.5521316592208763</v>
      </c>
      <c r="F48" s="34">
        <v>6.1608419165231254</v>
      </c>
      <c r="G48" s="34">
        <v>0.97274316173289321</v>
      </c>
      <c r="H48" s="34">
        <v>4.6823824613680216</v>
      </c>
      <c r="I48" s="34">
        <v>4.1140685339777576</v>
      </c>
      <c r="J48" s="34">
        <v>5.6060071284896225</v>
      </c>
      <c r="K48" s="34">
        <v>3.9970271941828912</v>
      </c>
      <c r="L48" s="34">
        <v>2.2491251125311607</v>
      </c>
      <c r="M48" s="34">
        <v>1.6220277560932175</v>
      </c>
      <c r="N48" s="34">
        <v>3.1490395403048006</v>
      </c>
      <c r="O48" s="44"/>
    </row>
    <row r="49" spans="2:15" x14ac:dyDescent="0.2">
      <c r="B49" s="10" t="s">
        <v>37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4"/>
    </row>
    <row r="51" spans="2:15" ht="127.5" customHeight="1" x14ac:dyDescent="0.2">
      <c r="B51" s="61" t="s">
        <v>91</v>
      </c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</row>
  </sheetData>
  <sortState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6 D6:K7 D8:N37 D39:N49">
    <cfRule type="cellIs" dxfId="77" priority="24" stopIfTrue="1" operator="equal">
      <formula>0</formula>
    </cfRule>
  </conditionalFormatting>
  <conditionalFormatting sqref="C7">
    <cfRule type="cellIs" dxfId="76" priority="18" stopIfTrue="1" operator="equal">
      <formula>0</formula>
    </cfRule>
  </conditionalFormatting>
  <conditionalFormatting sqref="C35">
    <cfRule type="cellIs" dxfId="75" priority="10" stopIfTrue="1" operator="equal">
      <formula>0</formula>
    </cfRule>
  </conditionalFormatting>
  <conditionalFormatting sqref="M6:N6">
    <cfRule type="cellIs" dxfId="74" priority="9" stopIfTrue="1" operator="equal">
      <formula>0</formula>
    </cfRule>
  </conditionalFormatting>
  <conditionalFormatting sqref="L6">
    <cfRule type="cellIs" dxfId="73" priority="8" stopIfTrue="1" operator="equal">
      <formula>0</formula>
    </cfRule>
  </conditionalFormatting>
  <conditionalFormatting sqref="M7:N7">
    <cfRule type="cellIs" dxfId="72" priority="7" stopIfTrue="1" operator="equal">
      <formula>0</formula>
    </cfRule>
  </conditionalFormatting>
  <conditionalFormatting sqref="L7">
    <cfRule type="cellIs" dxfId="71" priority="6" stopIfTrue="1" operator="equal">
      <formula>0</formula>
    </cfRule>
  </conditionalFormatting>
  <conditionalFormatting sqref="C19">
    <cfRule type="cellIs" dxfId="70" priority="3" stopIfTrue="1" operator="equal">
      <formula>0</formula>
    </cfRule>
  </conditionalFormatting>
  <conditionalFormatting sqref="D38:N38">
    <cfRule type="cellIs" dxfId="69" priority="2" stopIfTrue="1" operator="equal">
      <formula>0</formula>
    </cfRule>
  </conditionalFormatting>
  <conditionalFormatting sqref="C38">
    <cfRule type="cellIs" dxfId="68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5.75" customWidth="1"/>
    <col min="3" max="3" width="26.75" bestFit="1" customWidth="1"/>
    <col min="4" max="13" width="8" customWidth="1"/>
    <col min="14" max="14" width="10.625" customWidth="1"/>
    <col min="15" max="15" width="11.25" bestFit="1" customWidth="1"/>
    <col min="17" max="17" width="11.125" bestFit="1" customWidth="1"/>
  </cols>
  <sheetData>
    <row r="2" spans="2:15" ht="17.649999999999999" customHeight="1" x14ac:dyDescent="0.2">
      <c r="B2" s="66" t="s">
        <v>44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9"/>
    </row>
    <row r="3" spans="2:15" x14ac:dyDescent="0.2">
      <c r="B3" s="42" t="s">
        <v>95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4.5" customHeight="1" thickBot="1" x14ac:dyDescent="0.25">
      <c r="B5" s="77" t="s">
        <v>77</v>
      </c>
      <c r="C5" s="78"/>
      <c r="D5" s="12" t="s">
        <v>38</v>
      </c>
      <c r="E5" s="12" t="s">
        <v>92</v>
      </c>
      <c r="F5" s="13" t="s">
        <v>39</v>
      </c>
      <c r="G5" s="12" t="s">
        <v>40</v>
      </c>
      <c r="H5" s="12" t="s">
        <v>41</v>
      </c>
      <c r="I5" s="12" t="s">
        <v>47</v>
      </c>
      <c r="J5" s="12" t="s">
        <v>42</v>
      </c>
      <c r="K5" s="12" t="s">
        <v>49</v>
      </c>
      <c r="L5" s="12" t="s">
        <v>57</v>
      </c>
      <c r="M5" s="13" t="s">
        <v>51</v>
      </c>
      <c r="N5" s="3" t="s">
        <v>77</v>
      </c>
    </row>
    <row r="6" spans="2:15" ht="26.25" thickBot="1" x14ac:dyDescent="0.25">
      <c r="B6" s="25" t="s">
        <v>1</v>
      </c>
      <c r="C6" s="29" t="s">
        <v>1</v>
      </c>
      <c r="D6" s="34">
        <v>8.2336400489325925</v>
      </c>
      <c r="E6" s="34">
        <v>4.1485653735919659</v>
      </c>
      <c r="F6" s="34">
        <v>9.1289376665035924</v>
      </c>
      <c r="G6" s="34">
        <v>11.236476493807771</v>
      </c>
      <c r="H6" s="34">
        <v>6.7902531304630367</v>
      </c>
      <c r="I6" s="34">
        <v>7.841645806484637</v>
      </c>
      <c r="J6" s="34">
        <v>6.7672885640085205</v>
      </c>
      <c r="K6" s="34">
        <v>6.6025465006192512</v>
      </c>
      <c r="L6" s="34">
        <v>5.921689834269432</v>
      </c>
      <c r="M6" s="34">
        <v>7.5723054879870801</v>
      </c>
      <c r="N6" s="34">
        <v>6.6937442507572529</v>
      </c>
      <c r="O6" s="44"/>
    </row>
    <row r="7" spans="2:15" ht="26.25" thickBot="1" x14ac:dyDescent="0.25">
      <c r="B7" s="25" t="s">
        <v>2</v>
      </c>
      <c r="C7" s="29" t="s">
        <v>2</v>
      </c>
      <c r="D7" s="34">
        <v>18.993175275589834</v>
      </c>
      <c r="E7" s="34">
        <v>11.637297443569452</v>
      </c>
      <c r="F7" s="34">
        <v>21.1456254001668</v>
      </c>
      <c r="G7" s="34">
        <v>10.514736096065308</v>
      </c>
      <c r="H7" s="34">
        <v>15.368935844423518</v>
      </c>
      <c r="I7" s="34">
        <v>17.34989443092141</v>
      </c>
      <c r="J7" s="34">
        <v>13.567806804545093</v>
      </c>
      <c r="K7" s="34">
        <v>14.116831711704469</v>
      </c>
      <c r="L7" s="34">
        <v>17.806244791914139</v>
      </c>
      <c r="M7" s="34">
        <v>16.535189918618176</v>
      </c>
      <c r="N7" s="34">
        <v>15.466787943385414</v>
      </c>
      <c r="O7" s="44"/>
    </row>
    <row r="8" spans="2:15" ht="13.5" thickBot="1" x14ac:dyDescent="0.25">
      <c r="B8" s="26" t="s">
        <v>85</v>
      </c>
      <c r="C8" s="30" t="s">
        <v>85</v>
      </c>
      <c r="D8" s="34">
        <v>0</v>
      </c>
      <c r="E8" s="34">
        <v>0.4499218318675644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1.5676892356169734</v>
      </c>
      <c r="L8" s="34">
        <v>0</v>
      </c>
      <c r="M8" s="34">
        <v>0.80339396155068754</v>
      </c>
      <c r="N8" s="34">
        <v>0.5414837902386791</v>
      </c>
      <c r="O8" s="44"/>
    </row>
    <row r="9" spans="2:15" ht="12.75" customHeight="1" x14ac:dyDescent="0.2">
      <c r="B9" s="62" t="s">
        <v>3</v>
      </c>
      <c r="C9" s="27" t="s">
        <v>82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4"/>
    </row>
    <row r="10" spans="2:15" ht="12.75" customHeight="1" x14ac:dyDescent="0.2">
      <c r="B10" s="63"/>
      <c r="C10" s="27" t="s">
        <v>4</v>
      </c>
      <c r="D10" s="34">
        <v>0.49095379934397992</v>
      </c>
      <c r="E10" s="34">
        <v>1.0341863233930058</v>
      </c>
      <c r="F10" s="34">
        <v>1.4364173435861194</v>
      </c>
      <c r="G10" s="34">
        <v>0</v>
      </c>
      <c r="H10" s="34">
        <v>0.82301790226066585</v>
      </c>
      <c r="I10" s="34">
        <v>0.49753090350946449</v>
      </c>
      <c r="J10" s="34">
        <v>0.2356392180596304</v>
      </c>
      <c r="K10" s="34">
        <v>0.60673548960986323</v>
      </c>
      <c r="L10" s="34">
        <v>1.0206143088189612</v>
      </c>
      <c r="M10" s="34">
        <v>0.74089010622738638</v>
      </c>
      <c r="N10" s="34">
        <v>0.77594139040009746</v>
      </c>
      <c r="O10" s="44"/>
    </row>
    <row r="11" spans="2:15" x14ac:dyDescent="0.2">
      <c r="B11" s="63"/>
      <c r="C11" s="27" t="s">
        <v>5</v>
      </c>
      <c r="D11" s="34">
        <v>0</v>
      </c>
      <c r="E11" s="34">
        <v>0.13600983903529662</v>
      </c>
      <c r="F11" s="34">
        <v>0</v>
      </c>
      <c r="G11" s="34">
        <v>0</v>
      </c>
      <c r="H11" s="34">
        <v>0</v>
      </c>
      <c r="I11" s="34">
        <v>0.22688344917715605</v>
      </c>
      <c r="J11" s="34">
        <v>0.10356080232136887</v>
      </c>
      <c r="K11" s="34">
        <v>0</v>
      </c>
      <c r="L11" s="34">
        <v>0</v>
      </c>
      <c r="M11" s="34">
        <v>5.1957250992007986E-2</v>
      </c>
      <c r="N11" s="34">
        <v>4.8180128987724197E-2</v>
      </c>
      <c r="O11" s="44"/>
    </row>
    <row r="12" spans="2:15" x14ac:dyDescent="0.2">
      <c r="B12" s="63"/>
      <c r="C12" s="27" t="s">
        <v>6</v>
      </c>
      <c r="D12" s="34">
        <v>3.2212394541533693</v>
      </c>
      <c r="E12" s="34">
        <v>2.9889246963918539</v>
      </c>
      <c r="F12" s="34">
        <v>0</v>
      </c>
      <c r="G12" s="34">
        <v>0</v>
      </c>
      <c r="H12" s="34">
        <v>0</v>
      </c>
      <c r="I12" s="34">
        <v>1.9551888198629181</v>
      </c>
      <c r="J12" s="34">
        <v>0.11093001921587543</v>
      </c>
      <c r="K12" s="34">
        <v>2.3284803381775148</v>
      </c>
      <c r="L12" s="34">
        <v>1.7216334559344602</v>
      </c>
      <c r="M12" s="34">
        <v>1.8416966284770007</v>
      </c>
      <c r="N12" s="34">
        <v>1.7999520086266556</v>
      </c>
      <c r="O12" s="44"/>
    </row>
    <row r="13" spans="2:15" x14ac:dyDescent="0.2">
      <c r="B13" s="63"/>
      <c r="C13" s="27" t="s">
        <v>7</v>
      </c>
      <c r="D13" s="34">
        <v>0.55712656627737034</v>
      </c>
      <c r="E13" s="34">
        <v>1.4851399302076709</v>
      </c>
      <c r="F13" s="34">
        <v>2.0213029355161027</v>
      </c>
      <c r="G13" s="34">
        <v>0</v>
      </c>
      <c r="H13" s="34">
        <v>0.11071903425814307</v>
      </c>
      <c r="I13" s="34">
        <v>1.7367358131321269</v>
      </c>
      <c r="J13" s="34">
        <v>1.9728740429909457</v>
      </c>
      <c r="K13" s="34">
        <v>1.6062497825155022</v>
      </c>
      <c r="L13" s="34">
        <v>1.0364108022058762</v>
      </c>
      <c r="M13" s="34">
        <v>1.8331374505374209</v>
      </c>
      <c r="N13" s="34">
        <v>1.4285355686396628</v>
      </c>
      <c r="O13" s="44"/>
    </row>
    <row r="14" spans="2:15" x14ac:dyDescent="0.2">
      <c r="B14" s="63"/>
      <c r="C14" s="27" t="s">
        <v>8</v>
      </c>
      <c r="D14" s="34">
        <v>1.0092896526059729</v>
      </c>
      <c r="E14" s="34">
        <v>0.64812894654265074</v>
      </c>
      <c r="F14" s="34">
        <v>0.54075226314743341</v>
      </c>
      <c r="G14" s="34">
        <v>0</v>
      </c>
      <c r="H14" s="34">
        <v>0.58421326148896024</v>
      </c>
      <c r="I14" s="34">
        <v>0.76298082649903942</v>
      </c>
      <c r="J14" s="34">
        <v>0.16714769774826416</v>
      </c>
      <c r="K14" s="34">
        <v>0.39816494062569036</v>
      </c>
      <c r="L14" s="34">
        <v>0.3817336418395304</v>
      </c>
      <c r="M14" s="34">
        <v>0.705149700721874</v>
      </c>
      <c r="N14" s="34">
        <v>0.52369376370470977</v>
      </c>
      <c r="O14" s="44"/>
    </row>
    <row r="15" spans="2:15" x14ac:dyDescent="0.2">
      <c r="B15" s="63"/>
      <c r="C15" s="27" t="s">
        <v>9</v>
      </c>
      <c r="D15" s="34">
        <v>0</v>
      </c>
      <c r="E15" s="34">
        <v>6.9925490561267178E-2</v>
      </c>
      <c r="F15" s="34">
        <v>0.37932753651262685</v>
      </c>
      <c r="G15" s="34">
        <v>0</v>
      </c>
      <c r="H15" s="34">
        <v>0</v>
      </c>
      <c r="I15" s="34">
        <v>0</v>
      </c>
      <c r="J15" s="34">
        <v>0</v>
      </c>
      <c r="K15" s="34">
        <v>5.5903840200740282E-2</v>
      </c>
      <c r="L15" s="34">
        <v>0</v>
      </c>
      <c r="M15" s="34">
        <v>0.12038230832866612</v>
      </c>
      <c r="N15" s="34">
        <v>6.6712682559965181E-2</v>
      </c>
      <c r="O15" s="44"/>
    </row>
    <row r="16" spans="2:15" x14ac:dyDescent="0.2">
      <c r="B16" s="63"/>
      <c r="C16" s="27" t="s">
        <v>10</v>
      </c>
      <c r="D16" s="34">
        <v>0</v>
      </c>
      <c r="E16" s="34">
        <v>1.0329798316753609E-2</v>
      </c>
      <c r="F16" s="34">
        <v>5.9748299154350246E-2</v>
      </c>
      <c r="G16" s="34">
        <v>0</v>
      </c>
      <c r="H16" s="34">
        <v>0</v>
      </c>
      <c r="I16" s="34">
        <v>8.7420399217728734E-2</v>
      </c>
      <c r="J16" s="34">
        <v>0</v>
      </c>
      <c r="K16" s="34">
        <v>0</v>
      </c>
      <c r="L16" s="34">
        <v>3.7993098326983429E-2</v>
      </c>
      <c r="M16" s="34">
        <v>5.1177592801913342E-2</v>
      </c>
      <c r="N16" s="34">
        <v>2.4667777095399992E-2</v>
      </c>
      <c r="O16" s="44"/>
    </row>
    <row r="17" spans="2:15" x14ac:dyDescent="0.2">
      <c r="B17" s="63"/>
      <c r="C17" s="27" t="s">
        <v>11</v>
      </c>
      <c r="D17" s="34">
        <v>1.9870513796144209</v>
      </c>
      <c r="E17" s="34">
        <v>0.24008369632766549</v>
      </c>
      <c r="F17" s="34">
        <v>2.3983720591887692</v>
      </c>
      <c r="G17" s="34">
        <v>0</v>
      </c>
      <c r="H17" s="34">
        <v>4.4158474813431069E-2</v>
      </c>
      <c r="I17" s="34">
        <v>0.18577439895556502</v>
      </c>
      <c r="J17" s="34">
        <v>0.38133903933885777</v>
      </c>
      <c r="K17" s="34">
        <v>9.804327318947105E-2</v>
      </c>
      <c r="L17" s="34">
        <v>0.23870930847221125</v>
      </c>
      <c r="M17" s="34">
        <v>0.32404874356545599</v>
      </c>
      <c r="N17" s="34">
        <v>0.41549572168957583</v>
      </c>
      <c r="O17" s="44"/>
    </row>
    <row r="18" spans="2:15" x14ac:dyDescent="0.2">
      <c r="B18" s="63"/>
      <c r="C18" s="27" t="s">
        <v>12</v>
      </c>
      <c r="D18" s="34">
        <v>0.48151228912313926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1.9699234870675309E-2</v>
      </c>
      <c r="O18" s="44"/>
    </row>
    <row r="19" spans="2:15" x14ac:dyDescent="0.2">
      <c r="B19" s="63"/>
      <c r="C19" s="29" t="s">
        <v>86</v>
      </c>
      <c r="D19" s="34">
        <v>2.4377726847359029</v>
      </c>
      <c r="E19" s="34">
        <v>1.4515866369092099</v>
      </c>
      <c r="F19" s="34">
        <v>3.9888776746466266</v>
      </c>
      <c r="G19" s="34">
        <v>10.672636951035923</v>
      </c>
      <c r="H19" s="34">
        <v>3.4698018010740919</v>
      </c>
      <c r="I19" s="34">
        <v>2.8433183415301304</v>
      </c>
      <c r="J19" s="34">
        <v>0.42411503216540425</v>
      </c>
      <c r="K19" s="34">
        <v>2.5996770954175674E-3</v>
      </c>
      <c r="L19" s="34">
        <v>2.1276302174317507</v>
      </c>
      <c r="M19" s="34">
        <v>1.0092866166899779</v>
      </c>
      <c r="N19" s="34">
        <v>1.7126229288272483</v>
      </c>
      <c r="O19" s="44"/>
    </row>
    <row r="20" spans="2:15" x14ac:dyDescent="0.2">
      <c r="B20" s="63"/>
      <c r="C20" s="27" t="s">
        <v>13</v>
      </c>
      <c r="D20" s="34">
        <v>0.21301859768300765</v>
      </c>
      <c r="E20" s="34">
        <v>8.7125952267304019E-2</v>
      </c>
      <c r="F20" s="34">
        <v>0.20942148664416724</v>
      </c>
      <c r="G20" s="34">
        <v>0</v>
      </c>
      <c r="H20" s="34">
        <v>0.5206536173665125</v>
      </c>
      <c r="I20" s="34">
        <v>0</v>
      </c>
      <c r="J20" s="34">
        <v>7.5044025684930654E-2</v>
      </c>
      <c r="K20" s="34">
        <v>3.126339669743413E-2</v>
      </c>
      <c r="L20" s="34">
        <v>0.34169204933245256</v>
      </c>
      <c r="M20" s="34">
        <v>0.19784144962213704</v>
      </c>
      <c r="N20" s="34">
        <v>0.16438348830593724</v>
      </c>
      <c r="O20" s="44"/>
    </row>
    <row r="21" spans="2:15" x14ac:dyDescent="0.2">
      <c r="B21" s="63"/>
      <c r="C21" s="27" t="s">
        <v>87</v>
      </c>
      <c r="D21" s="34">
        <v>4.3079156722097944E-2</v>
      </c>
      <c r="E21" s="34">
        <v>1.2192784187394901</v>
      </c>
      <c r="F21" s="34">
        <v>0.24860782943050114</v>
      </c>
      <c r="G21" s="34">
        <v>2.4276606429313405</v>
      </c>
      <c r="H21" s="34">
        <v>0.83948692408770187</v>
      </c>
      <c r="I21" s="34">
        <v>0.20722441787008189</v>
      </c>
      <c r="J21" s="34">
        <v>0.84483832445252394</v>
      </c>
      <c r="K21" s="34">
        <v>0</v>
      </c>
      <c r="L21" s="34">
        <v>1.0635195208214985</v>
      </c>
      <c r="M21" s="34">
        <v>1.4961390649459123</v>
      </c>
      <c r="N21" s="34">
        <v>0.82376174593346851</v>
      </c>
      <c r="O21" s="44"/>
    </row>
    <row r="22" spans="2:15" x14ac:dyDescent="0.2">
      <c r="B22" s="63"/>
      <c r="C22" s="27" t="s">
        <v>15</v>
      </c>
      <c r="D22" s="34">
        <v>0.44751325707923056</v>
      </c>
      <c r="E22" s="34">
        <v>0.16408421871909862</v>
      </c>
      <c r="F22" s="34">
        <v>0.74804377458212468</v>
      </c>
      <c r="G22" s="34">
        <v>0.65738322213522937</v>
      </c>
      <c r="H22" s="34">
        <v>0</v>
      </c>
      <c r="I22" s="34">
        <v>9.9239010337309183E-2</v>
      </c>
      <c r="J22" s="34">
        <v>0.14350638159414889</v>
      </c>
      <c r="K22" s="34">
        <v>2.2152303216531718E-2</v>
      </c>
      <c r="L22" s="34">
        <v>0.53983844137846748</v>
      </c>
      <c r="M22" s="34">
        <v>0.30067631202729167</v>
      </c>
      <c r="N22" s="34">
        <v>0.2674785627768474</v>
      </c>
      <c r="O22" s="44"/>
    </row>
    <row r="23" spans="2:15" x14ac:dyDescent="0.2">
      <c r="B23" s="63"/>
      <c r="C23" s="27" t="s">
        <v>83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2">
      <c r="B24" s="63"/>
      <c r="C24" s="27" t="s">
        <v>16</v>
      </c>
      <c r="D24" s="34">
        <v>3.2151082383642393</v>
      </c>
      <c r="E24" s="34">
        <v>1.8376855414418556</v>
      </c>
      <c r="F24" s="34">
        <v>6.4881877092662563</v>
      </c>
      <c r="G24" s="34">
        <v>5.4350823455473725</v>
      </c>
      <c r="H24" s="34">
        <v>3.9545839634741355</v>
      </c>
      <c r="I24" s="34">
        <v>3.9789510214057522</v>
      </c>
      <c r="J24" s="34">
        <v>2.4436270627779435</v>
      </c>
      <c r="K24" s="34">
        <v>0.56115768769078256</v>
      </c>
      <c r="L24" s="34">
        <v>2.7310627671144205</v>
      </c>
      <c r="M24" s="34">
        <v>2.1495907537866219</v>
      </c>
      <c r="N24" s="34">
        <v>2.4480635926308572</v>
      </c>
      <c r="O24" s="44"/>
    </row>
    <row r="25" spans="2:15" x14ac:dyDescent="0.2">
      <c r="B25" s="63"/>
      <c r="C25" s="27" t="s">
        <v>50</v>
      </c>
      <c r="D25" s="34">
        <v>0.65256889813496588</v>
      </c>
      <c r="E25" s="34">
        <v>4.2455797690688989E-2</v>
      </c>
      <c r="F25" s="34">
        <v>0.5942086901740038</v>
      </c>
      <c r="G25" s="34">
        <v>0.28578051895544293</v>
      </c>
      <c r="H25" s="34">
        <v>0.11985678793874134</v>
      </c>
      <c r="I25" s="34">
        <v>0</v>
      </c>
      <c r="J25" s="34">
        <v>0.17159175749185801</v>
      </c>
      <c r="K25" s="34">
        <v>0</v>
      </c>
      <c r="L25" s="34">
        <v>4.1699536781032123E-2</v>
      </c>
      <c r="M25" s="34">
        <v>2.9037982309944838E-2</v>
      </c>
      <c r="N25" s="34">
        <v>0.10569033639135028</v>
      </c>
      <c r="O25" s="44"/>
    </row>
    <row r="26" spans="2:15" x14ac:dyDescent="0.2">
      <c r="B26" s="63"/>
      <c r="C26" s="27" t="s">
        <v>17</v>
      </c>
      <c r="D26" s="34">
        <v>0</v>
      </c>
      <c r="E26" s="34">
        <v>0.5499509948959066</v>
      </c>
      <c r="F26" s="34">
        <v>1.1971812658036274</v>
      </c>
      <c r="G26" s="34">
        <v>0</v>
      </c>
      <c r="H26" s="34">
        <v>0.43249768413288447</v>
      </c>
      <c r="I26" s="34">
        <v>0.52475951975107782</v>
      </c>
      <c r="J26" s="34">
        <v>0.25863664346877002</v>
      </c>
      <c r="K26" s="34">
        <v>0.96341422584584802</v>
      </c>
      <c r="L26" s="34">
        <v>0.64896707836229273</v>
      </c>
      <c r="M26" s="34">
        <v>0.60143000137356717</v>
      </c>
      <c r="N26" s="34">
        <v>0.63664196695831543</v>
      </c>
      <c r="O26" s="44"/>
    </row>
    <row r="27" spans="2:15" x14ac:dyDescent="0.2">
      <c r="B27" s="63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0.41496442733161587</v>
      </c>
      <c r="J27" s="34">
        <v>0.15250119702625886</v>
      </c>
      <c r="K27" s="34">
        <v>0</v>
      </c>
      <c r="L27" s="34">
        <v>0.15478470555765703</v>
      </c>
      <c r="M27" s="34">
        <v>5.4578556627045957E-2</v>
      </c>
      <c r="N27" s="34">
        <v>6.4792361008781343E-2</v>
      </c>
      <c r="O27" s="44"/>
    </row>
    <row r="28" spans="2:15" x14ac:dyDescent="0.2">
      <c r="B28" s="63"/>
      <c r="C28" s="27" t="s">
        <v>20</v>
      </c>
      <c r="D28" s="34">
        <v>0.18424072098248309</v>
      </c>
      <c r="E28" s="34">
        <v>0.14579672591808596</v>
      </c>
      <c r="F28" s="34">
        <v>0.36765503233561203</v>
      </c>
      <c r="G28" s="34">
        <v>0</v>
      </c>
      <c r="H28" s="34">
        <v>0</v>
      </c>
      <c r="I28" s="34">
        <v>3.8305038831711991E-2</v>
      </c>
      <c r="J28" s="34">
        <v>0.34384972653293377</v>
      </c>
      <c r="K28" s="34">
        <v>0</v>
      </c>
      <c r="L28" s="34">
        <v>0.38302385781403192</v>
      </c>
      <c r="M28" s="34">
        <v>2.2321001419831732E-2</v>
      </c>
      <c r="N28" s="34">
        <v>0.14421931732803042</v>
      </c>
      <c r="O28" s="44"/>
    </row>
    <row r="29" spans="2:15" x14ac:dyDescent="0.2">
      <c r="B29" s="63"/>
      <c r="C29" s="27" t="s">
        <v>84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2">
      <c r="B30" s="63"/>
      <c r="C30" s="27" t="s">
        <v>21</v>
      </c>
      <c r="D30" s="34">
        <v>0.1643795160787293</v>
      </c>
      <c r="E30" s="34">
        <v>0.73263969133735263</v>
      </c>
      <c r="F30" s="34">
        <v>1.7015944870307098</v>
      </c>
      <c r="G30" s="34">
        <v>1.3302917700173427</v>
      </c>
      <c r="H30" s="34">
        <v>1.2489070035413632</v>
      </c>
      <c r="I30" s="34">
        <v>0.62991264987449003</v>
      </c>
      <c r="J30" s="34">
        <v>0.62980652751565691</v>
      </c>
      <c r="K30" s="34">
        <v>1.3166787483376763</v>
      </c>
      <c r="L30" s="34">
        <v>2.3353259039614827</v>
      </c>
      <c r="M30" s="34">
        <v>1.6439170554049705</v>
      </c>
      <c r="N30" s="34">
        <v>1.3462385739790383</v>
      </c>
      <c r="O30" s="44"/>
    </row>
    <row r="31" spans="2:15" x14ac:dyDescent="0.2">
      <c r="B31" s="63"/>
      <c r="C31" s="27" t="s">
        <v>22</v>
      </c>
      <c r="D31" s="34">
        <v>0.27801377676681627</v>
      </c>
      <c r="E31" s="34">
        <v>0.16192722895190001</v>
      </c>
      <c r="F31" s="34">
        <v>1.1935098329662157</v>
      </c>
      <c r="G31" s="34">
        <v>0</v>
      </c>
      <c r="H31" s="34">
        <v>1.2570430874053979</v>
      </c>
      <c r="I31" s="34">
        <v>0.32048507334672771</v>
      </c>
      <c r="J31" s="34">
        <v>0.74885663036537908</v>
      </c>
      <c r="K31" s="34">
        <v>0.19430030543575386</v>
      </c>
      <c r="L31" s="34">
        <v>0.44002594455659966</v>
      </c>
      <c r="M31" s="34">
        <v>8.2529013031514498E-2</v>
      </c>
      <c r="N31" s="34">
        <v>0.3637050730776365</v>
      </c>
      <c r="O31" s="44"/>
    </row>
    <row r="32" spans="2:15" ht="13.5" thickBot="1" x14ac:dyDescent="0.25">
      <c r="B32" s="64"/>
      <c r="C32" s="27" t="s">
        <v>23</v>
      </c>
      <c r="D32" s="34">
        <v>0.51975753001116398</v>
      </c>
      <c r="E32" s="34">
        <v>0.31107745762109873</v>
      </c>
      <c r="F32" s="34">
        <v>1.3445959424013891</v>
      </c>
      <c r="G32" s="34">
        <v>0.27725972798785248</v>
      </c>
      <c r="H32" s="34">
        <v>3.818328691404312E-3</v>
      </c>
      <c r="I32" s="34">
        <v>0.62180716580110729</v>
      </c>
      <c r="J32" s="34">
        <v>0.56669921905362408</v>
      </c>
      <c r="K32" s="34">
        <v>0.53982729688991848</v>
      </c>
      <c r="L32" s="34">
        <v>0.41978366708858444</v>
      </c>
      <c r="M32" s="34">
        <v>0.47030379758470542</v>
      </c>
      <c r="N32" s="34">
        <v>0.49020494718441904</v>
      </c>
      <c r="O32" s="44"/>
    </row>
    <row r="33" spans="2:15" ht="13.5" thickBot="1" x14ac:dyDescent="0.25">
      <c r="B33" s="21" t="s">
        <v>48</v>
      </c>
      <c r="C33" s="27" t="s">
        <v>48</v>
      </c>
      <c r="D33" s="34">
        <v>6.877296624760433</v>
      </c>
      <c r="E33" s="34">
        <v>8.9123452157268765</v>
      </c>
      <c r="F33" s="34">
        <v>10.771621819577689</v>
      </c>
      <c r="G33" s="34">
        <v>7.4196915541362189</v>
      </c>
      <c r="H33" s="34">
        <v>6.994943752964339</v>
      </c>
      <c r="I33" s="34">
        <v>11.693349023106361</v>
      </c>
      <c r="J33" s="34">
        <v>14.278090360367798</v>
      </c>
      <c r="K33" s="34">
        <v>7.3779886625649898</v>
      </c>
      <c r="L33" s="34">
        <v>11.237837995768988</v>
      </c>
      <c r="M33" s="34">
        <v>13.68638625088661</v>
      </c>
      <c r="N33" s="34">
        <v>10.209358135837007</v>
      </c>
      <c r="O33" s="44"/>
    </row>
    <row r="34" spans="2:15" ht="13.5" thickBot="1" x14ac:dyDescent="0.25">
      <c r="B34" s="26" t="s">
        <v>69</v>
      </c>
      <c r="C34" s="27" t="s">
        <v>69</v>
      </c>
      <c r="D34" s="34">
        <v>4.3635502942616817</v>
      </c>
      <c r="E34" s="34">
        <v>2.8479898485735835</v>
      </c>
      <c r="F34" s="34">
        <v>4.2331284416103738</v>
      </c>
      <c r="G34" s="34">
        <v>4.1577764585495833</v>
      </c>
      <c r="H34" s="34">
        <v>2.4391788654252573</v>
      </c>
      <c r="I34" s="34">
        <v>4.5546864982430648</v>
      </c>
      <c r="J34" s="34">
        <v>2.0296621347338637</v>
      </c>
      <c r="K34" s="34">
        <v>1.0240580307186968</v>
      </c>
      <c r="L34" s="34">
        <v>2.8351177381925066</v>
      </c>
      <c r="M34" s="34">
        <v>2.5916453301781375</v>
      </c>
      <c r="N34" s="34">
        <v>2.6025092054650463</v>
      </c>
      <c r="O34" s="44"/>
    </row>
    <row r="35" spans="2:15" ht="26.25" thickBot="1" x14ac:dyDescent="0.25">
      <c r="B35" s="31" t="s">
        <v>24</v>
      </c>
      <c r="C35" s="29" t="s">
        <v>24</v>
      </c>
      <c r="D35" s="34">
        <v>9.1934873299734363E-2</v>
      </c>
      <c r="E35" s="34">
        <v>1.4660994263471236</v>
      </c>
      <c r="F35" s="34">
        <v>0</v>
      </c>
      <c r="G35" s="34">
        <v>6.462679246360473</v>
      </c>
      <c r="H35" s="34">
        <v>1.0977700929386585</v>
      </c>
      <c r="I35" s="34">
        <v>1.793802030594132</v>
      </c>
      <c r="J35" s="34">
        <v>0.99959208473168959</v>
      </c>
      <c r="K35" s="34">
        <v>0.35087381570131904</v>
      </c>
      <c r="L35" s="34">
        <v>0.85764223005468532</v>
      </c>
      <c r="M35" s="34">
        <v>0.30425831032465123</v>
      </c>
      <c r="N35" s="34">
        <v>0.87880626776320248</v>
      </c>
      <c r="O35" s="44"/>
    </row>
    <row r="36" spans="2:15" x14ac:dyDescent="0.2">
      <c r="B36" s="67" t="s">
        <v>25</v>
      </c>
      <c r="C36" s="27" t="s">
        <v>26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2">
      <c r="B37" s="68"/>
      <c r="C37" s="27" t="s">
        <v>27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0.25456539998010225</v>
      </c>
      <c r="J37" s="34">
        <v>0</v>
      </c>
      <c r="K37" s="34">
        <v>0</v>
      </c>
      <c r="L37" s="34">
        <v>0</v>
      </c>
      <c r="M37" s="34">
        <v>0</v>
      </c>
      <c r="N37" s="34">
        <v>1.1845402181174594E-2</v>
      </c>
      <c r="O37" s="44"/>
    </row>
    <row r="38" spans="2:15" x14ac:dyDescent="0.2">
      <c r="B38" s="68"/>
      <c r="C38" s="29" t="s">
        <v>89</v>
      </c>
      <c r="D38" s="34">
        <v>0</v>
      </c>
      <c r="E38" s="34">
        <v>0</v>
      </c>
      <c r="F38" s="34">
        <v>0.29992785985862269</v>
      </c>
      <c r="G38" s="34">
        <v>0</v>
      </c>
      <c r="H38" s="34">
        <v>0</v>
      </c>
      <c r="I38" s="34">
        <v>0</v>
      </c>
      <c r="J38" s="34">
        <v>0</v>
      </c>
      <c r="K38" s="34">
        <v>1.345633062759275</v>
      </c>
      <c r="L38" s="34">
        <v>0</v>
      </c>
      <c r="M38" s="34">
        <v>0</v>
      </c>
      <c r="N38" s="34">
        <v>0.29834008635870007</v>
      </c>
      <c r="O38" s="44"/>
    </row>
    <row r="39" spans="2:15" x14ac:dyDescent="0.2">
      <c r="B39" s="68"/>
      <c r="C39" s="27" t="s">
        <v>28</v>
      </c>
      <c r="D39" s="34">
        <v>18.163573103916715</v>
      </c>
      <c r="E39" s="34">
        <v>18.850155844139589</v>
      </c>
      <c r="F39" s="34">
        <v>6.3291167743491501</v>
      </c>
      <c r="G39" s="34">
        <v>0.64275847116620688</v>
      </c>
      <c r="H39" s="34">
        <v>21.062145524621144</v>
      </c>
      <c r="I39" s="34">
        <v>16.832180070136292</v>
      </c>
      <c r="J39" s="34">
        <v>17.017213225506644</v>
      </c>
      <c r="K39" s="34">
        <v>9.5188396954488255</v>
      </c>
      <c r="L39" s="34">
        <v>16.155496626995973</v>
      </c>
      <c r="M39" s="34">
        <v>18.209746520243048</v>
      </c>
      <c r="N39" s="34">
        <v>14.991792644287559</v>
      </c>
      <c r="O39" s="44"/>
    </row>
    <row r="40" spans="2:15" x14ac:dyDescent="0.2">
      <c r="B40" s="68"/>
      <c r="C40" s="27" t="s">
        <v>29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1.0109870389358497E-5</v>
      </c>
      <c r="J40" s="34">
        <v>0</v>
      </c>
      <c r="K40" s="34">
        <v>0</v>
      </c>
      <c r="L40" s="34">
        <v>0</v>
      </c>
      <c r="M40" s="34">
        <v>0</v>
      </c>
      <c r="N40" s="34">
        <v>4.7043109853444383E-7</v>
      </c>
      <c r="O40" s="44"/>
    </row>
    <row r="41" spans="2:15" x14ac:dyDescent="0.2">
      <c r="B41" s="68"/>
      <c r="C41" s="27" t="s">
        <v>30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0.15583469850315701</v>
      </c>
      <c r="J41" s="34">
        <v>0</v>
      </c>
      <c r="K41" s="34">
        <v>0</v>
      </c>
      <c r="L41" s="34">
        <v>0</v>
      </c>
      <c r="M41" s="34">
        <v>0</v>
      </c>
      <c r="N41" s="34">
        <v>7.2512787586068864E-3</v>
      </c>
      <c r="O41" s="44"/>
    </row>
    <row r="42" spans="2:15" x14ac:dyDescent="0.2">
      <c r="B42" s="68"/>
      <c r="C42" s="27" t="s">
        <v>31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44"/>
    </row>
    <row r="43" spans="2:15" x14ac:dyDescent="0.2">
      <c r="B43" s="68"/>
      <c r="C43" s="27" t="s">
        <v>32</v>
      </c>
      <c r="D43" s="34">
        <v>0.7547828710985236</v>
      </c>
      <c r="E43" s="34">
        <v>1.2390542158329116</v>
      </c>
      <c r="F43" s="34">
        <v>3.2359115185921876</v>
      </c>
      <c r="G43" s="34">
        <v>1.8165817278745982</v>
      </c>
      <c r="H43" s="34">
        <v>0</v>
      </c>
      <c r="I43" s="34">
        <v>0.16165945263205686</v>
      </c>
      <c r="J43" s="34">
        <v>0.90060164514494734</v>
      </c>
      <c r="K43" s="34">
        <v>0.94150630869277774</v>
      </c>
      <c r="L43" s="34">
        <v>6.1182288160901548</v>
      </c>
      <c r="M43" s="34">
        <v>1.1738364859835042</v>
      </c>
      <c r="N43" s="34">
        <v>1.9491598354008657</v>
      </c>
      <c r="O43" s="44"/>
    </row>
    <row r="44" spans="2:15" x14ac:dyDescent="0.2">
      <c r="B44" s="68"/>
      <c r="C44" s="27" t="s">
        <v>33</v>
      </c>
      <c r="D44" s="34">
        <v>0.15037246601386151</v>
      </c>
      <c r="E44" s="34">
        <v>2.4861364833580764</v>
      </c>
      <c r="F44" s="34">
        <v>5.7327329395420205E-3</v>
      </c>
      <c r="G44" s="34">
        <v>17.16177051607729</v>
      </c>
      <c r="H44" s="34">
        <v>2.9713372428288678</v>
      </c>
      <c r="I44" s="34">
        <v>0.60901787584255407</v>
      </c>
      <c r="J44" s="34">
        <v>3.1866464774744725</v>
      </c>
      <c r="K44" s="34">
        <v>6.6203347467367095</v>
      </c>
      <c r="L44" s="34">
        <v>0.37147547353394389</v>
      </c>
      <c r="M44" s="34">
        <v>5.5150856314326188E-2</v>
      </c>
      <c r="N44" s="34">
        <v>2.6904139940068101</v>
      </c>
      <c r="O44" s="44"/>
    </row>
    <row r="45" spans="2:15" x14ac:dyDescent="0.2">
      <c r="B45" s="68"/>
      <c r="C45" s="27" t="s">
        <v>34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4"/>
    </row>
    <row r="46" spans="2:15" x14ac:dyDescent="0.2">
      <c r="B46" s="68"/>
      <c r="C46" s="27" t="s">
        <v>35</v>
      </c>
      <c r="D46" s="34">
        <v>24.030293696218862</v>
      </c>
      <c r="E46" s="34">
        <v>26.761638779855257</v>
      </c>
      <c r="F46" s="34">
        <v>14.294244001008401</v>
      </c>
      <c r="G46" s="34">
        <v>18.12295251894151</v>
      </c>
      <c r="H46" s="34">
        <v>25.097130943598923</v>
      </c>
      <c r="I46" s="34">
        <v>20.989896166792654</v>
      </c>
      <c r="J46" s="34">
        <v>24.210785033145417</v>
      </c>
      <c r="K46" s="34">
        <v>36.793876350733107</v>
      </c>
      <c r="L46" s="34">
        <v>21.311778238793444</v>
      </c>
      <c r="M46" s="34">
        <v>23.179440084260783</v>
      </c>
      <c r="N46" s="34">
        <v>25.71219919586575</v>
      </c>
      <c r="O46" s="44"/>
    </row>
    <row r="47" spans="2:15" ht="13.5" thickBot="1" x14ac:dyDescent="0.25">
      <c r="B47" s="68"/>
      <c r="C47" s="27" t="s">
        <v>36</v>
      </c>
      <c r="D47" s="34">
        <v>0</v>
      </c>
      <c r="E47" s="34">
        <v>5.8090442870482164</v>
      </c>
      <c r="F47" s="34">
        <v>0</v>
      </c>
      <c r="G47" s="34">
        <v>0</v>
      </c>
      <c r="H47" s="34">
        <v>0.61738260406908874</v>
      </c>
      <c r="I47" s="34">
        <v>0</v>
      </c>
      <c r="J47" s="34">
        <v>0.27480377098467029</v>
      </c>
      <c r="K47" s="34">
        <v>1.8309585454837858</v>
      </c>
      <c r="L47" s="34">
        <v>3.5929800176136888E-2</v>
      </c>
      <c r="M47" s="34">
        <v>8.0888796335307031E-2</v>
      </c>
      <c r="N47" s="34">
        <v>1.3661708187119055</v>
      </c>
      <c r="O47" s="44"/>
    </row>
    <row r="48" spans="2:15" ht="13.5" thickBot="1" x14ac:dyDescent="0.25">
      <c r="B48" s="51" t="s">
        <v>88</v>
      </c>
      <c r="C48" s="27" t="s">
        <v>88</v>
      </c>
      <c r="D48" s="34">
        <v>2.4387552282308604</v>
      </c>
      <c r="E48" s="34">
        <v>2.075413864821229</v>
      </c>
      <c r="F48" s="34">
        <v>5.6379496230070174</v>
      </c>
      <c r="G48" s="34">
        <v>1.3784817384105281</v>
      </c>
      <c r="H48" s="34">
        <v>4.1521641281337338</v>
      </c>
      <c r="I48" s="34">
        <v>2.6319771604592006</v>
      </c>
      <c r="J48" s="34">
        <v>6.9929465515525209</v>
      </c>
      <c r="K48" s="34">
        <v>3.1838920276916696</v>
      </c>
      <c r="L48" s="34">
        <v>1.6841101484123016</v>
      </c>
      <c r="M48" s="34">
        <v>2.0816666108424613</v>
      </c>
      <c r="N48" s="34">
        <v>2.9094555095745269</v>
      </c>
      <c r="O48" s="44"/>
    </row>
    <row r="49" spans="2:15" x14ac:dyDescent="0.2">
      <c r="B49" s="10" t="s">
        <v>37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99.999999999999986</v>
      </c>
      <c r="O49" s="44"/>
    </row>
    <row r="51" spans="2:15" ht="127.5" customHeight="1" x14ac:dyDescent="0.2">
      <c r="B51" s="61" t="s">
        <v>91</v>
      </c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67" priority="5" stopIfTrue="1" operator="equal">
      <formula>0</formula>
    </cfRule>
  </conditionalFormatting>
  <conditionalFormatting sqref="C35">
    <cfRule type="cellIs" dxfId="66" priority="4" stopIfTrue="1" operator="equal">
      <formula>0</formula>
    </cfRule>
  </conditionalFormatting>
  <conditionalFormatting sqref="C19">
    <cfRule type="cellIs" dxfId="65" priority="3" stopIfTrue="1" operator="equal">
      <formula>0</formula>
    </cfRule>
  </conditionalFormatting>
  <conditionalFormatting sqref="D38:N38">
    <cfRule type="cellIs" dxfId="64" priority="2" stopIfTrue="1" operator="equal">
      <formula>0</formula>
    </cfRule>
  </conditionalFormatting>
  <conditionalFormatting sqref="C38">
    <cfRule type="cellIs" dxfId="63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6.375" customWidth="1"/>
    <col min="3" max="3" width="26.75" bestFit="1" customWidth="1"/>
    <col min="4" max="4" width="8.25" customWidth="1"/>
    <col min="5" max="5" width="7.75" bestFit="1" customWidth="1"/>
    <col min="6" max="7" width="8" bestFit="1" customWidth="1"/>
    <col min="8" max="8" width="7.75" bestFit="1" customWidth="1"/>
    <col min="9" max="9" width="7.875" customWidth="1"/>
    <col min="10" max="12" width="8" bestFit="1" customWidth="1"/>
    <col min="13" max="13" width="7.625" customWidth="1"/>
    <col min="14" max="14" width="10.625" customWidth="1"/>
    <col min="15" max="15" width="13.375" bestFit="1" customWidth="1"/>
    <col min="18" max="19" width="11.125" bestFit="1" customWidth="1"/>
  </cols>
  <sheetData>
    <row r="2" spans="2:15" ht="17.649999999999999" customHeight="1" x14ac:dyDescent="0.2">
      <c r="B2" s="66" t="s">
        <v>44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9"/>
    </row>
    <row r="3" spans="2:15" x14ac:dyDescent="0.2">
      <c r="B3" s="42" t="s">
        <v>95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1" t="s">
        <v>78</v>
      </c>
      <c r="C5" s="72"/>
      <c r="D5" s="18" t="s">
        <v>38</v>
      </c>
      <c r="E5" s="18" t="s">
        <v>92</v>
      </c>
      <c r="F5" s="18" t="s">
        <v>39</v>
      </c>
      <c r="G5" s="18" t="s">
        <v>40</v>
      </c>
      <c r="H5" s="18" t="s">
        <v>41</v>
      </c>
      <c r="I5" s="18" t="s">
        <v>47</v>
      </c>
      <c r="J5" s="18" t="s">
        <v>42</v>
      </c>
      <c r="K5" s="18" t="s">
        <v>49</v>
      </c>
      <c r="L5" s="18" t="s">
        <v>57</v>
      </c>
      <c r="M5" s="18" t="s">
        <v>51</v>
      </c>
      <c r="N5" s="4" t="s">
        <v>78</v>
      </c>
    </row>
    <row r="6" spans="2:15" ht="26.25" thickBot="1" x14ac:dyDescent="0.25">
      <c r="B6" s="1" t="s">
        <v>1</v>
      </c>
      <c r="C6" s="29" t="s">
        <v>1</v>
      </c>
      <c r="D6" s="34">
        <v>9.26756126122174</v>
      </c>
      <c r="E6" s="34">
        <v>5.093261498119209</v>
      </c>
      <c r="F6" s="34">
        <v>10.897315349546258</v>
      </c>
      <c r="G6" s="34">
        <v>12.420412778651137</v>
      </c>
      <c r="H6" s="34">
        <v>8.2349324630682794</v>
      </c>
      <c r="I6" s="34">
        <v>9.014745556163394</v>
      </c>
      <c r="J6" s="34">
        <v>7.4348262379389505</v>
      </c>
      <c r="K6" s="34">
        <v>6.9949035134900113</v>
      </c>
      <c r="L6" s="34">
        <v>6.4396219343463361</v>
      </c>
      <c r="M6" s="34">
        <v>7.9562948943008553</v>
      </c>
      <c r="N6" s="34">
        <v>7.3970667421064009</v>
      </c>
      <c r="O6" s="46"/>
    </row>
    <row r="7" spans="2:15" ht="26.25" thickBot="1" x14ac:dyDescent="0.25">
      <c r="B7" s="1" t="s">
        <v>2</v>
      </c>
      <c r="C7" s="29" t="s">
        <v>2</v>
      </c>
      <c r="D7" s="34">
        <v>19.380391019720157</v>
      </c>
      <c r="E7" s="34">
        <v>12.213002481833698</v>
      </c>
      <c r="F7" s="34">
        <v>20.968352229309538</v>
      </c>
      <c r="G7" s="34">
        <v>11.808153616007235</v>
      </c>
      <c r="H7" s="34">
        <v>17.473170010992536</v>
      </c>
      <c r="I7" s="34">
        <v>17.154735636607924</v>
      </c>
      <c r="J7" s="34">
        <v>13.2245318577781</v>
      </c>
      <c r="K7" s="34">
        <v>11.414753854261782</v>
      </c>
      <c r="L7" s="34">
        <v>18.721658304582832</v>
      </c>
      <c r="M7" s="34">
        <v>16.650143562412968</v>
      </c>
      <c r="N7" s="34">
        <v>15.370061886210868</v>
      </c>
      <c r="O7" s="46"/>
    </row>
    <row r="8" spans="2:15" ht="13.5" thickBot="1" x14ac:dyDescent="0.25">
      <c r="B8" s="2" t="s">
        <v>85</v>
      </c>
      <c r="C8" s="30" t="s">
        <v>85</v>
      </c>
      <c r="D8" s="34">
        <v>0</v>
      </c>
      <c r="E8" s="34">
        <v>0.20745567888994387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1.461692680403379</v>
      </c>
      <c r="L8" s="34">
        <v>0</v>
      </c>
      <c r="M8" s="34">
        <v>0.8669212054755413</v>
      </c>
      <c r="N8" s="34">
        <v>0.46339182047043642</v>
      </c>
      <c r="O8" s="46"/>
    </row>
    <row r="9" spans="2:15" x14ac:dyDescent="0.2">
      <c r="B9" s="62" t="s">
        <v>3</v>
      </c>
      <c r="C9" s="27" t="s">
        <v>82</v>
      </c>
      <c r="D9" s="34">
        <v>0</v>
      </c>
      <c r="E9" s="34">
        <v>5.9295170556813472E-2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1.0857091726601676E-2</v>
      </c>
      <c r="O9" s="46"/>
    </row>
    <row r="10" spans="2:15" x14ac:dyDescent="0.2">
      <c r="B10" s="63"/>
      <c r="C10" s="27" t="s">
        <v>4</v>
      </c>
      <c r="D10" s="34">
        <v>0.46871954944085947</v>
      </c>
      <c r="E10" s="34">
        <v>0.87918742483261925</v>
      </c>
      <c r="F10" s="34">
        <v>1.3533081324112102</v>
      </c>
      <c r="G10" s="34">
        <v>0</v>
      </c>
      <c r="H10" s="34">
        <v>1.3901016885053834</v>
      </c>
      <c r="I10" s="34">
        <v>0.40584212526737268</v>
      </c>
      <c r="J10" s="34">
        <v>0.22361830945234706</v>
      </c>
      <c r="K10" s="34">
        <v>0.66348496722833483</v>
      </c>
      <c r="L10" s="34">
        <v>0.88071868445966117</v>
      </c>
      <c r="M10" s="34">
        <v>0.81118248743823063</v>
      </c>
      <c r="N10" s="34">
        <v>0.783171161843223</v>
      </c>
      <c r="O10" s="46"/>
    </row>
    <row r="11" spans="2:15" x14ac:dyDescent="0.2">
      <c r="B11" s="63"/>
      <c r="C11" s="27" t="s">
        <v>5</v>
      </c>
      <c r="D11" s="34">
        <v>0</v>
      </c>
      <c r="E11" s="34">
        <v>0.10517696243244212</v>
      </c>
      <c r="F11" s="34">
        <v>0</v>
      </c>
      <c r="G11" s="34">
        <v>0</v>
      </c>
      <c r="H11" s="34">
        <v>0</v>
      </c>
      <c r="I11" s="34">
        <v>0.17251912459451083</v>
      </c>
      <c r="J11" s="34">
        <v>0.11607832392976589</v>
      </c>
      <c r="K11" s="34">
        <v>0</v>
      </c>
      <c r="L11" s="34">
        <v>0</v>
      </c>
      <c r="M11" s="34">
        <v>4.4840390981013466E-2</v>
      </c>
      <c r="N11" s="34">
        <v>4.33077100300659E-2</v>
      </c>
      <c r="O11" s="46"/>
    </row>
    <row r="12" spans="2:15" x14ac:dyDescent="0.2">
      <c r="B12" s="63"/>
      <c r="C12" s="27" t="s">
        <v>6</v>
      </c>
      <c r="D12" s="34">
        <v>2.8194237526344654</v>
      </c>
      <c r="E12" s="34">
        <v>2.5116999246187426</v>
      </c>
      <c r="F12" s="34">
        <v>0</v>
      </c>
      <c r="G12" s="34">
        <v>0</v>
      </c>
      <c r="H12" s="34">
        <v>0</v>
      </c>
      <c r="I12" s="34">
        <v>2.0188911469791537</v>
      </c>
      <c r="J12" s="34">
        <v>9.6736975059558861E-2</v>
      </c>
      <c r="K12" s="34">
        <v>1.8247836141050053</v>
      </c>
      <c r="L12" s="34">
        <v>1.7251734745311202</v>
      </c>
      <c r="M12" s="34">
        <v>1.8796984070334002</v>
      </c>
      <c r="N12" s="34">
        <v>1.6586595326283613</v>
      </c>
      <c r="O12" s="46"/>
    </row>
    <row r="13" spans="2:15" x14ac:dyDescent="0.2">
      <c r="B13" s="63"/>
      <c r="C13" s="27" t="s">
        <v>7</v>
      </c>
      <c r="D13" s="34">
        <v>0.43464932968592507</v>
      </c>
      <c r="E13" s="34">
        <v>1.3946286958919221</v>
      </c>
      <c r="F13" s="34">
        <v>2.0334461789035148</v>
      </c>
      <c r="G13" s="34">
        <v>0</v>
      </c>
      <c r="H13" s="34">
        <v>0.19812591645505667</v>
      </c>
      <c r="I13" s="34">
        <v>1.7924489731176676</v>
      </c>
      <c r="J13" s="34">
        <v>2.1694482215981328</v>
      </c>
      <c r="K13" s="34">
        <v>1.5028245064609047</v>
      </c>
      <c r="L13" s="34">
        <v>1.64916631186945</v>
      </c>
      <c r="M13" s="34">
        <v>1.7036945203962963</v>
      </c>
      <c r="N13" s="34">
        <v>1.4849292514744097</v>
      </c>
      <c r="O13" s="46"/>
    </row>
    <row r="14" spans="2:15" x14ac:dyDescent="0.2">
      <c r="B14" s="63"/>
      <c r="C14" s="27" t="s">
        <v>8</v>
      </c>
      <c r="D14" s="34">
        <v>0.92992114883066157</v>
      </c>
      <c r="E14" s="34">
        <v>0.65635587836255604</v>
      </c>
      <c r="F14" s="34">
        <v>0.59959990090496629</v>
      </c>
      <c r="G14" s="34">
        <v>0</v>
      </c>
      <c r="H14" s="34">
        <v>0.69907540298067938</v>
      </c>
      <c r="I14" s="34">
        <v>0.97207029165811765</v>
      </c>
      <c r="J14" s="34">
        <v>0.15525313311502861</v>
      </c>
      <c r="K14" s="34">
        <v>0.4786074508656516</v>
      </c>
      <c r="L14" s="34">
        <v>0.35415877161164672</v>
      </c>
      <c r="M14" s="34">
        <v>0.74742462532781462</v>
      </c>
      <c r="N14" s="34">
        <v>0.57729202699255655</v>
      </c>
      <c r="O14" s="46"/>
    </row>
    <row r="15" spans="2:15" x14ac:dyDescent="0.2">
      <c r="B15" s="63"/>
      <c r="C15" s="27" t="s">
        <v>9</v>
      </c>
      <c r="D15" s="34">
        <v>0</v>
      </c>
      <c r="E15" s="34">
        <v>6.4358525412944026E-2</v>
      </c>
      <c r="F15" s="34">
        <v>0.39163470333982231</v>
      </c>
      <c r="G15" s="34">
        <v>0</v>
      </c>
      <c r="H15" s="34">
        <v>0</v>
      </c>
      <c r="I15" s="34">
        <v>0</v>
      </c>
      <c r="J15" s="34">
        <v>0</v>
      </c>
      <c r="K15" s="34">
        <v>5.2799880700435287E-2</v>
      </c>
      <c r="L15" s="34">
        <v>0.11818002058442677</v>
      </c>
      <c r="M15" s="34">
        <v>0.18520933066477405</v>
      </c>
      <c r="N15" s="34">
        <v>9.834282607552472E-2</v>
      </c>
      <c r="O15" s="46"/>
    </row>
    <row r="16" spans="2:15" x14ac:dyDescent="0.2">
      <c r="B16" s="63"/>
      <c r="C16" s="27" t="s">
        <v>10</v>
      </c>
      <c r="D16" s="34">
        <v>0</v>
      </c>
      <c r="E16" s="34">
        <v>8.0190142690284936E-3</v>
      </c>
      <c r="F16" s="34">
        <v>7.0359923371290267E-2</v>
      </c>
      <c r="G16" s="34">
        <v>0</v>
      </c>
      <c r="H16" s="34">
        <v>0</v>
      </c>
      <c r="I16" s="34">
        <v>0.10033381984450437</v>
      </c>
      <c r="J16" s="34">
        <v>0</v>
      </c>
      <c r="K16" s="34">
        <v>0</v>
      </c>
      <c r="L16" s="34">
        <v>2.9862446490653421E-2</v>
      </c>
      <c r="M16" s="34">
        <v>4.9392221891044134E-2</v>
      </c>
      <c r="N16" s="34">
        <v>2.5323925416199794E-2</v>
      </c>
      <c r="O16" s="46"/>
    </row>
    <row r="17" spans="2:15" x14ac:dyDescent="0.2">
      <c r="B17" s="63"/>
      <c r="C17" s="27" t="s">
        <v>11</v>
      </c>
      <c r="D17" s="34">
        <v>2.4349277282212043</v>
      </c>
      <c r="E17" s="34">
        <v>0.22044913110670963</v>
      </c>
      <c r="F17" s="34">
        <v>2.3876858368779916</v>
      </c>
      <c r="G17" s="34">
        <v>0</v>
      </c>
      <c r="H17" s="34">
        <v>4.8368119369440479E-2</v>
      </c>
      <c r="I17" s="34">
        <v>0.20885117428930156</v>
      </c>
      <c r="J17" s="34">
        <v>0.38905798828762395</v>
      </c>
      <c r="K17" s="34">
        <v>9.556080448288698E-2</v>
      </c>
      <c r="L17" s="34">
        <v>0.25123779402761237</v>
      </c>
      <c r="M17" s="34">
        <v>0.36552832236644911</v>
      </c>
      <c r="N17" s="34">
        <v>0.46257660839877335</v>
      </c>
      <c r="O17" s="46"/>
    </row>
    <row r="18" spans="2:15" x14ac:dyDescent="0.2">
      <c r="B18" s="63"/>
      <c r="C18" s="27" t="s">
        <v>12</v>
      </c>
      <c r="D18" s="34">
        <v>0.49386261961250116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2.1969199219849096E-2</v>
      </c>
      <c r="O18" s="46"/>
    </row>
    <row r="19" spans="2:15" x14ac:dyDescent="0.2">
      <c r="B19" s="63"/>
      <c r="C19" s="27" t="s">
        <v>86</v>
      </c>
      <c r="D19" s="34">
        <v>2.7929032642490843</v>
      </c>
      <c r="E19" s="34">
        <v>1.6001895557986261</v>
      </c>
      <c r="F19" s="34">
        <v>4.3429095234062842</v>
      </c>
      <c r="G19" s="34">
        <v>10.322080993756373</v>
      </c>
      <c r="H19" s="34">
        <v>2.8145184864551727</v>
      </c>
      <c r="I19" s="34">
        <v>2.5244842177759454</v>
      </c>
      <c r="J19" s="34">
        <v>0.36243661566571578</v>
      </c>
      <c r="K19" s="34">
        <v>1.6087312336627133E-3</v>
      </c>
      <c r="L19" s="34">
        <v>1.9204285955167912</v>
      </c>
      <c r="M19" s="34">
        <v>1.0431124728220136</v>
      </c>
      <c r="N19" s="34">
        <v>1.7214858392732675</v>
      </c>
      <c r="O19" s="46"/>
    </row>
    <row r="20" spans="2:15" x14ac:dyDescent="0.2">
      <c r="B20" s="63"/>
      <c r="C20" s="27" t="s">
        <v>13</v>
      </c>
      <c r="D20" s="34">
        <v>0.14357479507839371</v>
      </c>
      <c r="E20" s="34">
        <v>4.9453626923192114E-2</v>
      </c>
      <c r="F20" s="34">
        <v>0.20078618630609193</v>
      </c>
      <c r="G20" s="34">
        <v>0</v>
      </c>
      <c r="H20" s="34">
        <v>0.2060642446312238</v>
      </c>
      <c r="I20" s="34">
        <v>0</v>
      </c>
      <c r="J20" s="34">
        <v>5.363233042777741E-2</v>
      </c>
      <c r="K20" s="34">
        <v>2.1282218999606372E-2</v>
      </c>
      <c r="L20" s="34">
        <v>0.25976163571923716</v>
      </c>
      <c r="M20" s="34">
        <v>0.19918676000533941</v>
      </c>
      <c r="N20" s="34">
        <v>0.1219358573515494</v>
      </c>
      <c r="O20" s="46"/>
    </row>
    <row r="21" spans="2:15" x14ac:dyDescent="0.2">
      <c r="B21" s="63"/>
      <c r="C21" s="27" t="s">
        <v>87</v>
      </c>
      <c r="D21" s="34">
        <v>7.2730158348378343E-2</v>
      </c>
      <c r="E21" s="34">
        <v>0.95783251648141832</v>
      </c>
      <c r="F21" s="34">
        <v>0.25556987186162611</v>
      </c>
      <c r="G21" s="34">
        <v>1.8405793743540659</v>
      </c>
      <c r="H21" s="34">
        <v>0.88525023540209502</v>
      </c>
      <c r="I21" s="34">
        <v>0.21557188878937125</v>
      </c>
      <c r="J21" s="34">
        <v>0.88129071669111791</v>
      </c>
      <c r="K21" s="34">
        <v>0</v>
      </c>
      <c r="L21" s="34">
        <v>0.8540625282631733</v>
      </c>
      <c r="M21" s="34">
        <v>1.5053481732948935</v>
      </c>
      <c r="N21" s="34">
        <v>0.73290335125278261</v>
      </c>
      <c r="O21" s="46"/>
    </row>
    <row r="22" spans="2:15" x14ac:dyDescent="0.2">
      <c r="B22" s="63"/>
      <c r="C22" s="27" t="s">
        <v>15</v>
      </c>
      <c r="D22" s="34">
        <v>0.45331600164365732</v>
      </c>
      <c r="E22" s="34">
        <v>0.20971108649641143</v>
      </c>
      <c r="F22" s="34">
        <v>0.75075734786874349</v>
      </c>
      <c r="G22" s="34">
        <v>0.68613376231294065</v>
      </c>
      <c r="H22" s="34">
        <v>0</v>
      </c>
      <c r="I22" s="34">
        <v>0.10030176421964225</v>
      </c>
      <c r="J22" s="34">
        <v>0.1461780180593821</v>
      </c>
      <c r="K22" s="34">
        <v>1.6470127827530375E-2</v>
      </c>
      <c r="L22" s="34">
        <v>0.62123448385209368</v>
      </c>
      <c r="M22" s="34">
        <v>0.27501150611022118</v>
      </c>
      <c r="N22" s="34">
        <v>0.28757179669414679</v>
      </c>
      <c r="O22" s="46"/>
    </row>
    <row r="23" spans="2:15" x14ac:dyDescent="0.2">
      <c r="B23" s="63"/>
      <c r="C23" s="27" t="s">
        <v>83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 x14ac:dyDescent="0.2">
      <c r="B24" s="63"/>
      <c r="C24" s="27" t="s">
        <v>16</v>
      </c>
      <c r="D24" s="34">
        <v>3.1740579682818231</v>
      </c>
      <c r="E24" s="34">
        <v>1.8136493385518526</v>
      </c>
      <c r="F24" s="34">
        <v>6.933820078574163</v>
      </c>
      <c r="G24" s="34">
        <v>5.5064154827457923</v>
      </c>
      <c r="H24" s="34">
        <v>4.6839330829009223</v>
      </c>
      <c r="I24" s="34">
        <v>4.2466809827238317</v>
      </c>
      <c r="J24" s="34">
        <v>2.6231637914435444</v>
      </c>
      <c r="K24" s="34">
        <v>0.4715223346747493</v>
      </c>
      <c r="L24" s="34">
        <v>2.700047076276519</v>
      </c>
      <c r="M24" s="34">
        <v>2.0596583689837398</v>
      </c>
      <c r="N24" s="34">
        <v>2.5497097727240901</v>
      </c>
      <c r="O24" s="46"/>
    </row>
    <row r="25" spans="2:15" x14ac:dyDescent="0.2">
      <c r="B25" s="63"/>
      <c r="C25" s="27" t="s">
        <v>50</v>
      </c>
      <c r="D25" s="34">
        <v>0.71725311078420562</v>
      </c>
      <c r="E25" s="34">
        <v>3.3463410141790134E-2</v>
      </c>
      <c r="F25" s="34">
        <v>0.55649519917189938</v>
      </c>
      <c r="G25" s="34">
        <v>0.27286914817742336</v>
      </c>
      <c r="H25" s="34">
        <v>0.33725537574922787</v>
      </c>
      <c r="I25" s="34">
        <v>0</v>
      </c>
      <c r="J25" s="34">
        <v>0.17978969080537194</v>
      </c>
      <c r="K25" s="34">
        <v>0</v>
      </c>
      <c r="L25" s="34">
        <v>3.7200477253400137E-2</v>
      </c>
      <c r="M25" s="34">
        <v>2.8255203422769975E-2</v>
      </c>
      <c r="N25" s="34">
        <v>0.11750430944423262</v>
      </c>
      <c r="O25" s="46"/>
    </row>
    <row r="26" spans="2:15" x14ac:dyDescent="0.2">
      <c r="B26" s="63"/>
      <c r="C26" s="27" t="s">
        <v>17</v>
      </c>
      <c r="D26" s="34">
        <v>0</v>
      </c>
      <c r="E26" s="34">
        <v>0.52311150616872992</v>
      </c>
      <c r="F26" s="34">
        <v>1.2901070228669562</v>
      </c>
      <c r="G26" s="34">
        <v>0</v>
      </c>
      <c r="H26" s="34">
        <v>0.3083406435079899</v>
      </c>
      <c r="I26" s="34">
        <v>0.51533985792326831</v>
      </c>
      <c r="J26" s="34">
        <v>0.19738197121168038</v>
      </c>
      <c r="K26" s="34">
        <v>0.88927325870305196</v>
      </c>
      <c r="L26" s="34">
        <v>0.58957178994067716</v>
      </c>
      <c r="M26" s="34">
        <v>0.62046283801097069</v>
      </c>
      <c r="N26" s="34">
        <v>0.60788507141385661</v>
      </c>
      <c r="O26" s="46"/>
    </row>
    <row r="27" spans="2:15" x14ac:dyDescent="0.2">
      <c r="B27" s="63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0.238132872382321</v>
      </c>
      <c r="J27" s="34">
        <v>0.18594943419927654</v>
      </c>
      <c r="K27" s="34">
        <v>0</v>
      </c>
      <c r="L27" s="34">
        <v>0.1423941595162776</v>
      </c>
      <c r="M27" s="34">
        <v>0.16051922450232728</v>
      </c>
      <c r="N27" s="34">
        <v>7.456007024539342E-2</v>
      </c>
      <c r="O27" s="46"/>
    </row>
    <row r="28" spans="2:15" x14ac:dyDescent="0.2">
      <c r="B28" s="63"/>
      <c r="C28" s="27" t="s">
        <v>20</v>
      </c>
      <c r="D28" s="34">
        <v>0.13044504482168776</v>
      </c>
      <c r="E28" s="34">
        <v>8.6113165643304568E-2</v>
      </c>
      <c r="F28" s="34">
        <v>0.34190606885276809</v>
      </c>
      <c r="G28" s="34">
        <v>0</v>
      </c>
      <c r="H28" s="34">
        <v>0</v>
      </c>
      <c r="I28" s="34">
        <v>3.762635835890505E-2</v>
      </c>
      <c r="J28" s="34">
        <v>0.31933554941238351</v>
      </c>
      <c r="K28" s="34">
        <v>0</v>
      </c>
      <c r="L28" s="34">
        <v>0.36258331979015634</v>
      </c>
      <c r="M28" s="34">
        <v>1.5122443526686799E-2</v>
      </c>
      <c r="N28" s="34">
        <v>0.12508725328366047</v>
      </c>
      <c r="O28" s="46"/>
    </row>
    <row r="29" spans="2:15" x14ac:dyDescent="0.2">
      <c r="B29" s="63"/>
      <c r="C29" s="27" t="s">
        <v>84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2">
      <c r="B30" s="63"/>
      <c r="C30" s="27" t="s">
        <v>21</v>
      </c>
      <c r="D30" s="34">
        <v>0.16192882745931342</v>
      </c>
      <c r="E30" s="34">
        <v>0.64007462126504888</v>
      </c>
      <c r="F30" s="34">
        <v>1.6494716533055398</v>
      </c>
      <c r="G30" s="34">
        <v>0.83131023238520763</v>
      </c>
      <c r="H30" s="34">
        <v>1.3607324811748227</v>
      </c>
      <c r="I30" s="34">
        <v>0.6730853030057381</v>
      </c>
      <c r="J30" s="34">
        <v>0.59100551289828585</v>
      </c>
      <c r="K30" s="34">
        <v>1.0184779060034719</v>
      </c>
      <c r="L30" s="34">
        <v>2.218097271476331</v>
      </c>
      <c r="M30" s="34">
        <v>1.6780428789792377</v>
      </c>
      <c r="N30" s="34">
        <v>1.2300345062220344</v>
      </c>
      <c r="O30" s="46"/>
    </row>
    <row r="31" spans="2:15" x14ac:dyDescent="0.2">
      <c r="B31" s="63"/>
      <c r="C31" s="27" t="s">
        <v>22</v>
      </c>
      <c r="D31" s="34">
        <v>0.26453677410314036</v>
      </c>
      <c r="E31" s="34">
        <v>8.2519773720261771E-2</v>
      </c>
      <c r="F31" s="34">
        <v>1.2864702516503101</v>
      </c>
      <c r="G31" s="34">
        <v>0</v>
      </c>
      <c r="H31" s="34">
        <v>0.74925285934623698</v>
      </c>
      <c r="I31" s="34">
        <v>0.31853637592133649</v>
      </c>
      <c r="J31" s="34">
        <v>0.75448124247111081</v>
      </c>
      <c r="K31" s="34">
        <v>0.14744291263272979</v>
      </c>
      <c r="L31" s="34">
        <v>0.37825634705141153</v>
      </c>
      <c r="M31" s="34">
        <v>7.4284031378066634E-2</v>
      </c>
      <c r="N31" s="34">
        <v>0.30997634886977704</v>
      </c>
      <c r="O31" s="46"/>
    </row>
    <row r="32" spans="2:15" ht="13.5" thickBot="1" x14ac:dyDescent="0.25">
      <c r="B32" s="63"/>
      <c r="C32" s="27" t="s">
        <v>23</v>
      </c>
      <c r="D32" s="34">
        <v>0.55427865202696824</v>
      </c>
      <c r="E32" s="34">
        <v>0.23705827262482776</v>
      </c>
      <c r="F32" s="34">
        <v>1.3293636282413097</v>
      </c>
      <c r="G32" s="34">
        <v>0.27114451252006866</v>
      </c>
      <c r="H32" s="34">
        <v>0</v>
      </c>
      <c r="I32" s="34">
        <v>0.46545938941136888</v>
      </c>
      <c r="J32" s="34">
        <v>0.62366541538960052</v>
      </c>
      <c r="K32" s="34">
        <v>0.44895901493142987</v>
      </c>
      <c r="L32" s="34">
        <v>0.38358145839812041</v>
      </c>
      <c r="M32" s="34">
        <v>0.43050798810603125</v>
      </c>
      <c r="N32" s="34">
        <v>0.44336903037732717</v>
      </c>
      <c r="O32" s="46"/>
    </row>
    <row r="33" spans="2:15" ht="13.5" thickBot="1" x14ac:dyDescent="0.25">
      <c r="B33" s="28" t="s">
        <v>48</v>
      </c>
      <c r="C33" s="27" t="s">
        <v>48</v>
      </c>
      <c r="D33" s="34">
        <v>6.851844300942485</v>
      </c>
      <c r="E33" s="34">
        <v>9.0217629607197694</v>
      </c>
      <c r="F33" s="34">
        <v>10.937677929902808</v>
      </c>
      <c r="G33" s="34">
        <v>6.6660214650386225</v>
      </c>
      <c r="H33" s="34">
        <v>6.7881091158747564</v>
      </c>
      <c r="I33" s="34">
        <v>11.593683681497776</v>
      </c>
      <c r="J33" s="34">
        <v>15.159700493391634</v>
      </c>
      <c r="K33" s="34">
        <v>7.0234207414617833</v>
      </c>
      <c r="L33" s="34">
        <v>11.35910359922004</v>
      </c>
      <c r="M33" s="34">
        <v>14.419316825011938</v>
      </c>
      <c r="N33" s="34">
        <v>10.288484862762042</v>
      </c>
      <c r="O33" s="46"/>
    </row>
    <row r="34" spans="2:15" ht="13.5" thickBot="1" x14ac:dyDescent="0.25">
      <c r="B34" s="2" t="s">
        <v>69</v>
      </c>
      <c r="C34" s="27" t="s">
        <v>69</v>
      </c>
      <c r="D34" s="34">
        <v>4.0126397338842343</v>
      </c>
      <c r="E34" s="34">
        <v>2.4491750056343959</v>
      </c>
      <c r="F34" s="34">
        <v>4.2333260468017331</v>
      </c>
      <c r="G34" s="34">
        <v>4.1267791505597486</v>
      </c>
      <c r="H34" s="34">
        <v>2.3281052306513965</v>
      </c>
      <c r="I34" s="34">
        <v>4.8347504830665136</v>
      </c>
      <c r="J34" s="34">
        <v>1.9820691446089094</v>
      </c>
      <c r="K34" s="34">
        <v>0.91064364366724648</v>
      </c>
      <c r="L34" s="34">
        <v>2.8915616439352543</v>
      </c>
      <c r="M34" s="34">
        <v>2.5184971097886919</v>
      </c>
      <c r="N34" s="34">
        <v>2.5739357689229228</v>
      </c>
      <c r="O34" s="46"/>
    </row>
    <row r="35" spans="2:15" ht="26.25" thickBot="1" x14ac:dyDescent="0.25">
      <c r="B35" s="31" t="s">
        <v>24</v>
      </c>
      <c r="C35" s="29" t="s">
        <v>24</v>
      </c>
      <c r="D35" s="34">
        <v>5.6990928088545556E-2</v>
      </c>
      <c r="E35" s="34">
        <v>1.5737584885238187</v>
      </c>
      <c r="F35" s="34">
        <v>0</v>
      </c>
      <c r="G35" s="34">
        <v>5.4670388276487136</v>
      </c>
      <c r="H35" s="34">
        <v>5.7863110047330253E-2</v>
      </c>
      <c r="I35" s="34">
        <v>1.4200986238335485</v>
      </c>
      <c r="J35" s="34">
        <v>0.97354527123297352</v>
      </c>
      <c r="K35" s="34">
        <v>0.24323051827489281</v>
      </c>
      <c r="L35" s="34">
        <v>0.18427555208725255</v>
      </c>
      <c r="M35" s="34">
        <v>0.29913425190255161</v>
      </c>
      <c r="N35" s="34">
        <v>0.67326977713932479</v>
      </c>
      <c r="O35" s="46"/>
    </row>
    <row r="36" spans="2:15" x14ac:dyDescent="0.2">
      <c r="B36" s="67" t="s">
        <v>25</v>
      </c>
      <c r="C36" s="27" t="s">
        <v>26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2">
      <c r="B37" s="68"/>
      <c r="C37" s="27" t="s">
        <v>27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0.25445129566429031</v>
      </c>
      <c r="J37" s="34">
        <v>0</v>
      </c>
      <c r="K37" s="34">
        <v>0</v>
      </c>
      <c r="L37" s="34">
        <v>0</v>
      </c>
      <c r="M37" s="34">
        <v>0</v>
      </c>
      <c r="N37" s="34">
        <v>1.5127972239570501E-2</v>
      </c>
      <c r="O37" s="46"/>
    </row>
    <row r="38" spans="2:15" x14ac:dyDescent="0.2">
      <c r="B38" s="68"/>
      <c r="C38" s="29" t="s">
        <v>89</v>
      </c>
      <c r="D38" s="34">
        <v>0</v>
      </c>
      <c r="E38" s="34">
        <v>0</v>
      </c>
      <c r="F38" s="34">
        <v>0.61709538041041612</v>
      </c>
      <c r="G38" s="34">
        <v>0</v>
      </c>
      <c r="H38" s="34">
        <v>0</v>
      </c>
      <c r="I38" s="34">
        <v>0</v>
      </c>
      <c r="J38" s="34">
        <v>0</v>
      </c>
      <c r="K38" s="34">
        <v>1.6635543695587265</v>
      </c>
      <c r="L38" s="34">
        <v>0</v>
      </c>
      <c r="M38" s="34">
        <v>0</v>
      </c>
      <c r="N38" s="34">
        <v>0.35728379071712157</v>
      </c>
      <c r="O38" s="46"/>
    </row>
    <row r="39" spans="2:15" x14ac:dyDescent="0.2">
      <c r="B39" s="68"/>
      <c r="C39" s="27" t="s">
        <v>28</v>
      </c>
      <c r="D39" s="34">
        <v>17.520657565879326</v>
      </c>
      <c r="E39" s="34">
        <v>21.318741810685086</v>
      </c>
      <c r="F39" s="34">
        <v>9.7072332722402823</v>
      </c>
      <c r="G39" s="34">
        <v>0.62031586557873275</v>
      </c>
      <c r="H39" s="34">
        <v>21.462126734289175</v>
      </c>
      <c r="I39" s="34">
        <v>16.422527678731377</v>
      </c>
      <c r="J39" s="34">
        <v>16.618953099648714</v>
      </c>
      <c r="K39" s="34">
        <v>9.4426518210313688</v>
      </c>
      <c r="L39" s="34">
        <v>17.474129663968235</v>
      </c>
      <c r="M39" s="34">
        <v>17.050615405947404</v>
      </c>
      <c r="N39" s="34">
        <v>15.79808590905045</v>
      </c>
      <c r="O39" s="46"/>
    </row>
    <row r="40" spans="2:15" x14ac:dyDescent="0.2">
      <c r="B40" s="68"/>
      <c r="C40" s="27" t="s">
        <v>29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0.60064873842648969</v>
      </c>
      <c r="J40" s="34">
        <v>0</v>
      </c>
      <c r="K40" s="34">
        <v>0</v>
      </c>
      <c r="L40" s="34">
        <v>0</v>
      </c>
      <c r="M40" s="34">
        <v>0</v>
      </c>
      <c r="N40" s="34">
        <v>3.5710556776403134E-2</v>
      </c>
      <c r="O40" s="46"/>
    </row>
    <row r="41" spans="2:15" x14ac:dyDescent="0.2">
      <c r="B41" s="68"/>
      <c r="C41" s="27" t="s">
        <v>30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0.13064148578052515</v>
      </c>
      <c r="J41" s="34">
        <v>0</v>
      </c>
      <c r="K41" s="34">
        <v>0</v>
      </c>
      <c r="L41" s="34">
        <v>0</v>
      </c>
      <c r="M41" s="34">
        <v>0</v>
      </c>
      <c r="N41" s="34">
        <v>7.7670689986641256E-3</v>
      </c>
      <c r="O41" s="46"/>
    </row>
    <row r="42" spans="2:15" x14ac:dyDescent="0.2">
      <c r="B42" s="68"/>
      <c r="C42" s="27" t="s">
        <v>31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46"/>
    </row>
    <row r="43" spans="2:15" x14ac:dyDescent="0.2">
      <c r="B43" s="68"/>
      <c r="C43" s="27" t="s">
        <v>32</v>
      </c>
      <c r="D43" s="34">
        <v>0.85964025001298827</v>
      </c>
      <c r="E43" s="34">
        <v>1.1238275033295653</v>
      </c>
      <c r="F43" s="34">
        <v>3.4266392007023971</v>
      </c>
      <c r="G43" s="34">
        <v>1.1257639699842135</v>
      </c>
      <c r="H43" s="34">
        <v>0</v>
      </c>
      <c r="I43" s="34">
        <v>0.22934325971685193</v>
      </c>
      <c r="J43" s="34">
        <v>1.0099476367192337</v>
      </c>
      <c r="K43" s="34">
        <v>0.74081951518730449</v>
      </c>
      <c r="L43" s="34">
        <v>5.3106339940335392</v>
      </c>
      <c r="M43" s="34">
        <v>0.89058114828860069</v>
      </c>
      <c r="N43" s="34">
        <v>1.7202797631156541</v>
      </c>
      <c r="O43" s="46"/>
    </row>
    <row r="44" spans="2:15" x14ac:dyDescent="0.2">
      <c r="B44" s="68"/>
      <c r="C44" s="27" t="s">
        <v>33</v>
      </c>
      <c r="D44" s="34">
        <v>0.13421963124344308</v>
      </c>
      <c r="E44" s="34">
        <v>2.1819178720029098</v>
      </c>
      <c r="F44" s="34">
        <v>0</v>
      </c>
      <c r="G44" s="34">
        <v>19.27819743311575</v>
      </c>
      <c r="H44" s="34">
        <v>1.578997505094059</v>
      </c>
      <c r="I44" s="34">
        <v>0.16038977706549676</v>
      </c>
      <c r="J44" s="34">
        <v>3.1313145796115673</v>
      </c>
      <c r="K44" s="34">
        <v>9.037034018637728</v>
      </c>
      <c r="L44" s="34">
        <v>0.4064286740733174</v>
      </c>
      <c r="M44" s="34">
        <v>3.4937496700553426E-2</v>
      </c>
      <c r="N44" s="34">
        <v>2.8621579363736132</v>
      </c>
      <c r="O44" s="46"/>
    </row>
    <row r="45" spans="2:15" x14ac:dyDescent="0.2">
      <c r="B45" s="68"/>
      <c r="C45" s="27" t="s">
        <v>34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6"/>
    </row>
    <row r="46" spans="2:15" x14ac:dyDescent="0.2">
      <c r="B46" s="68"/>
      <c r="C46" s="27" t="s">
        <v>35</v>
      </c>
      <c r="D46" s="34">
        <v>23.370911304432031</v>
      </c>
      <c r="E46" s="34">
        <v>24.786760163943793</v>
      </c>
      <c r="F46" s="34">
        <v>11.669047609903405</v>
      </c>
      <c r="G46" s="34">
        <v>17.49755697273973</v>
      </c>
      <c r="H46" s="34">
        <v>23.963644988223638</v>
      </c>
      <c r="I46" s="34">
        <v>17.577696852887009</v>
      </c>
      <c r="J46" s="34">
        <v>22.245350449310365</v>
      </c>
      <c r="K46" s="34">
        <v>36.695866366779903</v>
      </c>
      <c r="L46" s="34">
        <v>19.657804553676002</v>
      </c>
      <c r="M46" s="34">
        <v>22.61229835971648</v>
      </c>
      <c r="N46" s="34">
        <v>24.161483541541404</v>
      </c>
      <c r="O46" s="46"/>
    </row>
    <row r="47" spans="2:15" ht="13.5" thickBot="1" x14ac:dyDescent="0.25">
      <c r="B47" s="68"/>
      <c r="C47" s="27" t="s">
        <v>36</v>
      </c>
      <c r="D47" s="34">
        <v>0</v>
      </c>
      <c r="E47" s="34">
        <v>5.746713718051998</v>
      </c>
      <c r="F47" s="34">
        <v>0</v>
      </c>
      <c r="G47" s="34">
        <v>0</v>
      </c>
      <c r="H47" s="34">
        <v>0.71011598568653012</v>
      </c>
      <c r="I47" s="34">
        <v>0</v>
      </c>
      <c r="J47" s="34">
        <v>0.27473613901259625</v>
      </c>
      <c r="K47" s="34">
        <v>1.5782628470024513</v>
      </c>
      <c r="L47" s="34">
        <v>0.10503564910795829</v>
      </c>
      <c r="M47" s="34">
        <v>0.12464150452523193</v>
      </c>
      <c r="N47" s="34">
        <v>1.4405770414555106</v>
      </c>
      <c r="O47" s="46"/>
    </row>
    <row r="48" spans="2:15" ht="13.5" thickBot="1" x14ac:dyDescent="0.25">
      <c r="B48" s="51" t="s">
        <v>88</v>
      </c>
      <c r="C48" s="27" t="s">
        <v>88</v>
      </c>
      <c r="D48" s="34">
        <v>2.4986152793528049</v>
      </c>
      <c r="E48" s="34">
        <v>2.1512752169665674</v>
      </c>
      <c r="F48" s="34">
        <v>1.7696214732686713</v>
      </c>
      <c r="G48" s="34">
        <v>1.2592264144242478</v>
      </c>
      <c r="H48" s="34">
        <v>3.7219163195940581</v>
      </c>
      <c r="I48" s="34">
        <v>5.6001112642964301</v>
      </c>
      <c r="J48" s="34">
        <v>7.8765218506292456</v>
      </c>
      <c r="K48" s="34">
        <v>5.1600683813939696</v>
      </c>
      <c r="L48" s="34">
        <v>1.9740297843404875</v>
      </c>
      <c r="M48" s="34">
        <v>2.7001360406878661</v>
      </c>
      <c r="N48" s="34">
        <v>3.3468630211619232</v>
      </c>
      <c r="O48" s="46"/>
    </row>
    <row r="49" spans="2:15" x14ac:dyDescent="0.2">
      <c r="B49" s="10" t="s">
        <v>37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99.999999999999972</v>
      </c>
      <c r="O49" s="46"/>
    </row>
    <row r="51" spans="2:15" ht="127.5" customHeight="1" x14ac:dyDescent="0.2">
      <c r="B51" s="61" t="s">
        <v>91</v>
      </c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</row>
  </sheetData>
  <mergeCells count="5">
    <mergeCell ref="B2:M2"/>
    <mergeCell ref="B5:C5"/>
    <mergeCell ref="B9:B32"/>
    <mergeCell ref="B36:B47"/>
    <mergeCell ref="B51:O51"/>
  </mergeCells>
  <conditionalFormatting sqref="M6:N6 C6:K7 D8:N37 D39:N49">
    <cfRule type="cellIs" dxfId="62" priority="7" stopIfTrue="1" operator="equal">
      <formula>0</formula>
    </cfRule>
  </conditionalFormatting>
  <conditionalFormatting sqref="L6">
    <cfRule type="cellIs" dxfId="61" priority="6" stopIfTrue="1" operator="equal">
      <formula>0</formula>
    </cfRule>
  </conditionalFormatting>
  <conditionalFormatting sqref="M7:N7">
    <cfRule type="cellIs" dxfId="60" priority="5" stopIfTrue="1" operator="equal">
      <formula>0</formula>
    </cfRule>
  </conditionalFormatting>
  <conditionalFormatting sqref="L7">
    <cfRule type="cellIs" dxfId="59" priority="4" stopIfTrue="1" operator="equal">
      <formula>0</formula>
    </cfRule>
  </conditionalFormatting>
  <conditionalFormatting sqref="C35">
    <cfRule type="cellIs" dxfId="58" priority="3" stopIfTrue="1" operator="equal">
      <formula>0</formula>
    </cfRule>
  </conditionalFormatting>
  <conditionalFormatting sqref="D38:N38">
    <cfRule type="cellIs" dxfId="57" priority="2" stopIfTrue="1" operator="equal">
      <formula>0</formula>
    </cfRule>
  </conditionalFormatting>
  <conditionalFormatting sqref="C38">
    <cfRule type="cellIs" dxfId="56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6.25" customWidth="1"/>
    <col min="3" max="3" width="26.75" bestFit="1" customWidth="1"/>
    <col min="4" max="13" width="8.875" customWidth="1"/>
    <col min="14" max="14" width="10.625" customWidth="1"/>
    <col min="15" max="15" width="13.375" bestFit="1" customWidth="1"/>
    <col min="17" max="19" width="11.125" bestFit="1" customWidth="1"/>
  </cols>
  <sheetData>
    <row r="2" spans="2:15" ht="17.649999999999999" customHeight="1" x14ac:dyDescent="0.2">
      <c r="B2" s="66" t="s">
        <v>44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9"/>
    </row>
    <row r="3" spans="2:15" x14ac:dyDescent="0.2">
      <c r="B3" s="42" t="s">
        <v>95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3" t="s">
        <v>79</v>
      </c>
      <c r="C5" s="74"/>
      <c r="D5" s="16" t="s">
        <v>38</v>
      </c>
      <c r="E5" s="16" t="s">
        <v>92</v>
      </c>
      <c r="F5" s="17" t="s">
        <v>39</v>
      </c>
      <c r="G5" s="16" t="s">
        <v>40</v>
      </c>
      <c r="H5" s="16" t="s">
        <v>41</v>
      </c>
      <c r="I5" s="16" t="s">
        <v>47</v>
      </c>
      <c r="J5" s="16" t="s">
        <v>42</v>
      </c>
      <c r="K5" s="16" t="s">
        <v>49</v>
      </c>
      <c r="L5" s="16" t="s">
        <v>57</v>
      </c>
      <c r="M5" s="17" t="s">
        <v>51</v>
      </c>
      <c r="N5" s="5" t="s">
        <v>79</v>
      </c>
    </row>
    <row r="6" spans="2:15" ht="26.25" thickBot="1" x14ac:dyDescent="0.25">
      <c r="B6" s="1" t="s">
        <v>1</v>
      </c>
      <c r="C6" s="29" t="s">
        <v>1</v>
      </c>
      <c r="D6" s="34">
        <v>9.8722558727441339</v>
      </c>
      <c r="E6" s="34">
        <v>5.0335748662710564</v>
      </c>
      <c r="F6" s="34">
        <v>10.946254232857823</v>
      </c>
      <c r="G6" s="34">
        <v>12.949652244265256</v>
      </c>
      <c r="H6" s="34">
        <v>7.9670918047126342</v>
      </c>
      <c r="I6" s="34">
        <v>10.049536735369912</v>
      </c>
      <c r="J6" s="34">
        <v>7.8009957376986723</v>
      </c>
      <c r="K6" s="34">
        <v>7.259281520045584</v>
      </c>
      <c r="L6" s="34">
        <v>6.7794774587816837</v>
      </c>
      <c r="M6" s="34">
        <v>8.133285337469637</v>
      </c>
      <c r="N6" s="34">
        <v>7.7018296368365329</v>
      </c>
      <c r="O6" s="46"/>
    </row>
    <row r="7" spans="2:15" ht="26.25" thickBot="1" x14ac:dyDescent="0.25">
      <c r="B7" s="1" t="s">
        <v>2</v>
      </c>
      <c r="C7" s="29" t="s">
        <v>2</v>
      </c>
      <c r="D7" s="34">
        <v>19.371334612104086</v>
      </c>
      <c r="E7" s="34">
        <v>12.179315114905584</v>
      </c>
      <c r="F7" s="34">
        <v>20.749560369442015</v>
      </c>
      <c r="G7" s="34">
        <v>11.789008606047281</v>
      </c>
      <c r="H7" s="34">
        <v>18.242162361544523</v>
      </c>
      <c r="I7" s="34">
        <v>16.888397918795199</v>
      </c>
      <c r="J7" s="34">
        <v>10.700914754306742</v>
      </c>
      <c r="K7" s="34">
        <v>11.273914517812589</v>
      </c>
      <c r="L7" s="34">
        <v>19.647031331427289</v>
      </c>
      <c r="M7" s="34">
        <v>16.66494989835082</v>
      </c>
      <c r="N7" s="34">
        <v>15.768230390434921</v>
      </c>
      <c r="O7" s="46"/>
    </row>
    <row r="8" spans="2:15" ht="13.5" thickBot="1" x14ac:dyDescent="0.25">
      <c r="B8" s="2" t="s">
        <v>85</v>
      </c>
      <c r="C8" s="30" t="s">
        <v>85</v>
      </c>
      <c r="D8" s="34">
        <v>0</v>
      </c>
      <c r="E8" s="34">
        <v>7.5502779309277276E-2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1.3761784891634226</v>
      </c>
      <c r="L8" s="34">
        <v>0</v>
      </c>
      <c r="M8" s="34">
        <v>0.91554403189531663</v>
      </c>
      <c r="N8" s="34">
        <v>0.35124467435363377</v>
      </c>
      <c r="O8" s="46"/>
    </row>
    <row r="9" spans="2:15" x14ac:dyDescent="0.2">
      <c r="B9" s="62" t="s">
        <v>3</v>
      </c>
      <c r="C9" s="27" t="s">
        <v>82</v>
      </c>
      <c r="D9" s="34">
        <v>0</v>
      </c>
      <c r="E9" s="34">
        <v>8.2483673562667184E-2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1.7427938807902964E-2</v>
      </c>
      <c r="O9" s="46"/>
    </row>
    <row r="10" spans="2:15" x14ac:dyDescent="0.2">
      <c r="B10" s="63"/>
      <c r="C10" s="27" t="s">
        <v>4</v>
      </c>
      <c r="D10" s="34">
        <v>0.57752312286565277</v>
      </c>
      <c r="E10" s="34">
        <v>0.86464487217022978</v>
      </c>
      <c r="F10" s="34">
        <v>1.2586551603474572</v>
      </c>
      <c r="G10" s="34">
        <v>0</v>
      </c>
      <c r="H10" s="34">
        <v>0.74936089403273121</v>
      </c>
      <c r="I10" s="34">
        <v>0.47708632766638615</v>
      </c>
      <c r="J10" s="34">
        <v>0.17245475166666738</v>
      </c>
      <c r="K10" s="34">
        <v>0.5948470576665168</v>
      </c>
      <c r="L10" s="34">
        <v>0.70514141557858745</v>
      </c>
      <c r="M10" s="34">
        <v>0.8615740658987413</v>
      </c>
      <c r="N10" s="34">
        <v>0.74586326261064484</v>
      </c>
      <c r="O10" s="46"/>
    </row>
    <row r="11" spans="2:15" x14ac:dyDescent="0.2">
      <c r="B11" s="63"/>
      <c r="C11" s="27" t="s">
        <v>5</v>
      </c>
      <c r="D11" s="34">
        <v>0</v>
      </c>
      <c r="E11" s="34">
        <v>6.477648478893662E-2</v>
      </c>
      <c r="F11" s="34">
        <v>0</v>
      </c>
      <c r="G11" s="34">
        <v>0</v>
      </c>
      <c r="H11" s="34">
        <v>0</v>
      </c>
      <c r="I11" s="34">
        <v>0.10113737922979962</v>
      </c>
      <c r="J11" s="34">
        <v>0.14112016984773529</v>
      </c>
      <c r="K11" s="34">
        <v>0</v>
      </c>
      <c r="L11" s="34">
        <v>0</v>
      </c>
      <c r="M11" s="34">
        <v>8.3115848443037779E-2</v>
      </c>
      <c r="N11" s="34">
        <v>3.8076959230550725E-2</v>
      </c>
      <c r="O11" s="46"/>
    </row>
    <row r="12" spans="2:15" x14ac:dyDescent="0.2">
      <c r="B12" s="63"/>
      <c r="C12" s="27" t="s">
        <v>6</v>
      </c>
      <c r="D12" s="34">
        <v>2.9991327758024471</v>
      </c>
      <c r="E12" s="34">
        <v>2.5615917392143372</v>
      </c>
      <c r="F12" s="34">
        <v>0</v>
      </c>
      <c r="G12" s="34">
        <v>0</v>
      </c>
      <c r="H12" s="34">
        <v>0</v>
      </c>
      <c r="I12" s="34">
        <v>2.1897108368855318</v>
      </c>
      <c r="J12" s="34">
        <v>8.2682825178907904E-2</v>
      </c>
      <c r="K12" s="34">
        <v>1.5504180129355281</v>
      </c>
      <c r="L12" s="34">
        <v>1.9582225914374658</v>
      </c>
      <c r="M12" s="34">
        <v>1.8766289847841429</v>
      </c>
      <c r="N12" s="34">
        <v>1.7084324919946026</v>
      </c>
      <c r="O12" s="46"/>
    </row>
    <row r="13" spans="2:15" x14ac:dyDescent="0.2">
      <c r="B13" s="63"/>
      <c r="C13" s="27" t="s">
        <v>7</v>
      </c>
      <c r="D13" s="34">
        <v>0.40877658641879305</v>
      </c>
      <c r="E13" s="34">
        <v>1.5194493388505386</v>
      </c>
      <c r="F13" s="34">
        <v>2.0771802473998138</v>
      </c>
      <c r="G13" s="34">
        <v>0</v>
      </c>
      <c r="H13" s="34">
        <v>0</v>
      </c>
      <c r="I13" s="34">
        <v>1.8291806637606891</v>
      </c>
      <c r="J13" s="34">
        <v>2.0910389595769496</v>
      </c>
      <c r="K13" s="34">
        <v>1.2782844576485337</v>
      </c>
      <c r="L13" s="34">
        <v>1.818059231672597</v>
      </c>
      <c r="M13" s="34">
        <v>1.7340768233777333</v>
      </c>
      <c r="N13" s="34">
        <v>1.5077914425954004</v>
      </c>
      <c r="O13" s="46"/>
    </row>
    <row r="14" spans="2:15" x14ac:dyDescent="0.2">
      <c r="B14" s="63"/>
      <c r="C14" s="27" t="s">
        <v>8</v>
      </c>
      <c r="D14" s="34">
        <v>0.78072367674674714</v>
      </c>
      <c r="E14" s="34">
        <v>0.72646416483657561</v>
      </c>
      <c r="F14" s="34">
        <v>0.62346896881988967</v>
      </c>
      <c r="G14" s="34">
        <v>0</v>
      </c>
      <c r="H14" s="34">
        <v>0.88479881276387962</v>
      </c>
      <c r="I14" s="34">
        <v>1.0202505516343363</v>
      </c>
      <c r="J14" s="34">
        <v>0.12637879479804154</v>
      </c>
      <c r="K14" s="34">
        <v>0.55904584576646543</v>
      </c>
      <c r="L14" s="34">
        <v>0.31019753313232473</v>
      </c>
      <c r="M14" s="34">
        <v>0.7873380950990353</v>
      </c>
      <c r="N14" s="34">
        <v>0.62813345462351355</v>
      </c>
      <c r="O14" s="46"/>
    </row>
    <row r="15" spans="2:15" x14ac:dyDescent="0.2">
      <c r="B15" s="63"/>
      <c r="C15" s="27" t="s">
        <v>9</v>
      </c>
      <c r="D15" s="34">
        <v>0</v>
      </c>
      <c r="E15" s="34">
        <v>7.0039553024008841E-2</v>
      </c>
      <c r="F15" s="34">
        <v>0.38770565476089053</v>
      </c>
      <c r="G15" s="34">
        <v>0</v>
      </c>
      <c r="H15" s="34">
        <v>0</v>
      </c>
      <c r="I15" s="34">
        <v>0</v>
      </c>
      <c r="J15" s="34">
        <v>0</v>
      </c>
      <c r="K15" s="34">
        <v>5.2177564404632996E-2</v>
      </c>
      <c r="L15" s="34">
        <v>0.2376801018191419</v>
      </c>
      <c r="M15" s="34">
        <v>0.27143024255221154</v>
      </c>
      <c r="N15" s="34">
        <v>0.13977754370339199</v>
      </c>
      <c r="O15" s="46"/>
    </row>
    <row r="16" spans="2:15" x14ac:dyDescent="0.2">
      <c r="B16" s="63"/>
      <c r="C16" s="27" t="s">
        <v>10</v>
      </c>
      <c r="D16" s="34">
        <v>0</v>
      </c>
      <c r="E16" s="34">
        <v>7.1640694230294451E-3</v>
      </c>
      <c r="F16" s="34">
        <v>7.352880108063517E-2</v>
      </c>
      <c r="G16" s="34">
        <v>0</v>
      </c>
      <c r="H16" s="34">
        <v>0</v>
      </c>
      <c r="I16" s="34">
        <v>0.11144473638730536</v>
      </c>
      <c r="J16" s="34">
        <v>0</v>
      </c>
      <c r="K16" s="34">
        <v>0</v>
      </c>
      <c r="L16" s="34">
        <v>2.1600838478666409E-2</v>
      </c>
      <c r="M16" s="34">
        <v>4.1987615007372137E-2</v>
      </c>
      <c r="N16" s="34">
        <v>2.6955998087364978E-2</v>
      </c>
      <c r="O16" s="46"/>
    </row>
    <row r="17" spans="2:15" x14ac:dyDescent="0.2">
      <c r="B17" s="63"/>
      <c r="C17" s="27" t="s">
        <v>11</v>
      </c>
      <c r="D17" s="34">
        <v>2.4401649611339358</v>
      </c>
      <c r="E17" s="34">
        <v>0.22698540283927984</v>
      </c>
      <c r="F17" s="34">
        <v>2.3478728741136385</v>
      </c>
      <c r="G17" s="34">
        <v>0</v>
      </c>
      <c r="H17" s="34">
        <v>3.3088447362939602E-2</v>
      </c>
      <c r="I17" s="34">
        <v>0.2129978313889887</v>
      </c>
      <c r="J17" s="34">
        <v>0.34895943903887605</v>
      </c>
      <c r="K17" s="34">
        <v>8.727877630260289E-2</v>
      </c>
      <c r="L17" s="34">
        <v>0.20903359522671225</v>
      </c>
      <c r="M17" s="34">
        <v>0.37306092066487129</v>
      </c>
      <c r="N17" s="34">
        <v>0.54502712359196759</v>
      </c>
      <c r="O17" s="46"/>
    </row>
    <row r="18" spans="2:15" x14ac:dyDescent="0.2">
      <c r="B18" s="63"/>
      <c r="C18" s="27" t="s">
        <v>12</v>
      </c>
      <c r="D18" s="34">
        <v>0.55042932540343137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3.0230467863708088E-2</v>
      </c>
      <c r="O18" s="46"/>
    </row>
    <row r="19" spans="2:15" x14ac:dyDescent="0.2">
      <c r="B19" s="63"/>
      <c r="C19" s="29" t="s">
        <v>86</v>
      </c>
      <c r="D19" s="34">
        <v>2.862635311370497</v>
      </c>
      <c r="E19" s="34">
        <v>1.6421553203010726</v>
      </c>
      <c r="F19" s="34">
        <v>3.9098998714927293</v>
      </c>
      <c r="G19" s="34">
        <v>9.4773528251753376</v>
      </c>
      <c r="H19" s="34">
        <v>2.5041774183123389</v>
      </c>
      <c r="I19" s="34">
        <v>2.4652794779423082</v>
      </c>
      <c r="J19" s="34">
        <v>0.27887835084279317</v>
      </c>
      <c r="K19" s="34">
        <v>1.2089717026749157E-3</v>
      </c>
      <c r="L19" s="34">
        <v>1.6590745836157286</v>
      </c>
      <c r="M19" s="34">
        <v>0.96745721188954237</v>
      </c>
      <c r="N19" s="34">
        <v>1.7860315203632811</v>
      </c>
      <c r="O19" s="46"/>
    </row>
    <row r="20" spans="2:15" x14ac:dyDescent="0.2">
      <c r="B20" s="63"/>
      <c r="C20" s="27" t="s">
        <v>13</v>
      </c>
      <c r="D20" s="34">
        <v>9.702756768570199E-2</v>
      </c>
      <c r="E20" s="34">
        <v>3.513203047768932E-2</v>
      </c>
      <c r="F20" s="34">
        <v>0.19440314651582888</v>
      </c>
      <c r="G20" s="34">
        <v>0</v>
      </c>
      <c r="H20" s="34">
        <v>0.15816451128600501</v>
      </c>
      <c r="I20" s="34">
        <v>0</v>
      </c>
      <c r="J20" s="34">
        <v>3.5351217288324424E-2</v>
      </c>
      <c r="K20" s="34">
        <v>1.5516355952183508E-2</v>
      </c>
      <c r="L20" s="34">
        <v>0.18560127788131311</v>
      </c>
      <c r="M20" s="34">
        <v>0.17828825425796607</v>
      </c>
      <c r="N20" s="34">
        <v>9.9420740835105798E-2</v>
      </c>
      <c r="O20" s="46"/>
    </row>
    <row r="21" spans="2:15" x14ac:dyDescent="0.2">
      <c r="B21" s="63"/>
      <c r="C21" s="27" t="s">
        <v>87</v>
      </c>
      <c r="D21" s="34">
        <v>0.25447644656417867</v>
      </c>
      <c r="E21" s="34">
        <v>0.84525424075940492</v>
      </c>
      <c r="F21" s="34">
        <v>0.25318547980128425</v>
      </c>
      <c r="G21" s="34">
        <v>1.3351211443304578</v>
      </c>
      <c r="H21" s="34">
        <v>0.86390964324171726</v>
      </c>
      <c r="I21" s="34">
        <v>0.21045569596921193</v>
      </c>
      <c r="J21" s="34">
        <v>0.73963717379093763</v>
      </c>
      <c r="K21" s="34">
        <v>0</v>
      </c>
      <c r="L21" s="34">
        <v>0.60939086908178997</v>
      </c>
      <c r="M21" s="34">
        <v>1.3759641945952146</v>
      </c>
      <c r="N21" s="34">
        <v>0.61955811994233889</v>
      </c>
      <c r="O21" s="46"/>
    </row>
    <row r="22" spans="2:15" x14ac:dyDescent="0.2">
      <c r="B22" s="63"/>
      <c r="C22" s="27" t="s">
        <v>15</v>
      </c>
      <c r="D22" s="34">
        <v>0.424070139930731</v>
      </c>
      <c r="E22" s="34">
        <v>0.25062907540293455</v>
      </c>
      <c r="F22" s="34">
        <v>0.77790148562830097</v>
      </c>
      <c r="G22" s="34">
        <v>0.72515846377067239</v>
      </c>
      <c r="H22" s="34">
        <v>0</v>
      </c>
      <c r="I22" s="34">
        <v>0.10588724964686917</v>
      </c>
      <c r="J22" s="34">
        <v>0.13123157625773732</v>
      </c>
      <c r="K22" s="34">
        <v>1.0068987757888143E-2</v>
      </c>
      <c r="L22" s="34">
        <v>0.91237264544169905</v>
      </c>
      <c r="M22" s="34">
        <v>0.32005512887395093</v>
      </c>
      <c r="N22" s="34">
        <v>0.3807003745256885</v>
      </c>
      <c r="O22" s="46"/>
    </row>
    <row r="23" spans="2:15" x14ac:dyDescent="0.2">
      <c r="B23" s="63"/>
      <c r="C23" s="27" t="s">
        <v>83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 x14ac:dyDescent="0.2">
      <c r="B24" s="63"/>
      <c r="C24" s="27" t="s">
        <v>16</v>
      </c>
      <c r="D24" s="34">
        <v>3.1608704545749289</v>
      </c>
      <c r="E24" s="34">
        <v>1.8295955603392362</v>
      </c>
      <c r="F24" s="34">
        <v>7.1766483540439978</v>
      </c>
      <c r="G24" s="34">
        <v>5.1388671898410525</v>
      </c>
      <c r="H24" s="34">
        <v>3.6120912510462602</v>
      </c>
      <c r="I24" s="34">
        <v>4.7157599963604326</v>
      </c>
      <c r="J24" s="34">
        <v>2.3109567702592715</v>
      </c>
      <c r="K24" s="34">
        <v>0.37111003480153137</v>
      </c>
      <c r="L24" s="34">
        <v>2.7960499850869063</v>
      </c>
      <c r="M24" s="34">
        <v>2.0706584193893036</v>
      </c>
      <c r="N24" s="34">
        <v>2.7869414390205809</v>
      </c>
      <c r="O24" s="46"/>
    </row>
    <row r="25" spans="2:15" x14ac:dyDescent="0.2">
      <c r="B25" s="63"/>
      <c r="C25" s="27" t="s">
        <v>50</v>
      </c>
      <c r="D25" s="34">
        <v>0.20256660820659783</v>
      </c>
      <c r="E25" s="34">
        <v>3.0147032591079013E-2</v>
      </c>
      <c r="F25" s="34">
        <v>0.48143946196000109</v>
      </c>
      <c r="G25" s="34">
        <v>0.31612823170152166</v>
      </c>
      <c r="H25" s="34">
        <v>0.39941507539846094</v>
      </c>
      <c r="I25" s="34">
        <v>0</v>
      </c>
      <c r="J25" s="34">
        <v>0.16396301139894603</v>
      </c>
      <c r="K25" s="34">
        <v>0</v>
      </c>
      <c r="L25" s="34">
        <v>3.2567173922771309E-2</v>
      </c>
      <c r="M25" s="34">
        <v>3.1159914823409712E-2</v>
      </c>
      <c r="N25" s="34">
        <v>0.10400168610496113</v>
      </c>
      <c r="O25" s="46"/>
    </row>
    <row r="26" spans="2:15" x14ac:dyDescent="0.2">
      <c r="B26" s="63"/>
      <c r="C26" s="27" t="s">
        <v>17</v>
      </c>
      <c r="D26" s="34">
        <v>0</v>
      </c>
      <c r="E26" s="34">
        <v>0.58228972139479818</v>
      </c>
      <c r="F26" s="34">
        <v>1.2651323756210402</v>
      </c>
      <c r="G26" s="34">
        <v>0</v>
      </c>
      <c r="H26" s="34">
        <v>0.28349559841949395</v>
      </c>
      <c r="I26" s="34">
        <v>0.43299277290529514</v>
      </c>
      <c r="J26" s="34">
        <v>0.12775643828686248</v>
      </c>
      <c r="K26" s="34">
        <v>0.746969861755854</v>
      </c>
      <c r="L26" s="34">
        <v>0.6335250030093571</v>
      </c>
      <c r="M26" s="34">
        <v>0.73151240119659877</v>
      </c>
      <c r="N26" s="34">
        <v>0.62150391754186651</v>
      </c>
      <c r="O26" s="46"/>
    </row>
    <row r="27" spans="2:15" x14ac:dyDescent="0.2">
      <c r="B27" s="63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0.27120617059505014</v>
      </c>
      <c r="J27" s="34">
        <v>0.17666939665381906</v>
      </c>
      <c r="K27" s="34">
        <v>0</v>
      </c>
      <c r="L27" s="34">
        <v>0.12754465428710648</v>
      </c>
      <c r="M27" s="34">
        <v>0.15863382689140657</v>
      </c>
      <c r="N27" s="34">
        <v>7.1124645221714022E-2</v>
      </c>
      <c r="O27" s="46"/>
    </row>
    <row r="28" spans="2:15" x14ac:dyDescent="0.2">
      <c r="B28" s="63"/>
      <c r="C28" s="27" t="s">
        <v>20</v>
      </c>
      <c r="D28" s="34">
        <v>0.12192057776854667</v>
      </c>
      <c r="E28" s="34">
        <v>7.908360820975277E-2</v>
      </c>
      <c r="F28" s="34">
        <v>0.25761061958343057</v>
      </c>
      <c r="G28" s="34">
        <v>0</v>
      </c>
      <c r="H28" s="34">
        <v>0</v>
      </c>
      <c r="I28" s="34">
        <v>3.9219634375882273E-2</v>
      </c>
      <c r="J28" s="34">
        <v>0.34147298941604476</v>
      </c>
      <c r="K28" s="34">
        <v>0</v>
      </c>
      <c r="L28" s="34">
        <v>0.32881379780888614</v>
      </c>
      <c r="M28" s="34">
        <v>9.8999425108806278E-3</v>
      </c>
      <c r="N28" s="34">
        <v>0.12113290481907765</v>
      </c>
      <c r="O28" s="46"/>
    </row>
    <row r="29" spans="2:15" x14ac:dyDescent="0.2">
      <c r="B29" s="63"/>
      <c r="C29" s="27" t="s">
        <v>84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2">
      <c r="B30" s="63"/>
      <c r="C30" s="27" t="s">
        <v>21</v>
      </c>
      <c r="D30" s="34">
        <v>0.15158605207592804</v>
      </c>
      <c r="E30" s="34">
        <v>0.64372437796735871</v>
      </c>
      <c r="F30" s="34">
        <v>1.8532563444142269</v>
      </c>
      <c r="G30" s="34">
        <v>0.47984526516884662</v>
      </c>
      <c r="H30" s="34">
        <v>1.2083996887328081</v>
      </c>
      <c r="I30" s="34">
        <v>0.69686652936668869</v>
      </c>
      <c r="J30" s="34">
        <v>0.50023669971174611</v>
      </c>
      <c r="K30" s="34">
        <v>0.74033081052766481</v>
      </c>
      <c r="L30" s="34">
        <v>2.2136804935518164</v>
      </c>
      <c r="M30" s="34">
        <v>1.6906874735754061</v>
      </c>
      <c r="N30" s="34">
        <v>1.1878955905862478</v>
      </c>
      <c r="O30" s="46"/>
    </row>
    <row r="31" spans="2:15" x14ac:dyDescent="0.2">
      <c r="B31" s="63"/>
      <c r="C31" s="27" t="s">
        <v>22</v>
      </c>
      <c r="D31" s="34">
        <v>0.25068702224002976</v>
      </c>
      <c r="E31" s="34">
        <v>0.10173568866917838</v>
      </c>
      <c r="F31" s="34">
        <v>1.305208910860326</v>
      </c>
      <c r="G31" s="34">
        <v>0</v>
      </c>
      <c r="H31" s="34">
        <v>1.14970997038279</v>
      </c>
      <c r="I31" s="34">
        <v>0.33823962480043557</v>
      </c>
      <c r="J31" s="34">
        <v>0.61585054802680805</v>
      </c>
      <c r="K31" s="34">
        <v>9.1405751385909034E-2</v>
      </c>
      <c r="L31" s="34">
        <v>0.28310383763326169</v>
      </c>
      <c r="M31" s="34">
        <v>7.6589090676155713E-2</v>
      </c>
      <c r="N31" s="34">
        <v>0.33559834745693146</v>
      </c>
      <c r="O31" s="46"/>
    </row>
    <row r="32" spans="2:15" ht="13.5" thickBot="1" x14ac:dyDescent="0.25">
      <c r="B32" s="63"/>
      <c r="C32" s="27" t="s">
        <v>23</v>
      </c>
      <c r="D32" s="34">
        <v>0.51146749873102093</v>
      </c>
      <c r="E32" s="34">
        <v>0.22259142360334327</v>
      </c>
      <c r="F32" s="34">
        <v>1.1570668467906011</v>
      </c>
      <c r="G32" s="34">
        <v>0.22877035832732295</v>
      </c>
      <c r="H32" s="34">
        <v>9.1990787466897529E-3</v>
      </c>
      <c r="I32" s="34">
        <v>0.40409304342701502</v>
      </c>
      <c r="J32" s="34">
        <v>0.54069776833033711</v>
      </c>
      <c r="K32" s="34">
        <v>0.30947238911127101</v>
      </c>
      <c r="L32" s="34">
        <v>0.45757781317176965</v>
      </c>
      <c r="M32" s="34">
        <v>0.43033557636105213</v>
      </c>
      <c r="N32" s="34">
        <v>0.4286171813712929</v>
      </c>
      <c r="O32" s="46"/>
    </row>
    <row r="33" spans="2:15" ht="13.5" thickBot="1" x14ac:dyDescent="0.25">
      <c r="B33" s="28" t="s">
        <v>48</v>
      </c>
      <c r="C33" s="27" t="s">
        <v>48</v>
      </c>
      <c r="D33" s="34">
        <v>6.3268257450780272</v>
      </c>
      <c r="E33" s="34">
        <v>9.3222812286974452</v>
      </c>
      <c r="F33" s="34">
        <v>11.093631458444296</v>
      </c>
      <c r="G33" s="34">
        <v>5.7212794169462216</v>
      </c>
      <c r="H33" s="34">
        <v>6.1705484120826668</v>
      </c>
      <c r="I33" s="34">
        <v>11.163825448825973</v>
      </c>
      <c r="J33" s="34">
        <v>14.361162069427097</v>
      </c>
      <c r="K33" s="34">
        <v>5.9388039715987198</v>
      </c>
      <c r="L33" s="34">
        <v>11.023056113918251</v>
      </c>
      <c r="M33" s="34">
        <v>13.443000983627343</v>
      </c>
      <c r="N33" s="34">
        <v>9.8105855189043254</v>
      </c>
      <c r="O33" s="46"/>
    </row>
    <row r="34" spans="2:15" ht="13.5" thickBot="1" x14ac:dyDescent="0.25">
      <c r="B34" s="26" t="s">
        <v>69</v>
      </c>
      <c r="C34" s="27" t="s">
        <v>69</v>
      </c>
      <c r="D34" s="34">
        <v>3.4844299289845964</v>
      </c>
      <c r="E34" s="34">
        <v>2.3077805566262852</v>
      </c>
      <c r="F34" s="34">
        <v>4.2138977938928575</v>
      </c>
      <c r="G34" s="34">
        <v>4.1131305076331692</v>
      </c>
      <c r="H34" s="34">
        <v>1.745453138679899</v>
      </c>
      <c r="I34" s="34">
        <v>4.9789636642263133</v>
      </c>
      <c r="J34" s="34">
        <v>1.7687570316661305</v>
      </c>
      <c r="K34" s="34">
        <v>0.92122379815963928</v>
      </c>
      <c r="L34" s="34">
        <v>2.856100383473394</v>
      </c>
      <c r="M34" s="34">
        <v>2.424202901627222</v>
      </c>
      <c r="N34" s="34">
        <v>2.6560071362428994</v>
      </c>
      <c r="O34" s="46"/>
    </row>
    <row r="35" spans="2:15" ht="26.25" thickBot="1" x14ac:dyDescent="0.25">
      <c r="B35" s="31" t="s">
        <v>24</v>
      </c>
      <c r="C35" s="29" t="s">
        <v>24</v>
      </c>
      <c r="D35" s="34">
        <v>7.6835107696966401E-2</v>
      </c>
      <c r="E35" s="34">
        <v>1.5584164874892128</v>
      </c>
      <c r="F35" s="34">
        <v>0</v>
      </c>
      <c r="G35" s="34">
        <v>5.4730085278291911</v>
      </c>
      <c r="H35" s="34">
        <v>0.83351325513401497</v>
      </c>
      <c r="I35" s="34">
        <v>1.3325528858343456</v>
      </c>
      <c r="J35" s="34">
        <v>2.8875381804662101</v>
      </c>
      <c r="K35" s="34">
        <v>0.16293230937903314</v>
      </c>
      <c r="L35" s="34">
        <v>3.0572762775095574E-2</v>
      </c>
      <c r="M35" s="34">
        <v>0.19045207060057989</v>
      </c>
      <c r="N35" s="34">
        <v>0.72457270665466045</v>
      </c>
      <c r="O35" s="46"/>
    </row>
    <row r="36" spans="2:15" x14ac:dyDescent="0.2">
      <c r="B36" s="67" t="s">
        <v>25</v>
      </c>
      <c r="C36" s="27" t="s">
        <v>26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2">
      <c r="B37" s="68"/>
      <c r="C37" s="27" t="s">
        <v>27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0.39251889952491475</v>
      </c>
      <c r="J37" s="34">
        <v>0</v>
      </c>
      <c r="K37" s="34">
        <v>0</v>
      </c>
      <c r="L37" s="34">
        <v>0</v>
      </c>
      <c r="M37" s="34">
        <v>0</v>
      </c>
      <c r="N37" s="34">
        <v>3.0173926304495165E-2</v>
      </c>
      <c r="O37" s="46"/>
    </row>
    <row r="38" spans="2:15" x14ac:dyDescent="0.2">
      <c r="B38" s="68"/>
      <c r="C38" s="29" t="s">
        <v>89</v>
      </c>
      <c r="D38" s="34">
        <v>0</v>
      </c>
      <c r="E38" s="34">
        <v>0</v>
      </c>
      <c r="F38" s="34">
        <v>0.31710231009068207</v>
      </c>
      <c r="G38" s="34">
        <v>0</v>
      </c>
      <c r="H38" s="34">
        <v>0</v>
      </c>
      <c r="I38" s="34">
        <v>0</v>
      </c>
      <c r="J38" s="34">
        <v>0</v>
      </c>
      <c r="K38" s="34">
        <v>2.0341549483399177</v>
      </c>
      <c r="L38" s="34">
        <v>0</v>
      </c>
      <c r="M38" s="34">
        <v>0</v>
      </c>
      <c r="N38" s="34">
        <v>0.3356667044639296</v>
      </c>
      <c r="O38" s="46"/>
    </row>
    <row r="39" spans="2:15" x14ac:dyDescent="0.2">
      <c r="B39" s="68"/>
      <c r="C39" s="27" t="s">
        <v>28</v>
      </c>
      <c r="D39" s="34">
        <v>17.628763162233266</v>
      </c>
      <c r="E39" s="34">
        <v>22.139726514620843</v>
      </c>
      <c r="F39" s="34">
        <v>10.84952475286404</v>
      </c>
      <c r="G39" s="34">
        <v>0.52003701699900173</v>
      </c>
      <c r="H39" s="34">
        <v>22.886249573076846</v>
      </c>
      <c r="I39" s="34">
        <v>16.252651919119067</v>
      </c>
      <c r="J39" s="34">
        <v>19.507288778978172</v>
      </c>
      <c r="K39" s="34">
        <v>9.1742436146842028</v>
      </c>
      <c r="L39" s="34">
        <v>17.53746452635022</v>
      </c>
      <c r="M39" s="34">
        <v>18.401472067090758</v>
      </c>
      <c r="N39" s="34">
        <v>16.638330763628922</v>
      </c>
      <c r="O39" s="46"/>
    </row>
    <row r="40" spans="2:15" x14ac:dyDescent="0.2">
      <c r="B40" s="68"/>
      <c r="C40" s="27" t="s">
        <v>29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0.68751757668514035</v>
      </c>
      <c r="J40" s="34">
        <v>0</v>
      </c>
      <c r="K40" s="34">
        <v>0</v>
      </c>
      <c r="L40" s="34">
        <v>0</v>
      </c>
      <c r="M40" s="34">
        <v>0</v>
      </c>
      <c r="N40" s="34">
        <v>5.2851225041778541E-2</v>
      </c>
      <c r="O40" s="46"/>
    </row>
    <row r="41" spans="2:15" x14ac:dyDescent="0.2">
      <c r="B41" s="68"/>
      <c r="C41" s="27" t="s">
        <v>30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6"/>
    </row>
    <row r="42" spans="2:15" x14ac:dyDescent="0.2">
      <c r="B42" s="68"/>
      <c r="C42" s="27" t="s">
        <v>31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46"/>
    </row>
    <row r="43" spans="2:15" x14ac:dyDescent="0.2">
      <c r="B43" s="68"/>
      <c r="C43" s="27" t="s">
        <v>32</v>
      </c>
      <c r="D43" s="34">
        <v>0.88162455691376518</v>
      </c>
      <c r="E43" s="34">
        <v>1.1135850015111102</v>
      </c>
      <c r="F43" s="34">
        <v>2.7374210325305022</v>
      </c>
      <c r="G43" s="34">
        <v>0.59489659010246843</v>
      </c>
      <c r="H43" s="34">
        <v>0</v>
      </c>
      <c r="I43" s="34">
        <v>0.21498949079139357</v>
      </c>
      <c r="J43" s="34">
        <v>0.99540384859115594</v>
      </c>
      <c r="K43" s="34">
        <v>0.60502368339929846</v>
      </c>
      <c r="L43" s="34">
        <v>4.7081616362159062</v>
      </c>
      <c r="M43" s="34">
        <v>0.77219023164094658</v>
      </c>
      <c r="N43" s="34">
        <v>1.6180687932593545</v>
      </c>
      <c r="O43" s="46"/>
    </row>
    <row r="44" spans="2:15" x14ac:dyDescent="0.2">
      <c r="B44" s="68"/>
      <c r="C44" s="27" t="s">
        <v>33</v>
      </c>
      <c r="D44" s="34">
        <v>0.1534924273264387</v>
      </c>
      <c r="E44" s="34">
        <v>1.7592486951496491</v>
      </c>
      <c r="F44" s="34">
        <v>0</v>
      </c>
      <c r="G44" s="34">
        <v>24.053486400868231</v>
      </c>
      <c r="H44" s="34">
        <v>3.698226357792918</v>
      </c>
      <c r="I44" s="34">
        <v>0.32416559794490096</v>
      </c>
      <c r="J44" s="34">
        <v>2.7111051583482193</v>
      </c>
      <c r="K44" s="34">
        <v>11.958608394462114</v>
      </c>
      <c r="L44" s="34">
        <v>0.51185707539830039</v>
      </c>
      <c r="M44" s="34">
        <v>3.5685818095896785E-2</v>
      </c>
      <c r="N44" s="34">
        <v>2.9641364405674335</v>
      </c>
      <c r="O44" s="46"/>
    </row>
    <row r="45" spans="2:15" x14ac:dyDescent="0.2">
      <c r="B45" s="68"/>
      <c r="C45" s="27" t="s">
        <v>34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6"/>
    </row>
    <row r="46" spans="2:15" x14ac:dyDescent="0.2">
      <c r="B46" s="68"/>
      <c r="C46" s="27" t="s">
        <v>35</v>
      </c>
      <c r="D46" s="34">
        <v>22.60086105345453</v>
      </c>
      <c r="E46" s="34">
        <v>23.583635027631601</v>
      </c>
      <c r="F46" s="34">
        <v>11.83183738274526</v>
      </c>
      <c r="G46" s="34">
        <v>15.692758947906132</v>
      </c>
      <c r="H46" s="34">
        <v>21.598422922553439</v>
      </c>
      <c r="I46" s="34">
        <v>16.031688131497081</v>
      </c>
      <c r="J46" s="34">
        <v>21.252488114424999</v>
      </c>
      <c r="K46" s="34">
        <v>35.502158194498982</v>
      </c>
      <c r="L46" s="34">
        <v>19.058314872665584</v>
      </c>
      <c r="M46" s="34">
        <v>21.530254038117462</v>
      </c>
      <c r="N46" s="34">
        <v>22.203921831144783</v>
      </c>
      <c r="O46" s="46"/>
    </row>
    <row r="47" spans="2:15" ht="13.5" thickBot="1" x14ac:dyDescent="0.25">
      <c r="B47" s="68"/>
      <c r="C47" s="27" t="s">
        <v>36</v>
      </c>
      <c r="D47" s="34">
        <v>0</v>
      </c>
      <c r="E47" s="34">
        <v>5.5711104750199976</v>
      </c>
      <c r="F47" s="34">
        <v>0</v>
      </c>
      <c r="G47" s="34">
        <v>0</v>
      </c>
      <c r="H47" s="34">
        <v>0</v>
      </c>
      <c r="I47" s="34">
        <v>0</v>
      </c>
      <c r="J47" s="34">
        <v>0.27514574304468081</v>
      </c>
      <c r="K47" s="34">
        <v>1.4513384291456275</v>
      </c>
      <c r="L47" s="34">
        <v>6.9507796168022357E-2</v>
      </c>
      <c r="M47" s="34">
        <v>0.13211331019657424</v>
      </c>
      <c r="N47" s="34">
        <v>1.4343076195173965</v>
      </c>
      <c r="O47" s="46"/>
    </row>
    <row r="48" spans="2:15" ht="13.5" thickBot="1" x14ac:dyDescent="0.25">
      <c r="B48" s="51" t="s">
        <v>88</v>
      </c>
      <c r="C48" s="27" t="s">
        <v>88</v>
      </c>
      <c r="D48" s="34">
        <v>3.809519405945025</v>
      </c>
      <c r="E48" s="34">
        <v>2.9698858743424807</v>
      </c>
      <c r="F48" s="34">
        <v>1.8606060638984303</v>
      </c>
      <c r="G48" s="34">
        <v>1.3914982630878399</v>
      </c>
      <c r="H48" s="34">
        <v>5.0025217846969525</v>
      </c>
      <c r="I48" s="34">
        <v>6.0613832090435267</v>
      </c>
      <c r="J48" s="34">
        <v>8.8138637026771391</v>
      </c>
      <c r="K48" s="34">
        <v>5.9340032515916192</v>
      </c>
      <c r="L48" s="34">
        <v>2.2792186009883579</v>
      </c>
      <c r="M48" s="34">
        <v>3.2863952804194128</v>
      </c>
      <c r="N48" s="34">
        <v>3.779829481746809</v>
      </c>
      <c r="O48" s="46"/>
    </row>
    <row r="49" spans="2:15" x14ac:dyDescent="0.2">
      <c r="B49" s="10" t="s">
        <v>37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6"/>
    </row>
    <row r="51" spans="2:15" ht="127.5" customHeight="1" x14ac:dyDescent="0.2">
      <c r="B51" s="61" t="s">
        <v>91</v>
      </c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</row>
  </sheetData>
  <mergeCells count="5">
    <mergeCell ref="B2:M2"/>
    <mergeCell ref="B5:C5"/>
    <mergeCell ref="B9:B32"/>
    <mergeCell ref="B36:B47"/>
    <mergeCell ref="B51:O51"/>
  </mergeCells>
  <conditionalFormatting sqref="M6:N6 C6:K7 D8:N37 D39:N49">
    <cfRule type="cellIs" dxfId="55" priority="8" stopIfTrue="1" operator="equal">
      <formula>0</formula>
    </cfRule>
  </conditionalFormatting>
  <conditionalFormatting sqref="L6">
    <cfRule type="cellIs" dxfId="54" priority="7" stopIfTrue="1" operator="equal">
      <formula>0</formula>
    </cfRule>
  </conditionalFormatting>
  <conditionalFormatting sqref="M7:N7">
    <cfRule type="cellIs" dxfId="53" priority="6" stopIfTrue="1" operator="equal">
      <formula>0</formula>
    </cfRule>
  </conditionalFormatting>
  <conditionalFormatting sqref="L7">
    <cfRule type="cellIs" dxfId="52" priority="5" stopIfTrue="1" operator="equal">
      <formula>0</formula>
    </cfRule>
  </conditionalFormatting>
  <conditionalFormatting sqref="C35">
    <cfRule type="cellIs" dxfId="51" priority="4" stopIfTrue="1" operator="equal">
      <formula>0</formula>
    </cfRule>
  </conditionalFormatting>
  <conditionalFormatting sqref="C19">
    <cfRule type="cellIs" dxfId="50" priority="3" stopIfTrue="1" operator="equal">
      <formula>0</formula>
    </cfRule>
  </conditionalFormatting>
  <conditionalFormatting sqref="D38:N38">
    <cfRule type="cellIs" dxfId="49" priority="2" stopIfTrue="1" operator="equal">
      <formula>0</formula>
    </cfRule>
  </conditionalFormatting>
  <conditionalFormatting sqref="C38">
    <cfRule type="cellIs" dxfId="48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1"/>
    <pageSetUpPr fitToPage="1"/>
  </sheetPr>
  <dimension ref="B2:O51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5.5" customWidth="1"/>
    <col min="3" max="3" width="26.75" bestFit="1" customWidth="1"/>
    <col min="4" max="4" width="8" bestFit="1" customWidth="1"/>
    <col min="5" max="5" width="7.75" bestFit="1" customWidth="1"/>
    <col min="6" max="7" width="8" bestFit="1" customWidth="1"/>
    <col min="8" max="8" width="7.75" bestFit="1" customWidth="1"/>
    <col min="9" max="9" width="8" bestFit="1" customWidth="1"/>
    <col min="10" max="10" width="8.125" customWidth="1"/>
    <col min="11" max="11" width="8" bestFit="1" customWidth="1"/>
    <col min="12" max="12" width="7.875" bestFit="1" customWidth="1"/>
    <col min="13" max="13" width="8" bestFit="1" customWidth="1"/>
    <col min="14" max="14" width="10.625" customWidth="1"/>
    <col min="15" max="15" width="11.25" bestFit="1" customWidth="1"/>
    <col min="17" max="19" width="11.125" bestFit="1" customWidth="1"/>
  </cols>
  <sheetData>
    <row r="2" spans="2:15" ht="17.649999999999999" customHeight="1" x14ac:dyDescent="0.2">
      <c r="B2" s="66" t="s">
        <v>44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9"/>
    </row>
    <row r="3" spans="2:15" x14ac:dyDescent="0.2">
      <c r="B3" s="42" t="s">
        <v>95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5" t="s">
        <v>80</v>
      </c>
      <c r="C5" s="76"/>
      <c r="D5" s="14" t="s">
        <v>38</v>
      </c>
      <c r="E5" s="14" t="s">
        <v>92</v>
      </c>
      <c r="F5" s="15" t="s">
        <v>39</v>
      </c>
      <c r="G5" s="14" t="s">
        <v>40</v>
      </c>
      <c r="H5" s="14" t="s">
        <v>41</v>
      </c>
      <c r="I5" s="14" t="s">
        <v>47</v>
      </c>
      <c r="J5" s="14" t="s">
        <v>42</v>
      </c>
      <c r="K5" s="14" t="s">
        <v>49</v>
      </c>
      <c r="L5" s="14" t="s">
        <v>57</v>
      </c>
      <c r="M5" s="15" t="s">
        <v>51</v>
      </c>
      <c r="N5" s="6" t="s">
        <v>80</v>
      </c>
    </row>
    <row r="6" spans="2:15" ht="26.25" thickBot="1" x14ac:dyDescent="0.25">
      <c r="B6" s="1" t="s">
        <v>1</v>
      </c>
      <c r="C6" s="29" t="s">
        <v>1</v>
      </c>
      <c r="D6" s="34">
        <v>11.194872361418357</v>
      </c>
      <c r="E6" s="34">
        <v>5.0621684085072527</v>
      </c>
      <c r="F6" s="34">
        <v>10.547761802555994</v>
      </c>
      <c r="G6" s="34">
        <v>12.685940335071455</v>
      </c>
      <c r="H6" s="34">
        <v>8.3827752066599004</v>
      </c>
      <c r="I6" s="34">
        <v>10.500105478996776</v>
      </c>
      <c r="J6" s="34">
        <v>8.1967334536988083</v>
      </c>
      <c r="K6" s="34">
        <v>7.400956822527835</v>
      </c>
      <c r="L6" s="34">
        <v>6.8880444402333918</v>
      </c>
      <c r="M6" s="34">
        <v>7.8104795435958971</v>
      </c>
      <c r="N6" s="34">
        <v>7.9683746786053966</v>
      </c>
      <c r="O6" s="44"/>
    </row>
    <row r="7" spans="2:15" ht="26.25" thickBot="1" x14ac:dyDescent="0.25">
      <c r="B7" s="1" t="s">
        <v>2</v>
      </c>
      <c r="C7" s="29" t="s">
        <v>2</v>
      </c>
      <c r="D7" s="34">
        <v>19.364006577521856</v>
      </c>
      <c r="E7" s="34">
        <v>11.811978459647165</v>
      </c>
      <c r="F7" s="34">
        <v>20.277984557716778</v>
      </c>
      <c r="G7" s="34">
        <v>11.213135888423684</v>
      </c>
      <c r="H7" s="34">
        <v>18.531314516172397</v>
      </c>
      <c r="I7" s="34">
        <v>16.866714288384944</v>
      </c>
      <c r="J7" s="34">
        <v>11.027452214292337</v>
      </c>
      <c r="K7" s="34">
        <v>11.31099749625827</v>
      </c>
      <c r="L7" s="34">
        <v>18.710403605877129</v>
      </c>
      <c r="M7" s="34">
        <v>17.138601568304029</v>
      </c>
      <c r="N7" s="34">
        <v>15.850155436641645</v>
      </c>
      <c r="O7" s="44"/>
    </row>
    <row r="8" spans="2:15" ht="13.5" thickBot="1" x14ac:dyDescent="0.25">
      <c r="B8" s="2" t="s">
        <v>85</v>
      </c>
      <c r="C8" s="30" t="s">
        <v>85</v>
      </c>
      <c r="D8" s="34">
        <v>0</v>
      </c>
      <c r="E8" s="34">
        <v>6.4508682548989112E-3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1.30834910764114</v>
      </c>
      <c r="L8" s="34">
        <v>0</v>
      </c>
      <c r="M8" s="34">
        <v>0.95043526420608027</v>
      </c>
      <c r="N8" s="34">
        <v>0.27976437749776778</v>
      </c>
      <c r="O8" s="44"/>
    </row>
    <row r="9" spans="2:15" x14ac:dyDescent="0.2">
      <c r="B9" s="62" t="s">
        <v>3</v>
      </c>
      <c r="C9" s="27" t="s">
        <v>82</v>
      </c>
      <c r="D9" s="34">
        <v>0</v>
      </c>
      <c r="E9" s="34">
        <v>6.9976678024338504E-2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1.5713574822925697E-2</v>
      </c>
      <c r="O9" s="44"/>
    </row>
    <row r="10" spans="2:15" x14ac:dyDescent="0.2">
      <c r="B10" s="63"/>
      <c r="C10" s="27" t="s">
        <v>4</v>
      </c>
      <c r="D10" s="34">
        <v>0.72428229390020349</v>
      </c>
      <c r="E10" s="34">
        <v>0.86548791419791671</v>
      </c>
      <c r="F10" s="34">
        <v>1.366493121975539</v>
      </c>
      <c r="G10" s="34">
        <v>0</v>
      </c>
      <c r="H10" s="34">
        <v>0.61175451984215601</v>
      </c>
      <c r="I10" s="34">
        <v>0.72003181865963561</v>
      </c>
      <c r="J10" s="34">
        <v>0.10863525166792198</v>
      </c>
      <c r="K10" s="34">
        <v>0.53982948552524823</v>
      </c>
      <c r="L10" s="34">
        <v>0.60411423148964372</v>
      </c>
      <c r="M10" s="34">
        <v>1.1114783239270731</v>
      </c>
      <c r="N10" s="34">
        <v>0.82215183868616581</v>
      </c>
      <c r="O10" s="44"/>
    </row>
    <row r="11" spans="2:15" x14ac:dyDescent="0.2">
      <c r="B11" s="63"/>
      <c r="C11" s="27" t="s">
        <v>5</v>
      </c>
      <c r="D11" s="34">
        <v>0</v>
      </c>
      <c r="E11" s="34">
        <v>0.10774007732774767</v>
      </c>
      <c r="F11" s="34">
        <v>0</v>
      </c>
      <c r="G11" s="34">
        <v>0</v>
      </c>
      <c r="H11" s="34">
        <v>0</v>
      </c>
      <c r="I11" s="34">
        <v>0.21905351510632304</v>
      </c>
      <c r="J11" s="34">
        <v>0.16635199324837407</v>
      </c>
      <c r="K11" s="34">
        <v>0</v>
      </c>
      <c r="L11" s="34">
        <v>0</v>
      </c>
      <c r="M11" s="34">
        <v>6.9547992939263725E-2</v>
      </c>
      <c r="N11" s="34">
        <v>4.8336797141616407E-2</v>
      </c>
      <c r="O11" s="44"/>
    </row>
    <row r="12" spans="2:15" x14ac:dyDescent="0.2">
      <c r="B12" s="63"/>
      <c r="C12" s="27" t="s">
        <v>6</v>
      </c>
      <c r="D12" s="34">
        <v>2.8746670998214121</v>
      </c>
      <c r="E12" s="34">
        <v>2.6656188913336525</v>
      </c>
      <c r="F12" s="34">
        <v>0</v>
      </c>
      <c r="G12" s="34">
        <v>0</v>
      </c>
      <c r="H12" s="34">
        <v>0</v>
      </c>
      <c r="I12" s="34">
        <v>2.7415362497853</v>
      </c>
      <c r="J12" s="34">
        <v>0.13662632491847249</v>
      </c>
      <c r="K12" s="34">
        <v>1.2971631048059407</v>
      </c>
      <c r="L12" s="34">
        <v>2.3788019591096647</v>
      </c>
      <c r="M12" s="34">
        <v>1.9046279437821791</v>
      </c>
      <c r="N12" s="34">
        <v>1.7607763557894958</v>
      </c>
      <c r="O12" s="44"/>
    </row>
    <row r="13" spans="2:15" x14ac:dyDescent="0.2">
      <c r="B13" s="63"/>
      <c r="C13" s="27" t="s">
        <v>7</v>
      </c>
      <c r="D13" s="34">
        <v>0.48210454686598997</v>
      </c>
      <c r="E13" s="34">
        <v>1.5245494229638019</v>
      </c>
      <c r="F13" s="34">
        <v>1.9140981956458045</v>
      </c>
      <c r="G13" s="34">
        <v>0</v>
      </c>
      <c r="H13" s="34">
        <v>0</v>
      </c>
      <c r="I13" s="34">
        <v>2.2383009717559963</v>
      </c>
      <c r="J13" s="34">
        <v>2.2487278081493365</v>
      </c>
      <c r="K13" s="34">
        <v>1.1312473474993074</v>
      </c>
      <c r="L13" s="34">
        <v>1.9022275002705777</v>
      </c>
      <c r="M13" s="34">
        <v>2.1468054816602837</v>
      </c>
      <c r="N13" s="34">
        <v>1.5547684059521594</v>
      </c>
      <c r="O13" s="44"/>
    </row>
    <row r="14" spans="2:15" x14ac:dyDescent="0.2">
      <c r="B14" s="63"/>
      <c r="C14" s="27" t="s">
        <v>8</v>
      </c>
      <c r="D14" s="34">
        <v>0.94348293928170646</v>
      </c>
      <c r="E14" s="34">
        <v>0.85160867941133156</v>
      </c>
      <c r="F14" s="34">
        <v>0.56718001441742472</v>
      </c>
      <c r="G14" s="34">
        <v>0</v>
      </c>
      <c r="H14" s="34">
        <v>0.37692094246174312</v>
      </c>
      <c r="I14" s="34">
        <v>1.0817952592602003</v>
      </c>
      <c r="J14" s="34">
        <v>7.6577187550196074E-2</v>
      </c>
      <c r="K14" s="34">
        <v>0.43601523222541755</v>
      </c>
      <c r="L14" s="34">
        <v>0.25839643927677791</v>
      </c>
      <c r="M14" s="34">
        <v>0.74759691812078755</v>
      </c>
      <c r="N14" s="34">
        <v>0.61774815441957065</v>
      </c>
      <c r="O14" s="44"/>
    </row>
    <row r="15" spans="2:15" x14ac:dyDescent="0.2">
      <c r="B15" s="63"/>
      <c r="C15" s="27" t="s">
        <v>9</v>
      </c>
      <c r="D15" s="34">
        <v>0</v>
      </c>
      <c r="E15" s="34">
        <v>7.5498963893711871E-2</v>
      </c>
      <c r="F15" s="34">
        <v>0.40368701106606358</v>
      </c>
      <c r="G15" s="34">
        <v>0</v>
      </c>
      <c r="H15" s="34">
        <v>0</v>
      </c>
      <c r="I15" s="34">
        <v>0</v>
      </c>
      <c r="J15" s="34">
        <v>0</v>
      </c>
      <c r="K15" s="34">
        <v>5.0138259600017207E-2</v>
      </c>
      <c r="L15" s="34">
        <v>0.25244614418235667</v>
      </c>
      <c r="M15" s="34">
        <v>0.48238749367402256</v>
      </c>
      <c r="N15" s="34">
        <v>0.17416540985019224</v>
      </c>
      <c r="O15" s="44"/>
    </row>
    <row r="16" spans="2:15" x14ac:dyDescent="0.2">
      <c r="B16" s="63"/>
      <c r="C16" s="27" t="s">
        <v>10</v>
      </c>
      <c r="D16" s="34">
        <v>0</v>
      </c>
      <c r="E16" s="34">
        <v>6.0777452959768505E-3</v>
      </c>
      <c r="F16" s="34">
        <v>6.4953840745294936E-2</v>
      </c>
      <c r="G16" s="34">
        <v>0</v>
      </c>
      <c r="H16" s="34">
        <v>0</v>
      </c>
      <c r="I16" s="34">
        <v>9.3565679242772648E-2</v>
      </c>
      <c r="J16" s="34">
        <v>0</v>
      </c>
      <c r="K16" s="34">
        <v>0</v>
      </c>
      <c r="L16" s="34">
        <v>1.742259972627249E-2</v>
      </c>
      <c r="M16" s="34">
        <v>2.9788374382330663E-2</v>
      </c>
      <c r="N16" s="34">
        <v>2.3765725277310058E-2</v>
      </c>
      <c r="O16" s="44"/>
    </row>
    <row r="17" spans="2:15" x14ac:dyDescent="0.2">
      <c r="B17" s="63"/>
      <c r="C17" s="27" t="s">
        <v>11</v>
      </c>
      <c r="D17" s="34">
        <v>2.4792586840896984</v>
      </c>
      <c r="E17" s="34">
        <v>0.28709450279941712</v>
      </c>
      <c r="F17" s="34">
        <v>2.2462041671105015</v>
      </c>
      <c r="G17" s="34">
        <v>0</v>
      </c>
      <c r="H17" s="34">
        <v>3.3587965905318762E-2</v>
      </c>
      <c r="I17" s="34">
        <v>0.16514060154562143</v>
      </c>
      <c r="J17" s="34">
        <v>0.28178250173930264</v>
      </c>
      <c r="K17" s="34">
        <v>7.491441905087895E-2</v>
      </c>
      <c r="L17" s="34">
        <v>0.1730842089834593</v>
      </c>
      <c r="M17" s="34">
        <v>0.29662097930336073</v>
      </c>
      <c r="N17" s="34">
        <v>0.70725900376692608</v>
      </c>
      <c r="O17" s="44"/>
    </row>
    <row r="18" spans="2:15" x14ac:dyDescent="0.2">
      <c r="B18" s="63"/>
      <c r="C18" s="27" t="s">
        <v>12</v>
      </c>
      <c r="D18" s="34">
        <v>0.69912415508823433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5.4555386932860578E-2</v>
      </c>
      <c r="O18" s="44"/>
    </row>
    <row r="19" spans="2:15" x14ac:dyDescent="0.2">
      <c r="B19" s="63"/>
      <c r="C19" s="29" t="s">
        <v>86</v>
      </c>
      <c r="D19" s="34">
        <v>2.2259879346493689</v>
      </c>
      <c r="E19" s="34">
        <v>1.3509967392115274</v>
      </c>
      <c r="F19" s="34">
        <v>3.9018899070064639</v>
      </c>
      <c r="G19" s="34">
        <v>7.7468086868662205</v>
      </c>
      <c r="H19" s="34">
        <v>2.6257015604140421</v>
      </c>
      <c r="I19" s="34">
        <v>2.086367776776946</v>
      </c>
      <c r="J19" s="34">
        <v>0.16906810154970459</v>
      </c>
      <c r="K19" s="34">
        <v>0</v>
      </c>
      <c r="L19" s="34">
        <v>1.4855236525751487</v>
      </c>
      <c r="M19" s="34">
        <v>0.89351507635209737</v>
      </c>
      <c r="N19" s="34">
        <v>1.7750637552016062</v>
      </c>
      <c r="O19" s="44"/>
    </row>
    <row r="20" spans="2:15" x14ac:dyDescent="0.2">
      <c r="B20" s="63"/>
      <c r="C20" s="27" t="s">
        <v>13</v>
      </c>
      <c r="D20" s="34">
        <v>0.11323102365181437</v>
      </c>
      <c r="E20" s="34">
        <v>2.9804945509896069E-2</v>
      </c>
      <c r="F20" s="34">
        <v>0.18298288559714257</v>
      </c>
      <c r="G20" s="34">
        <v>0</v>
      </c>
      <c r="H20" s="34">
        <v>0</v>
      </c>
      <c r="I20" s="34">
        <v>0</v>
      </c>
      <c r="J20" s="34">
        <v>2.1420540573810185E-2</v>
      </c>
      <c r="K20" s="34">
        <v>8.6198106565488798E-3</v>
      </c>
      <c r="L20" s="34">
        <v>0.14969992752153385</v>
      </c>
      <c r="M20" s="34">
        <v>0.14292795297178301</v>
      </c>
      <c r="N20" s="34">
        <v>8.4151034502471508E-2</v>
      </c>
      <c r="O20" s="44"/>
    </row>
    <row r="21" spans="2:15" x14ac:dyDescent="0.2">
      <c r="B21" s="63"/>
      <c r="C21" s="27" t="s">
        <v>87</v>
      </c>
      <c r="D21" s="34">
        <v>0.2731241805046431</v>
      </c>
      <c r="E21" s="34">
        <v>0.81912373204096733</v>
      </c>
      <c r="F21" s="34">
        <v>0.22527223438468633</v>
      </c>
      <c r="G21" s="34">
        <v>0.79847821184559353</v>
      </c>
      <c r="H21" s="34">
        <v>0.24885162522006163</v>
      </c>
      <c r="I21" s="34">
        <v>0.1833479049079241</v>
      </c>
      <c r="J21" s="34">
        <v>0.58894752355032109</v>
      </c>
      <c r="K21" s="34">
        <v>0</v>
      </c>
      <c r="L21" s="34">
        <v>0.5603655104912586</v>
      </c>
      <c r="M21" s="34">
        <v>1.154929519226602</v>
      </c>
      <c r="N21" s="34">
        <v>0.47891989384775024</v>
      </c>
      <c r="O21" s="44"/>
    </row>
    <row r="22" spans="2:15" x14ac:dyDescent="0.2">
      <c r="B22" s="63"/>
      <c r="C22" s="27" t="s">
        <v>15</v>
      </c>
      <c r="D22" s="34">
        <v>0.42436751801757622</v>
      </c>
      <c r="E22" s="34">
        <v>0.25405448770084921</v>
      </c>
      <c r="F22" s="34">
        <v>0.81838620107681814</v>
      </c>
      <c r="G22" s="34">
        <v>0.69155644195303145</v>
      </c>
      <c r="H22" s="34">
        <v>0</v>
      </c>
      <c r="I22" s="34">
        <v>8.8899992839348227E-2</v>
      </c>
      <c r="J22" s="34">
        <v>0.16636663107490551</v>
      </c>
      <c r="K22" s="34">
        <v>6.6559832996456814E-3</v>
      </c>
      <c r="L22" s="34">
        <v>1.0811417903465925</v>
      </c>
      <c r="M22" s="34">
        <v>0.34975771607630102</v>
      </c>
      <c r="N22" s="34">
        <v>0.45087989216739788</v>
      </c>
      <c r="O22" s="44"/>
    </row>
    <row r="23" spans="2:15" x14ac:dyDescent="0.2">
      <c r="B23" s="63"/>
      <c r="C23" s="27" t="s">
        <v>83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2">
      <c r="B24" s="63"/>
      <c r="C24" s="27" t="s">
        <v>16</v>
      </c>
      <c r="D24" s="34">
        <v>3.1557791559199799</v>
      </c>
      <c r="E24" s="34">
        <v>1.6398130705267657</v>
      </c>
      <c r="F24" s="34">
        <v>6.1996839813557347</v>
      </c>
      <c r="G24" s="34">
        <v>5.2688995716987668</v>
      </c>
      <c r="H24" s="34">
        <v>2.7444820796945</v>
      </c>
      <c r="I24" s="34">
        <v>4.2179808127605147</v>
      </c>
      <c r="J24" s="34">
        <v>1.5471574668035297</v>
      </c>
      <c r="K24" s="34">
        <v>0.29086896973824666</v>
      </c>
      <c r="L24" s="34">
        <v>3.0194787684620863</v>
      </c>
      <c r="M24" s="34">
        <v>1.8227738747730582</v>
      </c>
      <c r="N24" s="34">
        <v>2.802868071751389</v>
      </c>
      <c r="O24" s="44"/>
    </row>
    <row r="25" spans="2:15" x14ac:dyDescent="0.2">
      <c r="B25" s="63"/>
      <c r="C25" s="27" t="s">
        <v>50</v>
      </c>
      <c r="D25" s="34">
        <v>0.16896950388625129</v>
      </c>
      <c r="E25" s="34">
        <v>2.5575829352114908E-2</v>
      </c>
      <c r="F25" s="34">
        <v>0.51862620755211919</v>
      </c>
      <c r="G25" s="34">
        <v>0.34270966586794083</v>
      </c>
      <c r="H25" s="34">
        <v>0.25176287053120816</v>
      </c>
      <c r="I25" s="34">
        <v>0</v>
      </c>
      <c r="J25" s="34">
        <v>0.12247823148227113</v>
      </c>
      <c r="K25" s="34">
        <v>0</v>
      </c>
      <c r="L25" s="34">
        <v>2.6483299770557571E-2</v>
      </c>
      <c r="M25" s="34">
        <v>2.9716235613243214E-2</v>
      </c>
      <c r="N25" s="34">
        <v>0.12594746905876758</v>
      </c>
      <c r="O25" s="44"/>
    </row>
    <row r="26" spans="2:15" x14ac:dyDescent="0.2">
      <c r="B26" s="63"/>
      <c r="C26" s="27" t="s">
        <v>17</v>
      </c>
      <c r="D26" s="34">
        <v>0</v>
      </c>
      <c r="E26" s="34">
        <v>0.4674245919348497</v>
      </c>
      <c r="F26" s="34">
        <v>1.2189721824108364</v>
      </c>
      <c r="G26" s="34">
        <v>0</v>
      </c>
      <c r="H26" s="34">
        <v>0.37661146918643795</v>
      </c>
      <c r="I26" s="34">
        <v>0.3922023060600287</v>
      </c>
      <c r="J26" s="34">
        <v>8.4552382982186688E-2</v>
      </c>
      <c r="K26" s="34">
        <v>0.67547538564679921</v>
      </c>
      <c r="L26" s="34">
        <v>0.40022936711411006</v>
      </c>
      <c r="M26" s="34">
        <v>0.45898462174861593</v>
      </c>
      <c r="N26" s="34">
        <v>0.55063616841161456</v>
      </c>
      <c r="O26" s="44"/>
    </row>
    <row r="27" spans="2:15" x14ac:dyDescent="0.2">
      <c r="B27" s="63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0.56390939553901065</v>
      </c>
      <c r="J27" s="34">
        <v>0.1772817816552977</v>
      </c>
      <c r="K27" s="34">
        <v>0</v>
      </c>
      <c r="L27" s="34">
        <v>0.11074712486013151</v>
      </c>
      <c r="M27" s="34">
        <v>0.333404850423762</v>
      </c>
      <c r="N27" s="34">
        <v>8.9164757210836346E-2</v>
      </c>
      <c r="O27" s="44"/>
    </row>
    <row r="28" spans="2:15" x14ac:dyDescent="0.2">
      <c r="B28" s="63"/>
      <c r="C28" s="27" t="s">
        <v>20</v>
      </c>
      <c r="D28" s="34">
        <v>0.20111383436774743</v>
      </c>
      <c r="E28" s="34">
        <v>0.10436579402497007</v>
      </c>
      <c r="F28" s="34">
        <v>0.32838671453597185</v>
      </c>
      <c r="G28" s="34">
        <v>0</v>
      </c>
      <c r="H28" s="34">
        <v>0</v>
      </c>
      <c r="I28" s="34">
        <v>3.2927736041259995E-2</v>
      </c>
      <c r="J28" s="34">
        <v>0.40905393141819718</v>
      </c>
      <c r="K28" s="34">
        <v>0</v>
      </c>
      <c r="L28" s="34">
        <v>0.45407731977655857</v>
      </c>
      <c r="M28" s="34">
        <v>7.0235642169297063E-3</v>
      </c>
      <c r="N28" s="34">
        <v>0.17741469869367849</v>
      </c>
      <c r="O28" s="44"/>
    </row>
    <row r="29" spans="2:15" x14ac:dyDescent="0.2">
      <c r="B29" s="63"/>
      <c r="C29" s="27" t="s">
        <v>84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2">
      <c r="B30" s="63"/>
      <c r="C30" s="27" t="s">
        <v>21</v>
      </c>
      <c r="D30" s="34">
        <v>0.13312781802352183</v>
      </c>
      <c r="E30" s="34">
        <v>0.61404932130847178</v>
      </c>
      <c r="F30" s="34">
        <v>1.9451314824352952</v>
      </c>
      <c r="G30" s="34">
        <v>0.62919083023439848</v>
      </c>
      <c r="H30" s="34">
        <v>1.5600269471092303</v>
      </c>
      <c r="I30" s="34">
        <v>0.62148638204094642</v>
      </c>
      <c r="J30" s="34">
        <v>0.42486930705804804</v>
      </c>
      <c r="K30" s="34">
        <v>0.6785829040764233</v>
      </c>
      <c r="L30" s="34">
        <v>2.2155083438102787</v>
      </c>
      <c r="M30" s="34">
        <v>1.8834755045462139</v>
      </c>
      <c r="N30" s="34">
        <v>1.2060253743959648</v>
      </c>
      <c r="O30" s="44"/>
    </row>
    <row r="31" spans="2:15" x14ac:dyDescent="0.2">
      <c r="B31" s="63"/>
      <c r="C31" s="27" t="s">
        <v>22</v>
      </c>
      <c r="D31" s="34">
        <v>0.23403178113759854</v>
      </c>
      <c r="E31" s="34">
        <v>0.13987057173971759</v>
      </c>
      <c r="F31" s="34">
        <v>1.1895955053982614</v>
      </c>
      <c r="G31" s="34">
        <v>0</v>
      </c>
      <c r="H31" s="34">
        <v>0.38432576778172206</v>
      </c>
      <c r="I31" s="34">
        <v>0.29798171296025533</v>
      </c>
      <c r="J31" s="34">
        <v>0.5043697645954095</v>
      </c>
      <c r="K31" s="34">
        <v>6.0424244237788853E-2</v>
      </c>
      <c r="L31" s="34">
        <v>0.2368397004587697</v>
      </c>
      <c r="M31" s="34">
        <v>5.539838690966524E-2</v>
      </c>
      <c r="N31" s="34">
        <v>0.33871561930768068</v>
      </c>
      <c r="O31" s="44"/>
    </row>
    <row r="32" spans="2:15" ht="13.5" thickBot="1" x14ac:dyDescent="0.25">
      <c r="B32" s="63"/>
      <c r="C32" s="27" t="s">
        <v>23</v>
      </c>
      <c r="D32" s="34">
        <v>0.42882994056631746</v>
      </c>
      <c r="E32" s="34">
        <v>0.20209297473119084</v>
      </c>
      <c r="F32" s="34">
        <v>1.1468940824079505</v>
      </c>
      <c r="G32" s="34">
        <v>0.13678694926892263</v>
      </c>
      <c r="H32" s="34">
        <v>0</v>
      </c>
      <c r="I32" s="34">
        <v>0.33976768743128577</v>
      </c>
      <c r="J32" s="34">
        <v>0.47258349553155027</v>
      </c>
      <c r="K32" s="34">
        <v>0.20767511057798779</v>
      </c>
      <c r="L32" s="34">
        <v>0.3743403675740461</v>
      </c>
      <c r="M32" s="34">
        <v>0.35841023363856139</v>
      </c>
      <c r="N32" s="34">
        <v>0.42329580877116685</v>
      </c>
      <c r="O32" s="44"/>
    </row>
    <row r="33" spans="2:15" ht="13.5" thickBot="1" x14ac:dyDescent="0.25">
      <c r="B33" s="28" t="s">
        <v>48</v>
      </c>
      <c r="C33" s="27" t="s">
        <v>48</v>
      </c>
      <c r="D33" s="34">
        <v>6.4653645235516644</v>
      </c>
      <c r="E33" s="34">
        <v>9.9773683466139165</v>
      </c>
      <c r="F33" s="34">
        <v>11.041780222271621</v>
      </c>
      <c r="G33" s="34">
        <v>4.1990058162924715</v>
      </c>
      <c r="H33" s="34">
        <v>5.4851548133088368</v>
      </c>
      <c r="I33" s="34">
        <v>10.88713051837451</v>
      </c>
      <c r="J33" s="34">
        <v>12.666667519213334</v>
      </c>
      <c r="K33" s="34">
        <v>5.0533686499491965</v>
      </c>
      <c r="L33" s="34">
        <v>10.900031968585825</v>
      </c>
      <c r="M33" s="34">
        <v>12.549670153362284</v>
      </c>
      <c r="N33" s="34">
        <v>9.4063502090236923</v>
      </c>
      <c r="O33" s="44"/>
    </row>
    <row r="34" spans="2:15" ht="13.5" thickBot="1" x14ac:dyDescent="0.25">
      <c r="B34" s="26" t="s">
        <v>69</v>
      </c>
      <c r="C34" s="27" t="s">
        <v>69</v>
      </c>
      <c r="D34" s="34">
        <v>2.8439708981122576</v>
      </c>
      <c r="E34" s="34">
        <v>1.9904744996674237</v>
      </c>
      <c r="F34" s="34">
        <v>4.1599362235780397</v>
      </c>
      <c r="G34" s="34">
        <v>4.5765300449787283</v>
      </c>
      <c r="H34" s="34">
        <v>1.1332570951395624</v>
      </c>
      <c r="I34" s="34">
        <v>4.6741466868768642</v>
      </c>
      <c r="J34" s="34">
        <v>1.6260210275655496</v>
      </c>
      <c r="K34" s="34">
        <v>0.88892611998806392</v>
      </c>
      <c r="L34" s="34">
        <v>2.8234421865353969</v>
      </c>
      <c r="M34" s="34">
        <v>2.5672568193735636</v>
      </c>
      <c r="N34" s="34">
        <v>2.6161656409059191</v>
      </c>
      <c r="O34" s="44"/>
    </row>
    <row r="35" spans="2:15" ht="26.25" thickBot="1" x14ac:dyDescent="0.25">
      <c r="B35" s="31" t="s">
        <v>24</v>
      </c>
      <c r="C35" s="29" t="s">
        <v>24</v>
      </c>
      <c r="D35" s="34">
        <v>0</v>
      </c>
      <c r="E35" s="34">
        <v>1.4882826225388652</v>
      </c>
      <c r="F35" s="34">
        <v>0</v>
      </c>
      <c r="G35" s="34">
        <v>5.6823323032889475</v>
      </c>
      <c r="H35" s="34">
        <v>2.7627552262025276E-2</v>
      </c>
      <c r="I35" s="34">
        <v>1.5375080467301063</v>
      </c>
      <c r="J35" s="34">
        <v>2.6690274500962574</v>
      </c>
      <c r="K35" s="34">
        <v>0.11815141788241507</v>
      </c>
      <c r="L35" s="34">
        <v>2.4502866790103613E-2</v>
      </c>
      <c r="M35" s="34">
        <v>0.14043414126808804</v>
      </c>
      <c r="N35" s="34">
        <v>0.6027719745547333</v>
      </c>
      <c r="O35" s="44"/>
    </row>
    <row r="36" spans="2:15" x14ac:dyDescent="0.2">
      <c r="B36" s="67" t="s">
        <v>25</v>
      </c>
      <c r="C36" s="27" t="s">
        <v>26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2">
      <c r="B37" s="68"/>
      <c r="C37" s="27" t="s">
        <v>27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0.61097091483807231</v>
      </c>
      <c r="J37" s="34">
        <v>0</v>
      </c>
      <c r="K37" s="34">
        <v>0</v>
      </c>
      <c r="L37" s="34">
        <v>0</v>
      </c>
      <c r="M37" s="34">
        <v>0</v>
      </c>
      <c r="N37" s="34">
        <v>4.1339293148427533E-2</v>
      </c>
      <c r="O37" s="44"/>
    </row>
    <row r="38" spans="2:15" x14ac:dyDescent="0.2">
      <c r="B38" s="68"/>
      <c r="C38" s="29" t="s">
        <v>89</v>
      </c>
      <c r="D38" s="34">
        <v>0</v>
      </c>
      <c r="E38" s="34">
        <v>0</v>
      </c>
      <c r="F38" s="34">
        <v>0.65196637218367881</v>
      </c>
      <c r="G38" s="34">
        <v>0</v>
      </c>
      <c r="H38" s="34">
        <v>0</v>
      </c>
      <c r="I38" s="34">
        <v>0</v>
      </c>
      <c r="J38" s="34">
        <v>0</v>
      </c>
      <c r="K38" s="34">
        <v>1.965499553705639</v>
      </c>
      <c r="L38" s="34">
        <v>0</v>
      </c>
      <c r="M38" s="34">
        <v>0</v>
      </c>
      <c r="N38" s="34">
        <v>0.39775776601872098</v>
      </c>
      <c r="O38" s="44"/>
    </row>
    <row r="39" spans="2:15" x14ac:dyDescent="0.2">
      <c r="B39" s="68"/>
      <c r="C39" s="27" t="s">
        <v>28</v>
      </c>
      <c r="D39" s="34">
        <v>17.619074589300379</v>
      </c>
      <c r="E39" s="34">
        <v>22.422806857360076</v>
      </c>
      <c r="F39" s="34">
        <v>11.533622776373949</v>
      </c>
      <c r="G39" s="34">
        <v>0.31091329694947184</v>
      </c>
      <c r="H39" s="34">
        <v>24.317295661732967</v>
      </c>
      <c r="I39" s="34">
        <v>15.954862544565007</v>
      </c>
      <c r="J39" s="34">
        <v>19.806238676490594</v>
      </c>
      <c r="K39" s="34">
        <v>9.8709556465738153</v>
      </c>
      <c r="L39" s="34">
        <v>16.83158824745772</v>
      </c>
      <c r="M39" s="34">
        <v>18.063581526026955</v>
      </c>
      <c r="N39" s="34">
        <v>16.381279801206411</v>
      </c>
      <c r="O39" s="44"/>
    </row>
    <row r="40" spans="2:15" x14ac:dyDescent="0.2">
      <c r="B40" s="68"/>
      <c r="C40" s="27" t="s">
        <v>29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0.1493720983964163</v>
      </c>
      <c r="J40" s="34">
        <v>0</v>
      </c>
      <c r="K40" s="34">
        <v>0</v>
      </c>
      <c r="L40" s="34">
        <v>0</v>
      </c>
      <c r="M40" s="34">
        <v>0</v>
      </c>
      <c r="N40" s="34">
        <v>1.0106760917484558E-2</v>
      </c>
      <c r="O40" s="44"/>
    </row>
    <row r="41" spans="2:15" x14ac:dyDescent="0.2">
      <c r="B41" s="68"/>
      <c r="C41" s="27" t="s">
        <v>30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4"/>
    </row>
    <row r="42" spans="2:15" x14ac:dyDescent="0.2">
      <c r="B42" s="68"/>
      <c r="C42" s="27" t="s">
        <v>31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44"/>
    </row>
    <row r="43" spans="2:15" x14ac:dyDescent="0.2">
      <c r="B43" s="68"/>
      <c r="C43" s="27" t="s">
        <v>32</v>
      </c>
      <c r="D43" s="34">
        <v>0.57888554726679364</v>
      </c>
      <c r="E43" s="34">
        <v>1.0800776984129465</v>
      </c>
      <c r="F43" s="34">
        <v>2.7604276218047294</v>
      </c>
      <c r="G43" s="34">
        <v>0</v>
      </c>
      <c r="H43" s="34">
        <v>0</v>
      </c>
      <c r="I43" s="34">
        <v>0.38309158549039501</v>
      </c>
      <c r="J43" s="34">
        <v>0.78850943361903281</v>
      </c>
      <c r="K43" s="34">
        <v>0.53241187872454931</v>
      </c>
      <c r="L43" s="34">
        <v>4.2995694362103727</v>
      </c>
      <c r="M43" s="34">
        <v>0.56759379772488905</v>
      </c>
      <c r="N43" s="34">
        <v>1.6099289871976257</v>
      </c>
      <c r="O43" s="44"/>
    </row>
    <row r="44" spans="2:15" x14ac:dyDescent="0.2">
      <c r="B44" s="68"/>
      <c r="C44" s="27" t="s">
        <v>33</v>
      </c>
      <c r="D44" s="34">
        <v>0.15121631274165223</v>
      </c>
      <c r="E44" s="34">
        <v>1.3176678178985106</v>
      </c>
      <c r="F44" s="34">
        <v>0</v>
      </c>
      <c r="G44" s="34">
        <v>31.779462804509272</v>
      </c>
      <c r="H44" s="34">
        <v>5.6586145242891472</v>
      </c>
      <c r="I44" s="34">
        <v>3.1081845257814051</v>
      </c>
      <c r="J44" s="34">
        <v>5.269624052781972</v>
      </c>
      <c r="K44" s="34">
        <v>13.812729643479438</v>
      </c>
      <c r="L44" s="34">
        <v>0.71111780415444992</v>
      </c>
      <c r="M44" s="34">
        <v>0</v>
      </c>
      <c r="N44" s="34">
        <v>3.4149318765852268</v>
      </c>
      <c r="O44" s="44"/>
    </row>
    <row r="45" spans="2:15" x14ac:dyDescent="0.2">
      <c r="B45" s="68"/>
      <c r="C45" s="27" t="s">
        <v>34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4"/>
    </row>
    <row r="46" spans="2:15" x14ac:dyDescent="0.2">
      <c r="B46" s="68"/>
      <c r="C46" s="27" t="s">
        <v>35</v>
      </c>
      <c r="D46" s="34">
        <v>21.448319316529251</v>
      </c>
      <c r="E46" s="34">
        <v>23.055181445216018</v>
      </c>
      <c r="F46" s="34">
        <v>12.530855470085275</v>
      </c>
      <c r="G46" s="34">
        <v>11.850853529098748</v>
      </c>
      <c r="H46" s="34">
        <v>22.301406583362422</v>
      </c>
      <c r="I46" s="34">
        <v>13.42316455292775</v>
      </c>
      <c r="J46" s="34">
        <v>21.74548365938028</v>
      </c>
      <c r="K46" s="34">
        <v>34.073769825630741</v>
      </c>
      <c r="L46" s="34">
        <v>19.662553664736439</v>
      </c>
      <c r="M46" s="34">
        <v>22.838424216338382</v>
      </c>
      <c r="N46" s="34">
        <v>21.418225197630576</v>
      </c>
      <c r="O46" s="44"/>
    </row>
    <row r="47" spans="2:15" ht="13.5" thickBot="1" x14ac:dyDescent="0.25">
      <c r="B47" s="68"/>
      <c r="C47" s="27" t="s">
        <v>36</v>
      </c>
      <c r="D47" s="34">
        <v>0</v>
      </c>
      <c r="E47" s="34">
        <v>5.329026183667029</v>
      </c>
      <c r="F47" s="34">
        <v>0</v>
      </c>
      <c r="G47" s="34">
        <v>0</v>
      </c>
      <c r="H47" s="34">
        <v>0</v>
      </c>
      <c r="I47" s="34">
        <v>0</v>
      </c>
      <c r="J47" s="34">
        <v>0.27522487998744011</v>
      </c>
      <c r="K47" s="34">
        <v>1.3898580924699926</v>
      </c>
      <c r="L47" s="34">
        <v>0.10169910444332042</v>
      </c>
      <c r="M47" s="34">
        <v>8.5216284162311737E-2</v>
      </c>
      <c r="N47" s="34">
        <v>1.4321900923953359</v>
      </c>
      <c r="O47" s="44"/>
    </row>
    <row r="48" spans="2:15" ht="13.5" thickBot="1" x14ac:dyDescent="0.25">
      <c r="B48" s="51" t="s">
        <v>88</v>
      </c>
      <c r="C48" s="27" t="s">
        <v>88</v>
      </c>
      <c r="D48" s="34">
        <v>4.7728074637857247</v>
      </c>
      <c r="E48" s="34">
        <v>4.3576918588866818</v>
      </c>
      <c r="F48" s="34">
        <v>2.2572272183080315</v>
      </c>
      <c r="G48" s="34">
        <v>2.0873956236523554</v>
      </c>
      <c r="H48" s="34">
        <v>4.9485282989263197</v>
      </c>
      <c r="I48" s="34">
        <v>5.8204529559243809</v>
      </c>
      <c r="J48" s="34">
        <v>8.2221674073255571</v>
      </c>
      <c r="K48" s="34">
        <v>6.8164154882286567</v>
      </c>
      <c r="L48" s="34">
        <v>3.3461184191760225</v>
      </c>
      <c r="M48" s="34">
        <v>3.0091356413514063</v>
      </c>
      <c r="N48" s="34">
        <v>4.2883347117114798</v>
      </c>
      <c r="O48" s="44"/>
    </row>
    <row r="49" spans="2:15" x14ac:dyDescent="0.2">
      <c r="B49" s="10" t="s">
        <v>37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99.999999999999986</v>
      </c>
      <c r="O49" s="44"/>
    </row>
    <row r="51" spans="2:15" ht="127.5" customHeight="1" x14ac:dyDescent="0.2">
      <c r="B51" s="61" t="s">
        <v>91</v>
      </c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</row>
  </sheetData>
  <mergeCells count="5">
    <mergeCell ref="B2:M2"/>
    <mergeCell ref="B5:C5"/>
    <mergeCell ref="B9:B32"/>
    <mergeCell ref="B36:B47"/>
    <mergeCell ref="B51:O51"/>
  </mergeCells>
  <conditionalFormatting sqref="C6 D6:K7 D8:N37 D39:N49">
    <cfRule type="cellIs" dxfId="47" priority="10" stopIfTrue="1" operator="equal">
      <formula>0</formula>
    </cfRule>
  </conditionalFormatting>
  <conditionalFormatting sqref="C7">
    <cfRule type="cellIs" dxfId="46" priority="9" stopIfTrue="1" operator="equal">
      <formula>0</formula>
    </cfRule>
  </conditionalFormatting>
  <conditionalFormatting sqref="C35">
    <cfRule type="cellIs" dxfId="45" priority="8" stopIfTrue="1" operator="equal">
      <formula>0</formula>
    </cfRule>
  </conditionalFormatting>
  <conditionalFormatting sqref="M6:N6">
    <cfRule type="cellIs" dxfId="44" priority="7" stopIfTrue="1" operator="equal">
      <formula>0</formula>
    </cfRule>
  </conditionalFormatting>
  <conditionalFormatting sqref="L6">
    <cfRule type="cellIs" dxfId="43" priority="6" stopIfTrue="1" operator="equal">
      <formula>0</formula>
    </cfRule>
  </conditionalFormatting>
  <conditionalFormatting sqref="M7:N7">
    <cfRule type="cellIs" dxfId="42" priority="5" stopIfTrue="1" operator="equal">
      <formula>0</formula>
    </cfRule>
  </conditionalFormatting>
  <conditionalFormatting sqref="L7">
    <cfRule type="cellIs" dxfId="41" priority="4" stopIfTrue="1" operator="equal">
      <formula>0</formula>
    </cfRule>
  </conditionalFormatting>
  <conditionalFormatting sqref="C19">
    <cfRule type="cellIs" dxfId="40" priority="3" stopIfTrue="1" operator="equal">
      <formula>0</formula>
    </cfRule>
  </conditionalFormatting>
  <conditionalFormatting sqref="D38:N38">
    <cfRule type="cellIs" dxfId="39" priority="2" stopIfTrue="1" operator="equal">
      <formula>0</formula>
    </cfRule>
  </conditionalFormatting>
  <conditionalFormatting sqref="C38">
    <cfRule type="cellIs" dxfId="38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WEB_SISTEMA</vt:lpstr>
      <vt:lpstr>WEB_SB Pensiones</vt:lpstr>
      <vt:lpstr>WEB_SB 60-64</vt:lpstr>
      <vt:lpstr>WEB_SB 65-69</vt:lpstr>
      <vt:lpstr>WEB_SB 70-74</vt:lpstr>
      <vt:lpstr>WEB_SB 75-79</vt:lpstr>
      <vt:lpstr>WEB_SB 80-84</vt:lpstr>
      <vt:lpstr>WEB_SB 85-89</vt:lpstr>
      <vt:lpstr>WEB_SB 90-94</vt:lpstr>
      <vt:lpstr>WEB_SB 95-99</vt:lpstr>
      <vt:lpstr>WEB_SB Inicial</vt:lpstr>
      <vt:lpstr>WEB_ADICIONALES</vt:lpstr>
      <vt:lpstr>WEB_ADICIONALES (2)</vt:lpstr>
      <vt:lpstr>WEB_ADICIONALES!Área_de_impresión</vt:lpstr>
      <vt:lpstr>'WEB_ADICIONALES (2)'!Área_de_impresión</vt:lpstr>
      <vt:lpstr>'WEB_SB 60-64'!Área_de_impresión</vt:lpstr>
      <vt:lpstr>'WEB_SB 65-69'!Área_de_impresión</vt:lpstr>
      <vt:lpstr>'WEB_SB 70-74'!Área_de_impresión</vt:lpstr>
      <vt:lpstr>'WEB_SB 75-79'!Área_de_impresión</vt:lpstr>
      <vt:lpstr>'WEB_SB 80-84'!Área_de_impresión</vt:lpstr>
      <vt:lpstr>'WEB_SB 85-89'!Área_de_impresión</vt:lpstr>
      <vt:lpstr>'WEB_SB 90-94'!Área_de_impresión</vt:lpstr>
      <vt:lpstr>'WEB_SB 95-99'!Área_de_impresión</vt:lpstr>
      <vt:lpstr>'WEB_SB Inicial'!Área_de_impresión</vt:lpstr>
      <vt:lpstr>'WEB_SB Pensiones'!Área_de_impresión</vt:lpstr>
      <vt:lpstr>WEB_SISTEMA!Área_de_impresión</vt:lpstr>
    </vt:vector>
  </TitlesOfParts>
  <Company>CONSAR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CONSAR</dc:creator>
  <cp:lastModifiedBy>Rebeca Verduzco</cp:lastModifiedBy>
  <cp:lastPrinted>2011-04-06T01:54:43Z</cp:lastPrinted>
  <dcterms:created xsi:type="dcterms:W3CDTF">2008-05-15T14:55:34Z</dcterms:created>
  <dcterms:modified xsi:type="dcterms:W3CDTF">2024-09-12T16:16:46Z</dcterms:modified>
</cp:coreProperties>
</file>