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AVERDUZCO\Documents\Boletín\2025\01_ Enero\Estadísticas\Financiero\Procesos\SISET Financiero\Cuadro inicial\"/>
    </mc:Choice>
  </mc:AlternateContent>
  <xr:revisionPtr revIDLastSave="0" documentId="13_ncr:1_{1B09A514-59EB-4AB6-83AF-7D0DCEA18732}" xr6:coauthVersionLast="36" xr6:coauthVersionMax="36" xr10:uidLastSave="{00000000-0000-0000-0000-000000000000}"/>
  <bookViews>
    <workbookView xWindow="0" yWindow="0" windowWidth="23040" windowHeight="8250" tabRatio="754" xr2:uid="{00000000-000D-0000-FFFF-FFFF00000000}"/>
  </bookViews>
  <sheets>
    <sheet name="WEB_SISTEMA" sheetId="1" r:id="rId1"/>
    <sheet name="WEB_SB Pensiones" sheetId="13" r:id="rId2"/>
    <sheet name="WEB_SB 60-64" sheetId="4" r:id="rId3"/>
    <sheet name="WEB_SB 65-69" sheetId="5" r:id="rId4"/>
    <sheet name="WEB_SB 70-74" sheetId="6" r:id="rId5"/>
    <sheet name="WEB_SB 75-79" sheetId="14" r:id="rId6"/>
    <sheet name="WEB_SB 80-84" sheetId="15" r:id="rId7"/>
    <sheet name="WEB_SB 85-89" sheetId="16" r:id="rId8"/>
    <sheet name="WEB_SB 90-94" sheetId="17" r:id="rId9"/>
    <sheet name="WEB_SB 95-99" sheetId="20" r:id="rId10"/>
    <sheet name="WEB_SB Inicial" sheetId="12" r:id="rId11"/>
    <sheet name="WEB_ADICIONALES" sheetId="8" r:id="rId12"/>
    <sheet name="WEB_ADICIONALES (2)" sheetId="9" r:id="rId13"/>
  </sheets>
  <externalReferences>
    <externalReference r:id="rId14"/>
    <externalReference r:id="rId15"/>
    <externalReference r:id="rId16"/>
  </externalReferences>
  <definedNames>
    <definedName name="_RV2">[1]BUSCARV!$A:$B</definedName>
    <definedName name="ActivoNeto" localSheetId="9">#REF!</definedName>
    <definedName name="ActivoNeto" localSheetId="10">#REF!</definedName>
    <definedName name="ActivoNeto" localSheetId="1">#REF!</definedName>
    <definedName name="ActivoNeto">#REF!</definedName>
    <definedName name="Afore" localSheetId="9">#REF!</definedName>
    <definedName name="Afore" localSheetId="10">#REF!</definedName>
    <definedName name="Afore" localSheetId="1">#REF!</definedName>
    <definedName name="Afore">#REF!</definedName>
    <definedName name="AFORE_CVE" localSheetId="9">#REF!</definedName>
    <definedName name="AFORE_CVE" localSheetId="10">#REF!</definedName>
    <definedName name="AFORE_CVE" localSheetId="1">#REF!</definedName>
    <definedName name="AFORE_CVE">#REF!</definedName>
    <definedName name="AFORE_RVNal" localSheetId="9">#REF!</definedName>
    <definedName name="AFORE_RVNal" localSheetId="10">#REF!</definedName>
    <definedName name="AFORE_RVNal" localSheetId="1">#REF!</definedName>
    <definedName name="AFORE_RVNal">#REF!</definedName>
    <definedName name="AFORES">[1]BUSCARV!$G:$H</definedName>
    <definedName name="an" localSheetId="9">#REF!</definedName>
    <definedName name="an">#REF!</definedName>
    <definedName name="_xlnm.Print_Area" localSheetId="11">WEB_ADICIONALES!$A$1:$I$48</definedName>
    <definedName name="_xlnm.Print_Area" localSheetId="12">'WEB_ADICIONALES (2)'!$B$2:$U$45</definedName>
    <definedName name="_xlnm.Print_Area" localSheetId="2">'WEB_SB 60-64'!$B$2:$N$45</definedName>
    <definedName name="_xlnm.Print_Area" localSheetId="3">'WEB_SB 65-69'!$B$2:$N$45</definedName>
    <definedName name="_xlnm.Print_Area" localSheetId="4">'WEB_SB 70-74'!$B$2:$N$45</definedName>
    <definedName name="_xlnm.Print_Area" localSheetId="5">'WEB_SB 75-79'!$B$2:$M$45</definedName>
    <definedName name="_xlnm.Print_Area" localSheetId="6">'WEB_SB 80-84'!$B$2:$N$45</definedName>
    <definedName name="_xlnm.Print_Area" localSheetId="7">'WEB_SB 85-89'!$B$2:$N$45</definedName>
    <definedName name="_xlnm.Print_Area" localSheetId="8">'WEB_SB 90-94'!$B$2:$N$45</definedName>
    <definedName name="_xlnm.Print_Area" localSheetId="9">'WEB_SB 95-99'!$B$2:$N$45</definedName>
    <definedName name="_xlnm.Print_Area" localSheetId="10">'WEB_SB Inicial'!$B$2:$N$45</definedName>
    <definedName name="_xlnm.Print_Area" localSheetId="1">'WEB_SB Pensiones'!$B$2:$N$45</definedName>
    <definedName name="_xlnm.Print_Area" localSheetId="0">WEB_SISTEMA!$B$2:$I$45</definedName>
    <definedName name="CarteraExp" localSheetId="9">#REF!</definedName>
    <definedName name="CarteraExp" localSheetId="10">#REF!</definedName>
    <definedName name="CarteraExp" localSheetId="1">#REF!</definedName>
    <definedName name="CarteraExp">#REF!</definedName>
    <definedName name="CarteraExp2" localSheetId="9">#REF!</definedName>
    <definedName name="CarteraExp2" localSheetId="10">#REF!</definedName>
    <definedName name="CarteraExp2" localSheetId="1">#REF!</definedName>
    <definedName name="CarteraExp2">#REF!</definedName>
    <definedName name="ClasCuadrosAzules">[1]BUSCARV!$M:$N</definedName>
    <definedName name="CuadrosAzules_CVE" localSheetId="9">#REF!</definedName>
    <definedName name="CuadrosAzules_CVE" localSheetId="10">#REF!</definedName>
    <definedName name="CuadrosAzules_CVE" localSheetId="1">#REF!</definedName>
    <definedName name="CuadrosAzules_CVE">#REF!</definedName>
    <definedName name="CuadrosAzules_CVE2" localSheetId="9">#REF!</definedName>
    <definedName name="CuadrosAzules_CVE2" localSheetId="10">#REF!</definedName>
    <definedName name="CuadrosAzules_CVE2" localSheetId="1">#REF!</definedName>
    <definedName name="CuadrosAzules_CVE2">#REF!</definedName>
    <definedName name="Mandatos">'[2]Cuadros Azules (Exp)'!$N:$N</definedName>
    <definedName name="MontoExpuesto" localSheetId="9">#REF!</definedName>
    <definedName name="MontoExpuesto" localSheetId="10">#REF!</definedName>
    <definedName name="MontoExpuesto" localSheetId="1">#REF!</definedName>
    <definedName name="MontoExpuesto">#REF!</definedName>
    <definedName name="NWCuadrosAzules2" localSheetId="9">#REF!</definedName>
    <definedName name="NWCuadrosAzules2" localSheetId="10">#REF!</definedName>
    <definedName name="NWCuadrosAzules2" localSheetId="1">#REF!</definedName>
    <definedName name="NWCuadrosAzules2">#REF!</definedName>
    <definedName name="RVINT">'[2]Cuadros Azules (Exp)'!$G:$G</definedName>
    <definedName name="RVNAL" localSheetId="9">#REF!</definedName>
    <definedName name="RVNAL" localSheetId="10">#REF!</definedName>
    <definedName name="RVNAL" localSheetId="1">#REF!</definedName>
    <definedName name="RVNAL">#REF!</definedName>
    <definedName name="SIEFORE" localSheetId="9">#REF!</definedName>
    <definedName name="SIEFORE" localSheetId="10">#REF!</definedName>
    <definedName name="SIEFORE" localSheetId="1">#REF!</definedName>
    <definedName name="SIEFORE">#REF!</definedName>
    <definedName name="SIEFORE2" localSheetId="9">#REF!</definedName>
    <definedName name="SIEFORE2" localSheetId="10">#REF!</definedName>
    <definedName name="SIEFORE2" localSheetId="1">#REF!</definedName>
    <definedName name="SIEFORE2">#REF!</definedName>
    <definedName name="SIEFORES">[1]BUSCARV!$D:$E</definedName>
    <definedName name="SIEFORES_CVE" localSheetId="9">#REF!</definedName>
    <definedName name="SIEFORES_CVE" localSheetId="10">#REF!</definedName>
    <definedName name="SIEFORES_CVE" localSheetId="1">#REF!</definedName>
    <definedName name="SIEFORES_CVE">#REF!</definedName>
    <definedName name="SIEFORES_CVE2" localSheetId="9">#REF!</definedName>
    <definedName name="SIEFORES_CVE2" localSheetId="10">#REF!</definedName>
    <definedName name="SIEFORES_CVE2" localSheetId="1">#REF!</definedName>
    <definedName name="SIEFORES_CVE2">#REF!</definedName>
    <definedName name="Sistema" localSheetId="9">#REF!</definedName>
    <definedName name="Sistema" localSheetId="10">#REF!</definedName>
    <definedName name="Sistema" localSheetId="1">#REF!</definedName>
    <definedName name="Sistema">#REF!</definedName>
    <definedName name="SISTEMA_CVE" localSheetId="9">#REF!</definedName>
    <definedName name="SISTEMA_CVE" localSheetId="10">#REF!</definedName>
    <definedName name="SISTEMA_CVE" localSheetId="1">#REF!</definedName>
    <definedName name="SISTEMA_CVE">#REF!</definedName>
    <definedName name="SISTEMA_RVNal" localSheetId="9">#REF!</definedName>
    <definedName name="SISTEMA_RVNal" localSheetId="10">#REF!</definedName>
    <definedName name="SISTEMA_RVNal" localSheetId="1">#REF!</definedName>
    <definedName name="SISTEMA_RVNal">#REF!</definedName>
    <definedName name="SISTEMA_RVNAL2" localSheetId="9">#REF!</definedName>
    <definedName name="SISTEMA_RVNAL2" localSheetId="10">#REF!</definedName>
    <definedName name="SISTEMA_RVNAL2" localSheetId="1">#REF!</definedName>
    <definedName name="SISTEMA_RVNAL2">#REF!</definedName>
    <definedName name="SISTEMAS">[1]BUSCARV!$J:$K</definedName>
    <definedName name="TipoSiefore">[1]BUSCARV!$P:$Q</definedName>
    <definedName name="x">'[3]Cuadros Azules (Exp)'!$N:$N</definedName>
  </definedNames>
  <calcPr calcId="191029"/>
</workbook>
</file>

<file path=xl/calcChain.xml><?xml version="1.0" encoding="utf-8"?>
<calcChain xmlns="http://schemas.openxmlformats.org/spreadsheetml/2006/main">
  <c r="B2" i="8" l="1"/>
  <c r="B2" i="9" s="1"/>
</calcChain>
</file>

<file path=xl/sharedStrings.xml><?xml version="1.0" encoding="utf-8"?>
<sst xmlns="http://schemas.openxmlformats.org/spreadsheetml/2006/main" count="884" uniqueCount="96">
  <si>
    <t>Tipo de Instrumento</t>
  </si>
  <si>
    <t>Renta Variable Nacional</t>
  </si>
  <si>
    <t>Renta Variable Internacional</t>
  </si>
  <si>
    <t>Privados Nacionales</t>
  </si>
  <si>
    <t>Alimentos</t>
  </si>
  <si>
    <t>Automotriz</t>
  </si>
  <si>
    <t>Banca de Desarrollo</t>
  </si>
  <si>
    <t>Bancario</t>
  </si>
  <si>
    <t>Bebidas</t>
  </si>
  <si>
    <t>Cemento</t>
  </si>
  <si>
    <t>Centros Comerciales</t>
  </si>
  <si>
    <t>Consumo</t>
  </si>
  <si>
    <t>Deuda CP</t>
  </si>
  <si>
    <t>Estados</t>
  </si>
  <si>
    <t>Europesos</t>
  </si>
  <si>
    <t>Grupos Industriales</t>
  </si>
  <si>
    <t>Infraestructura</t>
  </si>
  <si>
    <t>OTROS</t>
  </si>
  <si>
    <t>Papel</t>
  </si>
  <si>
    <t>Paraestatal</t>
  </si>
  <si>
    <t>Serv. Financieros</t>
  </si>
  <si>
    <t>Telecom</t>
  </si>
  <si>
    <t>Transporte</t>
  </si>
  <si>
    <t>Vivienda</t>
  </si>
  <si>
    <t>Deuda Internacional</t>
  </si>
  <si>
    <t>Gubernamental</t>
  </si>
  <si>
    <t>BOND182</t>
  </si>
  <si>
    <t>BONDESD</t>
  </si>
  <si>
    <t>BONOS</t>
  </si>
  <si>
    <t>BPA182</t>
  </si>
  <si>
    <t>BPAS</t>
  </si>
  <si>
    <t>BPAT</t>
  </si>
  <si>
    <t>CBIC</t>
  </si>
  <si>
    <t>CETES</t>
  </si>
  <si>
    <t>DEPBMX</t>
  </si>
  <si>
    <t>UDIBONO</t>
  </si>
  <si>
    <t>UMS</t>
  </si>
  <si>
    <t>TOTAL</t>
  </si>
  <si>
    <t>Azteca</t>
  </si>
  <si>
    <t>Coppel</t>
  </si>
  <si>
    <t>Inbursa</t>
  </si>
  <si>
    <t>Invercap</t>
  </si>
  <si>
    <t>Principal</t>
  </si>
  <si>
    <t>Siefore 
Adicional</t>
  </si>
  <si>
    <t>COMPOSICIÓN DE LAS INVERSIONES</t>
  </si>
  <si>
    <t>Profuturo (SIAV)</t>
  </si>
  <si>
    <t>Profuturo (SAC)</t>
  </si>
  <si>
    <t>PensionISSSTE</t>
  </si>
  <si>
    <t>Estructurados</t>
  </si>
  <si>
    <t>Profuturo</t>
  </si>
  <si>
    <t>Inmobiliario</t>
  </si>
  <si>
    <t>XXI-Banorte</t>
  </si>
  <si>
    <t>XXI-Banorte (SPS1)</t>
  </si>
  <si>
    <t>XXI-Banorte (SPS2)</t>
  </si>
  <si>
    <t>XXI-Banorte (SPS3)</t>
  </si>
  <si>
    <t>XXI-Banorte (SPS4)</t>
  </si>
  <si>
    <t>XXI-Banorte (SPS5)</t>
  </si>
  <si>
    <t>SURA</t>
  </si>
  <si>
    <t>SURA (SIAV)</t>
  </si>
  <si>
    <t>Mercancías</t>
  </si>
  <si>
    <t>XXI-Banorte (SIAV)</t>
  </si>
  <si>
    <t>XXI-Banorte (SPS6)</t>
  </si>
  <si>
    <t>XXI-Banorte (SPS7)</t>
  </si>
  <si>
    <t>XXI-Banorte (SPS8)</t>
  </si>
  <si>
    <t>XXI-Banorte (SPS9)</t>
  </si>
  <si>
    <t>XXI-Banorte (SPS10)</t>
  </si>
  <si>
    <t>SURA (SIAV1)</t>
  </si>
  <si>
    <t>SURA (SIAV2)</t>
  </si>
  <si>
    <t>Construcción</t>
  </si>
  <si>
    <t>FIBRAS</t>
  </si>
  <si>
    <t>ADICIONALES</t>
  </si>
  <si>
    <t>Aerolíneas</t>
  </si>
  <si>
    <t>Sociedad de Inversión Adicional</t>
  </si>
  <si>
    <t>Siefore Básica Pensiones</t>
  </si>
  <si>
    <t>Siefore Básica 60-64</t>
  </si>
  <si>
    <t>Siefore Básica 65-69</t>
  </si>
  <si>
    <t>Siefore Básica 70-74</t>
  </si>
  <si>
    <t>Siefore Básica 75-79</t>
  </si>
  <si>
    <t>Siefore Básica 80-84</t>
  </si>
  <si>
    <t>Siefore Básica 85-89</t>
  </si>
  <si>
    <t>Siefore Básica 90-94</t>
  </si>
  <si>
    <t>Siefore Básica Inicial</t>
  </si>
  <si>
    <t>Aerolineas</t>
  </si>
  <si>
    <t>Construccion</t>
  </si>
  <si>
    <t>Siderurgica</t>
  </si>
  <si>
    <t>Mercancias</t>
  </si>
  <si>
    <t>Empresas Productivas del Estado</t>
  </si>
  <si>
    <t>Eurobonos</t>
  </si>
  <si>
    <t>Otros Activos</t>
  </si>
  <si>
    <t>BONDESF</t>
  </si>
  <si>
    <t>Siderúrgica</t>
  </si>
  <si>
    <t>I) Porcentajes calculados a valor a mercado respecto a los Activos Netos.
II) Otros Activos agrupa aquellos activos que no se consideran dentro de a las clases anteriores, como son Derivados con subyacente diferente a Renta Variable, depósitos, cuentas por pagar y cuentas por cobrar.</t>
  </si>
  <si>
    <t>Siefore Básica 95-99</t>
  </si>
  <si>
    <t>Banamex</t>
  </si>
  <si>
    <t>Banamex (SIAV2)</t>
  </si>
  <si>
    <t>Cifras porcentuales al cierre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</si>
</sst>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_ _€_-;\-* #,##0.00_ _€_-;_-* &quot;-&quot;??_ _€_-;_-@_-"/>
    <numFmt numFmtId="165" formatCode="0.0"/>
    <numFmt numFmtId="166" formatCode="_-* #,##0.0_ _€_-;\-* #,##0.0_ _€_-;_-* &quot;-&quot;??_ _€_-;_-@_-"/>
    <numFmt numFmtId="167" formatCode="0.000000%"/>
    <numFmt numFmtId="168" formatCode="0.0000000%"/>
    <numFmt numFmtId="169" formatCode="0.00000000%"/>
    <numFmt numFmtId="170" formatCode="0.00000000000000%"/>
  </numFmts>
  <fonts count="10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22"/>
      <color indexed="9"/>
      <name val="Arial"/>
      <family val="2"/>
    </font>
    <font>
      <i/>
      <sz val="11"/>
      <color rgb="FF000000"/>
      <name val="Montserrat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n">
        <color indexed="22"/>
      </right>
      <top/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7" fillId="3" borderId="2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center" vertical="center" wrapText="1"/>
    </xf>
    <xf numFmtId="0" fontId="7" fillId="5" borderId="0" xfId="4" applyFont="1" applyFill="1" applyBorder="1" applyAlignment="1">
      <alignment horizontal="center" vertical="center" wrapText="1"/>
    </xf>
    <xf numFmtId="0" fontId="7" fillId="6" borderId="0" xfId="4" applyFont="1" applyFill="1" applyBorder="1" applyAlignment="1">
      <alignment horizontal="center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8" borderId="0" xfId="4" applyFont="1" applyFill="1" applyBorder="1" applyAlignment="1">
      <alignment horizontal="center" vertical="center" wrapText="1"/>
    </xf>
    <xf numFmtId="0" fontId="6" fillId="9" borderId="0" xfId="4" applyFont="1" applyFill="1" applyBorder="1" applyAlignment="1">
      <alignment vertical="center" wrapText="1"/>
    </xf>
    <xf numFmtId="0" fontId="3" fillId="9" borderId="0" xfId="4" applyFill="1"/>
    <xf numFmtId="0" fontId="7" fillId="10" borderId="0" xfId="4" applyFont="1" applyFill="1" applyAlignment="1">
      <alignment horizontal="left" vertical="center" wrapText="1"/>
    </xf>
    <xf numFmtId="0" fontId="7" fillId="10" borderId="0" xfId="4" applyFont="1" applyFill="1"/>
    <xf numFmtId="0" fontId="7" fillId="4" borderId="4" xfId="4" applyFont="1" applyFill="1" applyBorder="1" applyAlignment="1">
      <alignment horizontal="center" textRotation="90"/>
    </xf>
    <xf numFmtId="0" fontId="7" fillId="4" borderId="4" xfId="4" applyFont="1" applyFill="1" applyBorder="1" applyAlignment="1">
      <alignment horizontal="center" textRotation="90" wrapText="1"/>
    </xf>
    <xf numFmtId="0" fontId="7" fillId="7" borderId="4" xfId="4" applyFont="1" applyFill="1" applyBorder="1" applyAlignment="1">
      <alignment horizontal="center" textRotation="90"/>
    </xf>
    <xf numFmtId="0" fontId="7" fillId="7" borderId="4" xfId="4" applyFont="1" applyFill="1" applyBorder="1" applyAlignment="1">
      <alignment horizontal="center" textRotation="90" wrapText="1"/>
    </xf>
    <xf numFmtId="0" fontId="7" fillId="6" borderId="4" xfId="4" applyFont="1" applyFill="1" applyBorder="1" applyAlignment="1">
      <alignment horizontal="center" textRotation="90"/>
    </xf>
    <xf numFmtId="0" fontId="7" fillId="6" borderId="4" xfId="4" applyFont="1" applyFill="1" applyBorder="1" applyAlignment="1">
      <alignment horizontal="center" textRotation="90" wrapText="1"/>
    </xf>
    <xf numFmtId="0" fontId="7" fillId="5" borderId="4" xfId="4" applyFont="1" applyFill="1" applyBorder="1" applyAlignment="1">
      <alignment horizontal="center" textRotation="90" wrapText="1"/>
    </xf>
    <xf numFmtId="0" fontId="7" fillId="8" borderId="4" xfId="4" applyFont="1" applyFill="1" applyBorder="1" applyAlignment="1">
      <alignment horizontal="center" textRotation="90" wrapText="1"/>
    </xf>
    <xf numFmtId="0" fontId="7" fillId="8" borderId="4" xfId="4" applyFont="1" applyFill="1" applyBorder="1" applyAlignment="1">
      <alignment horizontal="center" textRotation="90"/>
    </xf>
    <xf numFmtId="0" fontId="7" fillId="3" borderId="6" xfId="4" applyFont="1" applyFill="1" applyBorder="1" applyAlignment="1">
      <alignment horizontal="left" vertical="center" wrapText="1"/>
    </xf>
    <xf numFmtId="0" fontId="7" fillId="11" borderId="0" xfId="4" applyFont="1" applyFill="1" applyBorder="1" applyAlignment="1">
      <alignment horizontal="center" vertical="center" wrapText="1"/>
    </xf>
    <xf numFmtId="0" fontId="7" fillId="11" borderId="4" xfId="4" applyFont="1" applyFill="1" applyBorder="1" applyAlignment="1">
      <alignment horizontal="center" textRotation="90"/>
    </xf>
    <xf numFmtId="0" fontId="7" fillId="11" borderId="4" xfId="4" applyFont="1" applyFill="1" applyBorder="1" applyAlignment="1">
      <alignment horizontal="center" textRotation="90" wrapText="1"/>
    </xf>
    <xf numFmtId="0" fontId="7" fillId="3" borderId="2" xfId="4" applyFont="1" applyFill="1" applyBorder="1" applyAlignment="1">
      <alignment horizontal="left" vertical="center" wrapText="1"/>
    </xf>
    <xf numFmtId="0" fontId="7" fillId="3" borderId="3" xfId="4" applyFont="1" applyFill="1" applyBorder="1" applyAlignment="1">
      <alignment horizontal="left" vertical="center" wrapText="1"/>
    </xf>
    <xf numFmtId="0" fontId="3" fillId="2" borderId="5" xfId="1" applyNumberFormat="1" applyFont="1" applyFill="1" applyBorder="1"/>
    <xf numFmtId="0" fontId="7" fillId="3" borderId="6" xfId="4" applyFont="1" applyFill="1" applyBorder="1" applyAlignment="1">
      <alignment vertical="center" wrapText="1"/>
    </xf>
    <xf numFmtId="10" fontId="3" fillId="2" borderId="5" xfId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vertical="center"/>
    </xf>
    <xf numFmtId="0" fontId="7" fillId="3" borderId="11" xfId="4" applyFont="1" applyFill="1" applyBorder="1" applyAlignment="1">
      <alignment vertical="center" wrapText="1"/>
    </xf>
    <xf numFmtId="164" fontId="3" fillId="2" borderId="5" xfId="1" applyFont="1" applyFill="1" applyBorder="1" applyAlignment="1">
      <alignment vertical="center"/>
    </xf>
    <xf numFmtId="164" fontId="3" fillId="2" borderId="5" xfId="1" applyFont="1" applyFill="1" applyBorder="1"/>
    <xf numFmtId="165" fontId="3" fillId="2" borderId="1" xfId="1" applyNumberFormat="1" applyFont="1" applyFill="1" applyBorder="1" applyAlignment="1">
      <alignment horizontal="right" vertical="center" indent="1"/>
    </xf>
    <xf numFmtId="165" fontId="7" fillId="10" borderId="4" xfId="5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right" indent="1"/>
    </xf>
    <xf numFmtId="2" fontId="7" fillId="10" borderId="4" xfId="5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right" vertical="center" indent="1"/>
    </xf>
    <xf numFmtId="0" fontId="3" fillId="0" borderId="0" xfId="4" applyFill="1"/>
    <xf numFmtId="0" fontId="3" fillId="0" borderId="0" xfId="4" applyFont="1" applyFill="1"/>
    <xf numFmtId="0" fontId="0" fillId="0" borderId="0" xfId="0" applyFill="1"/>
    <xf numFmtId="0" fontId="5" fillId="0" borderId="0" xfId="4" applyFont="1" applyFill="1"/>
    <xf numFmtId="165" fontId="7" fillId="3" borderId="0" xfId="5" applyNumberFormat="1" applyFont="1" applyFill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43" fontId="0" fillId="0" borderId="0" xfId="0" applyNumberFormat="1"/>
    <xf numFmtId="170" fontId="0" fillId="0" borderId="0" xfId="0" applyNumberFormat="1"/>
    <xf numFmtId="0" fontId="9" fillId="0" borderId="0" xfId="0" applyFont="1" applyAlignment="1">
      <alignment vertical="center" wrapText="1" readingOrder="1"/>
    </xf>
    <xf numFmtId="165" fontId="3" fillId="2" borderId="1" xfId="1" applyNumberFormat="1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left" vertical="center" wrapText="1"/>
    </xf>
    <xf numFmtId="166" fontId="0" fillId="0" borderId="0" xfId="1" applyNumberFormat="1" applyFont="1"/>
    <xf numFmtId="2" fontId="3" fillId="2" borderId="1" xfId="1" applyNumberFormat="1" applyFont="1" applyFill="1" applyBorder="1" applyAlignment="1">
      <alignment horizontal="center" vertical="center"/>
    </xf>
    <xf numFmtId="165" fontId="3" fillId="2" borderId="13" xfId="5" applyNumberFormat="1" applyFont="1" applyFill="1" applyBorder="1" applyAlignment="1">
      <alignment vertical="center"/>
    </xf>
    <xf numFmtId="165" fontId="3" fillId="2" borderId="14" xfId="5" applyNumberFormat="1" applyFont="1" applyFill="1" applyBorder="1" applyAlignment="1">
      <alignment vertical="center"/>
    </xf>
    <xf numFmtId="165" fontId="3" fillId="2" borderId="5" xfId="5" applyNumberFormat="1" applyFont="1" applyFill="1" applyBorder="1" applyAlignment="1">
      <alignment vertical="center"/>
    </xf>
    <xf numFmtId="165" fontId="3" fillId="2" borderId="15" xfId="5" applyNumberFormat="1" applyFont="1" applyFill="1" applyBorder="1" applyAlignment="1">
      <alignment vertical="center"/>
    </xf>
    <xf numFmtId="165" fontId="3" fillId="2" borderId="15" xfId="5" applyNumberFormat="1" applyFont="1" applyFill="1" applyBorder="1"/>
    <xf numFmtId="165" fontId="3" fillId="2" borderId="0" xfId="5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 readingOrder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left" vertical="center" wrapText="1"/>
    </xf>
    <xf numFmtId="0" fontId="7" fillId="3" borderId="6" xfId="4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 wrapText="1"/>
    </xf>
    <xf numFmtId="0" fontId="8" fillId="11" borderId="0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 wrapText="1"/>
    </xf>
    <xf numFmtId="0" fontId="8" fillId="7" borderId="9" xfId="4" applyFont="1" applyFill="1" applyBorder="1" applyAlignment="1">
      <alignment horizontal="center" vertical="center" wrapText="1"/>
    </xf>
    <xf numFmtId="0" fontId="8" fillId="7" borderId="0" xfId="4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0" xfId="4" applyFont="1" applyFill="1" applyBorder="1" applyAlignment="1">
      <alignment horizontal="center" vertical="center" wrapText="1"/>
    </xf>
    <xf numFmtId="0" fontId="8" fillId="8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 wrapText="1"/>
    </xf>
    <xf numFmtId="0" fontId="8" fillId="8" borderId="9" xfId="4" applyFont="1" applyFill="1" applyBorder="1" applyAlignment="1">
      <alignment horizontal="center" vertical="center" wrapText="1"/>
    </xf>
  </cellXfs>
  <cellStyles count="8">
    <cellStyle name="Millares" xfId="1" builtinId="3"/>
    <cellStyle name="Millares 2" xfId="6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3" xfId="7" xr:uid="{00000000-0005-0000-0000-000005000000}"/>
    <cellStyle name="Normal_Detalle 20080331_V2" xfId="4" xr:uid="{00000000-0005-0000-0000-000006000000}"/>
    <cellStyle name="Porcentaje" xfId="5" builtinId="5"/>
  </cellStyles>
  <dxfs count="1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F0000"/>
      <rgbColor rgb="0000ABEA"/>
      <rgbColor rgb="00900000"/>
      <rgbColor rgb="00006411"/>
      <rgbColor rgb="00BA0F35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E4789"/>
      <rgbColor rgb="00339966"/>
      <rgbColor rgb="00DC5D24"/>
      <rgbColor rgb="002D8E3C"/>
      <rgbColor rgb="0054206B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ESGOS%20-%20ARCHIVOS%20Y%20GR&#193;FICOS\02%20Entregas%20TM\2011\Archivos%202011%2001\(OK)%2020100629%20-%20CUADROS%20CONSAR%20(Estructurados)%20_Actinv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anchez\AppData\Local\Temp\wzea31\20160226\(OK)%2020131230%20CUADROS%20CONSAR%20(Estructurad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-DAER\060-Publicaciones\02-Estad&#237;sticas\2016\Archivos%202016%2006\(OK)%2020160530%20CUADROS%20CONSAR%20(Estructu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Cuadros Azules (Exp)"/>
      <sheetName val="NVO CuadrosAzules (EXP)"/>
      <sheetName val="CORPTRC"/>
      <sheetName val="Hoja1MOD"/>
      <sheetName val="BUSCARV"/>
      <sheetName val="Hoja1 (MOD)"/>
      <sheetName val="WEB CUADROS AZULES"/>
      <sheetName val="WEB_SISTEMA"/>
      <sheetName val="WEB_AFORES"/>
      <sheetName val="WEB_SB1"/>
      <sheetName val="WEB_SB2"/>
      <sheetName val="WEB_SB3"/>
      <sheetName val="WEB_SB4"/>
      <sheetName val="WEB_SB5"/>
      <sheetName val="WEB_ADICIONALES"/>
      <sheetName val="WEB_ADICIONAL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EMISORA</v>
          </cell>
          <cell r="B1" t="str">
            <v>REGIÓN</v>
          </cell>
          <cell r="D1" t="str">
            <v>SIEFORE</v>
          </cell>
          <cell r="E1" t="str">
            <v>Cartera + Exposición</v>
          </cell>
          <cell r="G1" t="str">
            <v>Afore</v>
          </cell>
          <cell r="H1" t="str">
            <v>Cartera + Exposición</v>
          </cell>
          <cell r="J1" t="str">
            <v>SISTEMA</v>
          </cell>
          <cell r="K1" t="str">
            <v>Cartera + Exposición</v>
          </cell>
          <cell r="M1" t="str">
            <v>CUADROS</v>
          </cell>
          <cell r="N1" t="str">
            <v>NWCuadrosAzules</v>
          </cell>
          <cell r="P1" t="str">
            <v>TipoSiefore</v>
          </cell>
        </row>
        <row r="2">
          <cell r="A2" t="str">
            <v>ISHARES MSCI Australia Index Fund</v>
          </cell>
          <cell r="B2" t="str">
            <v>Oceanía</v>
          </cell>
          <cell r="D2" t="str">
            <v>Afirme (SB1)</v>
          </cell>
          <cell r="E2">
            <v>358649579.56000006</v>
          </cell>
          <cell r="G2" t="str">
            <v>Afirme</v>
          </cell>
          <cell r="H2">
            <v>6499653104.4300003</v>
          </cell>
          <cell r="J2" t="str">
            <v>SB1</v>
          </cell>
          <cell r="K2">
            <v>124288336946.0174</v>
          </cell>
          <cell r="M2" t="str">
            <v>Renta Variable Nacional</v>
          </cell>
          <cell r="N2" t="str">
            <v>Renta Variable Nacional</v>
          </cell>
          <cell r="P2" t="str">
            <v>SB1</v>
          </cell>
          <cell r="Q2" t="str">
            <v>SB1</v>
          </cell>
        </row>
        <row r="3">
          <cell r="A3" t="str">
            <v>Deutsche Borse AG HDAX</v>
          </cell>
          <cell r="B3" t="str">
            <v>Europa</v>
          </cell>
          <cell r="D3" t="str">
            <v>Ahorra-Ahora (SB1)</v>
          </cell>
          <cell r="E3">
            <v>0</v>
          </cell>
          <cell r="G3" t="str">
            <v>Ahorra-Ahora</v>
          </cell>
          <cell r="H3">
            <v>0</v>
          </cell>
          <cell r="J3" t="str">
            <v>SB2</v>
          </cell>
          <cell r="K3">
            <v>308547106170.57599</v>
          </cell>
          <cell r="M3" t="str">
            <v>América</v>
          </cell>
          <cell r="N3" t="str">
            <v>Renta Variable Internacional</v>
          </cell>
          <cell r="P3" t="str">
            <v>SB2</v>
          </cell>
          <cell r="Q3" t="str">
            <v>SB2</v>
          </cell>
        </row>
        <row r="4">
          <cell r="A4" t="str">
            <v>DJ EURO STOXX 50</v>
          </cell>
          <cell r="B4" t="str">
            <v>Europa</v>
          </cell>
          <cell r="D4" t="str">
            <v>Argos (SB1)</v>
          </cell>
          <cell r="E4">
            <v>0</v>
          </cell>
          <cell r="G4" t="str">
            <v>Argos</v>
          </cell>
          <cell r="H4">
            <v>0</v>
          </cell>
          <cell r="J4" t="str">
            <v>SB3</v>
          </cell>
          <cell r="K4">
            <v>393491619264.49237</v>
          </cell>
          <cell r="M4" t="str">
            <v>Asia</v>
          </cell>
          <cell r="N4" t="str">
            <v>Renta Variable Internacional</v>
          </cell>
          <cell r="P4" t="str">
            <v>SB3</v>
          </cell>
          <cell r="Q4" t="str">
            <v>SB3</v>
          </cell>
        </row>
        <row r="5">
          <cell r="A5" t="str">
            <v>LATIBEX</v>
          </cell>
          <cell r="B5" t="str">
            <v>Europa</v>
          </cell>
          <cell r="D5" t="str">
            <v>Azteca (SB1)</v>
          </cell>
          <cell r="E5">
            <v>604845934.40999997</v>
          </cell>
          <cell r="G5" t="str">
            <v>Azteca</v>
          </cell>
          <cell r="H5">
            <v>11684619014.130005</v>
          </cell>
          <cell r="J5" t="str">
            <v>SB4</v>
          </cell>
          <cell r="K5">
            <v>389552983099.40601</v>
          </cell>
          <cell r="M5" t="str">
            <v>Europa</v>
          </cell>
          <cell r="N5" t="str">
            <v>Renta Variable Internacional</v>
          </cell>
          <cell r="P5" t="str">
            <v>SB4</v>
          </cell>
          <cell r="Q5" t="str">
            <v>SB4</v>
          </cell>
        </row>
        <row r="6">
          <cell r="A6" t="str">
            <v>ISHARES MSCI EMU Index Fund</v>
          </cell>
          <cell r="B6" t="str">
            <v>Europa</v>
          </cell>
          <cell r="D6" t="str">
            <v>Banamex (SB1)</v>
          </cell>
          <cell r="E6">
            <v>15920453806.300001</v>
          </cell>
          <cell r="G6" t="str">
            <v>Banamex</v>
          </cell>
          <cell r="H6">
            <v>218155267637.4296</v>
          </cell>
          <cell r="J6" t="str">
            <v>SB5</v>
          </cell>
          <cell r="K6">
            <v>94201148644.150314</v>
          </cell>
          <cell r="M6" t="str">
            <v>Oceanía</v>
          </cell>
          <cell r="N6" t="str">
            <v>Renta Variable Internacional</v>
          </cell>
          <cell r="P6" t="str">
            <v>SB5</v>
          </cell>
          <cell r="Q6" t="str">
            <v>SB5</v>
          </cell>
        </row>
        <row r="7">
          <cell r="A7" t="str">
            <v>ISHARES MSCI France Index Fund</v>
          </cell>
          <cell r="B7" t="str">
            <v>Europa</v>
          </cell>
          <cell r="D7" t="str">
            <v>Bancomer (SB1)</v>
          </cell>
          <cell r="E7">
            <v>16700740200.48</v>
          </cell>
          <cell r="G7" t="str">
            <v>Bancomer</v>
          </cell>
          <cell r="H7">
            <v>207824923907.83386</v>
          </cell>
          <cell r="J7" t="str">
            <v>AC1</v>
          </cell>
          <cell r="K7">
            <v>85453701.599999994</v>
          </cell>
          <cell r="M7" t="str">
            <v>Alimentos</v>
          </cell>
          <cell r="N7" t="str">
            <v>Privados Nacionales</v>
          </cell>
          <cell r="P7" t="str">
            <v>AC1</v>
          </cell>
          <cell r="Q7" t="str">
            <v>ADICIONALES</v>
          </cell>
        </row>
        <row r="8">
          <cell r="A8" t="str">
            <v>ISHARES MSCI Germany Index</v>
          </cell>
          <cell r="B8" t="str">
            <v>Europa</v>
          </cell>
          <cell r="D8" t="str">
            <v>Banorte (SB1)</v>
          </cell>
          <cell r="E8">
            <v>5255145624.6999998</v>
          </cell>
          <cell r="G8" t="str">
            <v>Banorte</v>
          </cell>
          <cell r="H8">
            <v>80285192492.350067</v>
          </cell>
          <cell r="J8" t="str">
            <v>AV2</v>
          </cell>
          <cell r="K8">
            <v>0</v>
          </cell>
          <cell r="M8" t="str">
            <v>Automotriz</v>
          </cell>
          <cell r="N8" t="str">
            <v>Privados Nacionales</v>
          </cell>
          <cell r="P8" t="str">
            <v>AV2</v>
          </cell>
          <cell r="Q8" t="str">
            <v>ADICIONALES</v>
          </cell>
        </row>
        <row r="9">
          <cell r="A9" t="str">
            <v>MSCI Sweden Index Fund</v>
          </cell>
          <cell r="B9" t="str">
            <v>Europa</v>
          </cell>
          <cell r="D9" t="str">
            <v>Coppel (SB1)</v>
          </cell>
          <cell r="E9">
            <v>851129028.56000018</v>
          </cell>
          <cell r="G9" t="str">
            <v>Coppel</v>
          </cell>
          <cell r="H9">
            <v>28642154616.350006</v>
          </cell>
          <cell r="J9" t="str">
            <v>AV1</v>
          </cell>
          <cell r="K9">
            <v>0</v>
          </cell>
          <cell r="M9" t="str">
            <v>Banca de Desarrollo</v>
          </cell>
          <cell r="N9" t="str">
            <v>Privados Nacionales</v>
          </cell>
          <cell r="P9" t="str">
            <v>AV1</v>
          </cell>
          <cell r="Q9" t="str">
            <v>ADICIONALES</v>
          </cell>
        </row>
        <row r="10">
          <cell r="A10" t="str">
            <v>ISHARES MSCI United Kingdom Index Fund</v>
          </cell>
          <cell r="B10" t="str">
            <v>Europa</v>
          </cell>
          <cell r="D10" t="str">
            <v>HSBC (SB1)</v>
          </cell>
          <cell r="E10">
            <v>2402405568.6500001</v>
          </cell>
          <cell r="G10" t="str">
            <v>HSBC</v>
          </cell>
          <cell r="H10">
            <v>36452930118.354012</v>
          </cell>
          <cell r="J10" t="str">
            <v>SAC</v>
          </cell>
          <cell r="K10">
            <v>69688954.559600011</v>
          </cell>
          <cell r="M10" t="str">
            <v>Bancario</v>
          </cell>
          <cell r="N10" t="str">
            <v>Privados Nacionales</v>
          </cell>
          <cell r="P10" t="str">
            <v>SAC</v>
          </cell>
          <cell r="Q10" t="str">
            <v>ADICIONALES</v>
          </cell>
        </row>
        <row r="11">
          <cell r="A11" t="str">
            <v>LATIBEX</v>
          </cell>
          <cell r="B11" t="str">
            <v>Europa</v>
          </cell>
          <cell r="D11" t="str">
            <v>Inbursa (SB1)</v>
          </cell>
          <cell r="E11">
            <v>10175027854.340002</v>
          </cell>
          <cell r="G11" t="str">
            <v>Inbursa</v>
          </cell>
          <cell r="H11">
            <v>126641588465.14003</v>
          </cell>
          <cell r="J11" t="str">
            <v>SIAV</v>
          </cell>
          <cell r="K11">
            <v>1156291958.660001</v>
          </cell>
          <cell r="M11" t="str">
            <v>Bebidas</v>
          </cell>
          <cell r="N11" t="str">
            <v>Privados Nacionales</v>
          </cell>
          <cell r="P11" t="str">
            <v>SIAV</v>
          </cell>
          <cell r="Q11" t="str">
            <v>ADICIONALES</v>
          </cell>
        </row>
        <row r="12">
          <cell r="A12" t="str">
            <v>Swiss Market Index</v>
          </cell>
          <cell r="B12" t="str">
            <v>Europa</v>
          </cell>
          <cell r="D12" t="str">
            <v>ING (SB1)</v>
          </cell>
          <cell r="E12">
            <v>13298290703.459999</v>
          </cell>
          <cell r="G12" t="str">
            <v>ING</v>
          </cell>
          <cell r="H12">
            <v>170632903186.99094</v>
          </cell>
          <cell r="J12" t="str">
            <v>SIAV2</v>
          </cell>
          <cell r="K12">
            <v>22016663.200000003</v>
          </cell>
          <cell r="M12" t="str">
            <v>Cemento</v>
          </cell>
          <cell r="N12" t="str">
            <v>Privados Nacionales</v>
          </cell>
          <cell r="P12" t="str">
            <v>SIAV2</v>
          </cell>
          <cell r="Q12" t="str">
            <v>ADICIONALES</v>
          </cell>
        </row>
        <row r="13">
          <cell r="A13" t="str">
            <v>CAC 40 Index</v>
          </cell>
          <cell r="B13" t="str">
            <v>Europa</v>
          </cell>
          <cell r="D13" t="str">
            <v>Invercap (SB1)</v>
          </cell>
          <cell r="E13">
            <v>2177975447.1199999</v>
          </cell>
          <cell r="G13" t="str">
            <v>Invercap</v>
          </cell>
          <cell r="H13">
            <v>45672490699.223465</v>
          </cell>
          <cell r="J13" t="str">
            <v>SPS1</v>
          </cell>
          <cell r="K13">
            <v>47558702.119999997</v>
          </cell>
          <cell r="M13" t="str">
            <v>Centros Comerciales</v>
          </cell>
          <cell r="N13" t="str">
            <v>Privados Nacionales</v>
          </cell>
          <cell r="P13" t="str">
            <v>SPS1</v>
          </cell>
          <cell r="Q13" t="str">
            <v>ADICIONALES</v>
          </cell>
        </row>
        <row r="14">
          <cell r="A14" t="str">
            <v>Deutsche Borse AG German Stock Index</v>
          </cell>
          <cell r="B14" t="str">
            <v>Europa</v>
          </cell>
          <cell r="D14" t="str">
            <v>Ixe (SB1)</v>
          </cell>
          <cell r="E14">
            <v>0</v>
          </cell>
          <cell r="G14" t="str">
            <v>Ixe</v>
          </cell>
          <cell r="H14">
            <v>0</v>
          </cell>
          <cell r="J14" t="str">
            <v>SPS2</v>
          </cell>
          <cell r="K14">
            <v>1163644373.2400002</v>
          </cell>
          <cell r="M14" t="str">
            <v>Consumo</v>
          </cell>
          <cell r="N14" t="str">
            <v>Privados Nacionales</v>
          </cell>
          <cell r="P14" t="str">
            <v>SPS2</v>
          </cell>
          <cell r="Q14" t="str">
            <v>ADICIONALES</v>
          </cell>
        </row>
        <row r="15">
          <cell r="A15" t="str">
            <v>IBEX 35 Index</v>
          </cell>
          <cell r="B15" t="str">
            <v>Europa</v>
          </cell>
          <cell r="D15" t="str">
            <v>Metlife (SB1)</v>
          </cell>
          <cell r="E15">
            <v>2568453686.02</v>
          </cell>
          <cell r="G15" t="str">
            <v>Metlife</v>
          </cell>
          <cell r="H15">
            <v>29755519108.990002</v>
          </cell>
          <cell r="J15" t="str">
            <v>SPS3</v>
          </cell>
          <cell r="K15">
            <v>2312243400.75</v>
          </cell>
          <cell r="M15" t="str">
            <v>Deuda CP</v>
          </cell>
          <cell r="N15" t="str">
            <v>Privados Nacionales</v>
          </cell>
          <cell r="P15" t="str">
            <v>SPS3</v>
          </cell>
          <cell r="Q15" t="str">
            <v>ADICIONALES</v>
          </cell>
        </row>
        <row r="16">
          <cell r="A16" t="str">
            <v>UKX - FTSE 100 Index</v>
          </cell>
          <cell r="B16" t="str">
            <v>Europa</v>
          </cell>
          <cell r="D16" t="str">
            <v>PensionISSSTE (SB1)</v>
          </cell>
          <cell r="E16">
            <v>31374999037.980003</v>
          </cell>
          <cell r="G16" t="str">
            <v>Principal</v>
          </cell>
          <cell r="H16">
            <v>56339856807.750252</v>
          </cell>
          <cell r="J16" t="str">
            <v>SPS4</v>
          </cell>
          <cell r="K16">
            <v>7876489456.2100019</v>
          </cell>
          <cell r="M16" t="str">
            <v>Estados</v>
          </cell>
          <cell r="N16" t="str">
            <v>Privados Nacionales</v>
          </cell>
          <cell r="P16" t="str">
            <v>SPS4</v>
          </cell>
          <cell r="Q16" t="str">
            <v>ADICIONALES</v>
          </cell>
        </row>
        <row r="17">
          <cell r="A17" t="str">
            <v>MSCI Italy Index</v>
          </cell>
          <cell r="B17" t="str">
            <v>Europa</v>
          </cell>
          <cell r="D17" t="str">
            <v>Principal (SB1)</v>
          </cell>
          <cell r="E17">
            <v>6529732828.1674805</v>
          </cell>
          <cell r="G17" t="str">
            <v>Profuturo</v>
          </cell>
          <cell r="H17">
            <v>144917480775.43564</v>
          </cell>
          <cell r="M17" t="str">
            <v>Europesos</v>
          </cell>
          <cell r="N17" t="str">
            <v>Privados Nacionales</v>
          </cell>
        </row>
        <row r="18">
          <cell r="A18" t="str">
            <v>ACCION FTSE LATIBEX TOP ETF, FI</v>
          </cell>
          <cell r="B18" t="str">
            <v>Europa</v>
          </cell>
          <cell r="D18" t="str">
            <v>Profuturo (SB1)</v>
          </cell>
          <cell r="E18">
            <v>7062095801.1199951</v>
          </cell>
          <cell r="G18" t="str">
            <v>Scotia</v>
          </cell>
          <cell r="H18">
            <v>0</v>
          </cell>
          <cell r="J18" t="str">
            <v>ADICIONALES</v>
          </cell>
          <cell r="K18">
            <v>12733387210.339603</v>
          </cell>
          <cell r="M18" t="str">
            <v>Grupos Industriales</v>
          </cell>
          <cell r="N18" t="str">
            <v>Privados Nacionales</v>
          </cell>
        </row>
        <row r="19">
          <cell r="A19" t="str">
            <v>ISHARES MSCI Hong Kong Index Fund</v>
          </cell>
          <cell r="B19" t="str">
            <v>Asia</v>
          </cell>
          <cell r="D19" t="str">
            <v>Scotia (SB1)</v>
          </cell>
          <cell r="E19">
            <v>0</v>
          </cell>
          <cell r="G19" t="str">
            <v>XXI</v>
          </cell>
          <cell r="H19">
            <v>85151394545.333725</v>
          </cell>
          <cell r="M19" t="str">
            <v>Hoteles</v>
          </cell>
          <cell r="N19" t="str">
            <v>Privados Nacionales</v>
          </cell>
        </row>
        <row r="20">
          <cell r="A20" t="str">
            <v>ISHARES MSCI Japan Index Fund</v>
          </cell>
          <cell r="B20" t="str">
            <v>Asia</v>
          </cell>
          <cell r="D20" t="str">
            <v>XXI (SB1)</v>
          </cell>
          <cell r="E20">
            <v>9008391845.1500015</v>
          </cell>
          <cell r="G20" t="str">
            <v>PensionISSSTE</v>
          </cell>
          <cell r="H20">
            <v>74158606855.240051</v>
          </cell>
          <cell r="M20" t="str">
            <v>Infraestructura</v>
          </cell>
          <cell r="N20" t="str">
            <v>Privados Nacionales</v>
          </cell>
        </row>
        <row r="21">
          <cell r="A21" t="str">
            <v>Nikkey Index</v>
          </cell>
          <cell r="B21" t="str">
            <v>Asia</v>
          </cell>
          <cell r="D21" t="str">
            <v>Afirme (SB2)</v>
          </cell>
          <cell r="E21">
            <v>780182593.87</v>
          </cell>
          <cell r="M21" t="str">
            <v>OTROS</v>
          </cell>
          <cell r="N21" t="str">
            <v>Privados Nacionales</v>
          </cell>
        </row>
        <row r="22">
          <cell r="A22" t="str">
            <v>Hang Seng Index</v>
          </cell>
          <cell r="B22" t="str">
            <v>Asia</v>
          </cell>
          <cell r="D22" t="str">
            <v>Ahorra-Ahora (SB2)</v>
          </cell>
          <cell r="E22">
            <v>0</v>
          </cell>
          <cell r="M22" t="str">
            <v>Papel</v>
          </cell>
          <cell r="N22" t="str">
            <v>Privados Nacionales</v>
          </cell>
        </row>
        <row r="23">
          <cell r="A23" t="str">
            <v>Topix Index</v>
          </cell>
          <cell r="B23" t="str">
            <v>Asia</v>
          </cell>
          <cell r="D23" t="str">
            <v>Argos (SB2)</v>
          </cell>
          <cell r="E23">
            <v>0</v>
          </cell>
          <cell r="M23" t="str">
            <v>Paraestatal</v>
          </cell>
          <cell r="N23" t="str">
            <v>Privados Nacionales</v>
          </cell>
        </row>
        <row r="24">
          <cell r="A24" t="str">
            <v>Nikkey Index</v>
          </cell>
          <cell r="B24" t="str">
            <v>Asia</v>
          </cell>
          <cell r="D24" t="str">
            <v>Azteca (SB2)</v>
          </cell>
          <cell r="E24">
            <v>1698958424.6899998</v>
          </cell>
          <cell r="M24" t="str">
            <v>Serv. Financieros</v>
          </cell>
          <cell r="N24" t="str">
            <v>Privados Nacionales</v>
          </cell>
        </row>
        <row r="25">
          <cell r="A25" t="str">
            <v>S&amp;P/ASX 50 Index</v>
          </cell>
          <cell r="B25" t="str">
            <v>Asia</v>
          </cell>
          <cell r="D25" t="str">
            <v>Banamex (SB2)</v>
          </cell>
          <cell r="E25">
            <v>44557457381.574745</v>
          </cell>
          <cell r="M25" t="str">
            <v>Siderúrgica</v>
          </cell>
          <cell r="N25" t="str">
            <v>Privados Nacionales</v>
          </cell>
        </row>
        <row r="26">
          <cell r="A26" t="str">
            <v>Topix Index</v>
          </cell>
          <cell r="B26" t="str">
            <v>Asia</v>
          </cell>
          <cell r="D26" t="str">
            <v>Bancomer (SB2)</v>
          </cell>
          <cell r="E26">
            <v>46611872312.647171</v>
          </cell>
          <cell r="M26" t="str">
            <v>Sofol Especializada</v>
          </cell>
          <cell r="N26" t="str">
            <v>Privados Nacionales</v>
          </cell>
        </row>
        <row r="27">
          <cell r="A27" t="str">
            <v>ISHARES DJ US HEALTHCARE SECTOR</v>
          </cell>
          <cell r="B27" t="str">
            <v>América</v>
          </cell>
          <cell r="D27" t="str">
            <v>Banorte (SB2)</v>
          </cell>
          <cell r="E27">
            <v>14658605372.829998</v>
          </cell>
          <cell r="M27" t="str">
            <v>Telecom</v>
          </cell>
          <cell r="N27" t="str">
            <v>Privados Nacionales</v>
          </cell>
        </row>
        <row r="28">
          <cell r="A28" t="str">
            <v>INDUSTRIAL SELECT SECTOR SPDR</v>
          </cell>
          <cell r="B28" t="str">
            <v>América</v>
          </cell>
          <cell r="D28" t="str">
            <v>Coppel (SB2)</v>
          </cell>
          <cell r="E28">
            <v>3765537164.0900006</v>
          </cell>
          <cell r="M28" t="str">
            <v>Transporte</v>
          </cell>
          <cell r="N28" t="str">
            <v>Privados Nacionales</v>
          </cell>
        </row>
        <row r="29">
          <cell r="A29" t="str">
            <v>Consumer Staples Select Sector Index</v>
          </cell>
          <cell r="B29" t="str">
            <v>América</v>
          </cell>
          <cell r="D29" t="str">
            <v>HSBC (SB2)</v>
          </cell>
          <cell r="E29">
            <v>6400375333.1540012</v>
          </cell>
          <cell r="M29" t="str">
            <v>Vivienda</v>
          </cell>
          <cell r="N29" t="str">
            <v>Privados Nacionales</v>
          </cell>
        </row>
        <row r="30">
          <cell r="A30" t="str">
            <v>ISHARES DJ US OIL &amp; GAS EXPL</v>
          </cell>
          <cell r="B30" t="str">
            <v>América</v>
          </cell>
          <cell r="D30" t="str">
            <v>Inbursa (SB2)</v>
          </cell>
          <cell r="E30">
            <v>37007058976.090004</v>
          </cell>
          <cell r="M30" t="str">
            <v>Bursatilizados</v>
          </cell>
          <cell r="N30" t="str">
            <v>Privados Nacionales</v>
          </cell>
        </row>
        <row r="31">
          <cell r="A31" t="str">
            <v>DOW JONES INDUSTRIAL</v>
          </cell>
          <cell r="B31" t="str">
            <v>América</v>
          </cell>
          <cell r="D31" t="str">
            <v>ING (SB2)</v>
          </cell>
          <cell r="E31">
            <v>37120415293.832085</v>
          </cell>
          <cell r="M31" t="str">
            <v>Estructurados</v>
          </cell>
          <cell r="N31" t="str">
            <v>Estructurados</v>
          </cell>
        </row>
        <row r="32">
          <cell r="A32" t="str">
            <v>POWERSHARES NASDAQ 100</v>
          </cell>
          <cell r="B32" t="str">
            <v>América</v>
          </cell>
          <cell r="D32" t="str">
            <v>Invercap (SB2)</v>
          </cell>
          <cell r="E32">
            <v>7979518008.3166113</v>
          </cell>
          <cell r="M32" t="str">
            <v>Deuda Internacional</v>
          </cell>
          <cell r="N32" t="str">
            <v>Deuda Internacional</v>
          </cell>
        </row>
        <row r="33">
          <cell r="A33" t="str">
            <v>Index NASDAQ 100</v>
          </cell>
          <cell r="B33" t="str">
            <v>América</v>
          </cell>
          <cell r="D33" t="str">
            <v>Ixe (SB2)</v>
          </cell>
          <cell r="E33">
            <v>0</v>
          </cell>
          <cell r="M33" t="str">
            <v>BOND182</v>
          </cell>
          <cell r="N33" t="str">
            <v>Gubernamental</v>
          </cell>
        </row>
        <row r="34">
          <cell r="A34" t="str">
            <v>IPC</v>
          </cell>
          <cell r="B34" t="str">
            <v>América</v>
          </cell>
          <cell r="D34" t="str">
            <v>Metlife (SB2)</v>
          </cell>
          <cell r="E34">
            <v>6657298602.7199984</v>
          </cell>
          <cell r="M34" t="str">
            <v>BONDESD</v>
          </cell>
          <cell r="N34" t="str">
            <v>Gubernamental</v>
          </cell>
        </row>
        <row r="35">
          <cell r="A35" t="str">
            <v>IPC Large Cap Ret</v>
          </cell>
          <cell r="B35" t="str">
            <v>América</v>
          </cell>
          <cell r="D35" t="str">
            <v>PensionISSSTE (SB2)</v>
          </cell>
          <cell r="E35">
            <v>30983487006.94001</v>
          </cell>
          <cell r="M35" t="str">
            <v>BONOS</v>
          </cell>
          <cell r="N35" t="str">
            <v>Gubernamental</v>
          </cell>
        </row>
        <row r="36">
          <cell r="A36" t="str">
            <v>IPC Mid Cap Ret</v>
          </cell>
          <cell r="B36" t="str">
            <v>América</v>
          </cell>
          <cell r="D36" t="str">
            <v>Principal (SB2)</v>
          </cell>
          <cell r="E36">
            <v>12684931315.77075</v>
          </cell>
          <cell r="M36" t="str">
            <v>BPA182</v>
          </cell>
          <cell r="N36" t="str">
            <v>Gubernamental</v>
          </cell>
        </row>
        <row r="37">
          <cell r="A37" t="str">
            <v>ISHARES DJ US Aerospace &amp; Defense</v>
          </cell>
          <cell r="B37" t="str">
            <v>América</v>
          </cell>
          <cell r="D37" t="str">
            <v>Profuturo (SB2)</v>
          </cell>
          <cell r="E37">
            <v>28118586489.921608</v>
          </cell>
          <cell r="M37" t="str">
            <v>BPAS</v>
          </cell>
          <cell r="N37" t="str">
            <v>Gubernamental</v>
          </cell>
        </row>
        <row r="38">
          <cell r="A38" t="str">
            <v>ISHARES DJ US Energy Sector</v>
          </cell>
          <cell r="B38" t="str">
            <v>América</v>
          </cell>
          <cell r="D38" t="str">
            <v>Scotia (SB2)</v>
          </cell>
          <cell r="E38">
            <v>0</v>
          </cell>
          <cell r="M38" t="str">
            <v>BPAT</v>
          </cell>
          <cell r="N38" t="str">
            <v>Gubernamental</v>
          </cell>
        </row>
        <row r="39">
          <cell r="A39" t="str">
            <v>ISHARES DJ US Technology Sector</v>
          </cell>
          <cell r="B39" t="str">
            <v>América</v>
          </cell>
          <cell r="D39" t="str">
            <v>XXI (SB2)</v>
          </cell>
          <cell r="E39">
            <v>29522821894.127983</v>
          </cell>
          <cell r="M39" t="str">
            <v>BREMS</v>
          </cell>
          <cell r="N39" t="str">
            <v>Gubernamental</v>
          </cell>
        </row>
        <row r="40">
          <cell r="A40" t="str">
            <v>ISHARES Nasdaq Biotech Indx</v>
          </cell>
          <cell r="B40" t="str">
            <v>América</v>
          </cell>
          <cell r="D40" t="str">
            <v>Afirme (SB3)</v>
          </cell>
          <cell r="E40">
            <v>1258402783.6500013</v>
          </cell>
          <cell r="M40" t="str">
            <v>CBIC</v>
          </cell>
          <cell r="N40" t="str">
            <v>Gubernamental</v>
          </cell>
        </row>
        <row r="41">
          <cell r="A41" t="str">
            <v>ISHARES MSCI Canada Index Fund</v>
          </cell>
          <cell r="B41" t="str">
            <v>América</v>
          </cell>
          <cell r="D41" t="str">
            <v>Ahorra-Ahora (SB3)</v>
          </cell>
          <cell r="E41">
            <v>0</v>
          </cell>
          <cell r="M41" t="str">
            <v>CETES</v>
          </cell>
          <cell r="N41" t="str">
            <v>Gubernamental</v>
          </cell>
        </row>
        <row r="42">
          <cell r="A42" t="str">
            <v>Russell 2000 Index</v>
          </cell>
          <cell r="B42" t="str">
            <v>América</v>
          </cell>
          <cell r="D42" t="str">
            <v>Argos (SB3)</v>
          </cell>
          <cell r="E42">
            <v>0</v>
          </cell>
          <cell r="M42" t="str">
            <v>DEPBMX</v>
          </cell>
          <cell r="N42" t="str">
            <v>Gubernamental</v>
          </cell>
        </row>
        <row r="43">
          <cell r="A43" t="str">
            <v>S&amp;P 500 Index Financial Sector</v>
          </cell>
          <cell r="B43" t="str">
            <v>América</v>
          </cell>
          <cell r="D43" t="str">
            <v>Azteca (SB3)</v>
          </cell>
          <cell r="E43">
            <v>2996086061.7100005</v>
          </cell>
          <cell r="M43" t="str">
            <v>UDIBONO</v>
          </cell>
          <cell r="N43" t="str">
            <v>Gubernamental</v>
          </cell>
        </row>
        <row r="44">
          <cell r="A44" t="str">
            <v>ISHARES S&amp;P 500 Index Fund</v>
          </cell>
          <cell r="B44" t="str">
            <v>América</v>
          </cell>
          <cell r="D44" t="str">
            <v>Banamex (SB3)</v>
          </cell>
          <cell r="E44">
            <v>66561407050.119026</v>
          </cell>
          <cell r="M44" t="str">
            <v>UMS</v>
          </cell>
          <cell r="N44" t="str">
            <v>Gubernamental</v>
          </cell>
        </row>
        <row r="45">
          <cell r="A45" t="str">
            <v>DOW JONES INDUSTRIAL</v>
          </cell>
          <cell r="B45" t="str">
            <v>América</v>
          </cell>
          <cell r="D45" t="str">
            <v>Bancomer (SB3)</v>
          </cell>
          <cell r="E45">
            <v>65922849140.808044</v>
          </cell>
          <cell r="M45" t="str">
            <v>REPORTO</v>
          </cell>
          <cell r="N45" t="str">
            <v>Gubernamental</v>
          </cell>
        </row>
        <row r="46">
          <cell r="A46" t="str">
            <v>S&amp;P 500 Index Financial Sector</v>
          </cell>
          <cell r="B46" t="str">
            <v>América</v>
          </cell>
          <cell r="D46" t="str">
            <v>Banorte (SB3)</v>
          </cell>
          <cell r="E46">
            <v>21582127513.299999</v>
          </cell>
        </row>
        <row r="47">
          <cell r="A47" t="str">
            <v>S&amp;P 500 Index Financial Sector</v>
          </cell>
          <cell r="B47" t="str">
            <v>América</v>
          </cell>
          <cell r="D47" t="str">
            <v>Coppel (SB3)</v>
          </cell>
          <cell r="E47">
            <v>7028125722.1900005</v>
          </cell>
        </row>
        <row r="48">
          <cell r="A48" t="str">
            <v>S&amp;P 500 Index Financial Sector</v>
          </cell>
          <cell r="B48" t="str">
            <v>América</v>
          </cell>
          <cell r="D48" t="str">
            <v>HSBC (SB3)</v>
          </cell>
          <cell r="E48">
            <v>10290342617.222002</v>
          </cell>
        </row>
        <row r="49">
          <cell r="A49" t="str">
            <v>American Stock Exchange Composite Index</v>
          </cell>
          <cell r="B49" t="str">
            <v>América</v>
          </cell>
          <cell r="D49" t="str">
            <v>Inbursa (SB3)</v>
          </cell>
          <cell r="E49">
            <v>44403319008.449989</v>
          </cell>
        </row>
        <row r="50">
          <cell r="A50" t="str">
            <v>S&amp;P 500 Index Fund</v>
          </cell>
          <cell r="B50" t="str">
            <v>América</v>
          </cell>
          <cell r="D50" t="str">
            <v>ING (SB3)</v>
          </cell>
          <cell r="E50">
            <v>56707273056.401299</v>
          </cell>
        </row>
        <row r="51">
          <cell r="A51" t="str">
            <v>S&amp;P Midcap 400 Index</v>
          </cell>
          <cell r="B51" t="str">
            <v>América</v>
          </cell>
          <cell r="D51" t="str">
            <v>Invercap (SB3)</v>
          </cell>
          <cell r="E51">
            <v>13124523070.787775</v>
          </cell>
        </row>
        <row r="52">
          <cell r="A52" t="str">
            <v>S&amp;P/TSX Composite Inex</v>
          </cell>
          <cell r="B52" t="str">
            <v>América</v>
          </cell>
          <cell r="D52" t="str">
            <v>Ixe (SB3)</v>
          </cell>
          <cell r="E52">
            <v>0</v>
          </cell>
        </row>
        <row r="53">
          <cell r="A53" t="str">
            <v>IPC</v>
          </cell>
          <cell r="B53" t="str">
            <v>América</v>
          </cell>
          <cell r="D53" t="str">
            <v>Metlife (SB3)</v>
          </cell>
          <cell r="E53">
            <v>9020838886.7300014</v>
          </cell>
        </row>
        <row r="54">
          <cell r="A54" t="str">
            <v>DIAMONDS TRUST SERIES I</v>
          </cell>
          <cell r="B54" t="str">
            <v>América</v>
          </cell>
          <cell r="D54" t="str">
            <v>PensionISSSTE (SB3)</v>
          </cell>
          <cell r="E54">
            <v>5184540804.920002</v>
          </cell>
        </row>
        <row r="55">
          <cell r="A55" t="str">
            <v>SPDR TRUST SERIES 1</v>
          </cell>
          <cell r="B55" t="str">
            <v>América</v>
          </cell>
          <cell r="D55" t="str">
            <v>Principal (SB3)</v>
          </cell>
          <cell r="E55">
            <v>16240340829.562243</v>
          </cell>
        </row>
        <row r="56">
          <cell r="A56" t="str">
            <v>ISHARES DJ SELECT DIVIDEND</v>
          </cell>
          <cell r="B56" t="str">
            <v>América</v>
          </cell>
          <cell r="D56" t="str">
            <v>Profuturo (SB3)</v>
          </cell>
          <cell r="E56">
            <v>48587725204.159195</v>
          </cell>
        </row>
        <row r="57">
          <cell r="A57" t="str">
            <v>Russell 1000 Index</v>
          </cell>
          <cell r="B57" t="str">
            <v>América</v>
          </cell>
          <cell r="D57" t="str">
            <v>Scotia (SB3)</v>
          </cell>
          <cell r="E57">
            <v>0</v>
          </cell>
        </row>
        <row r="58">
          <cell r="A58" t="str">
            <v>S&amp;P 100 Index Fund</v>
          </cell>
          <cell r="B58" t="str">
            <v>América</v>
          </cell>
          <cell r="D58" t="str">
            <v>XXI (SB3)</v>
          </cell>
          <cell r="E58">
            <v>24583717514.482052</v>
          </cell>
        </row>
        <row r="59">
          <cell r="A59" t="str">
            <v>S&amp;P 500 Index Fund</v>
          </cell>
          <cell r="B59" t="str">
            <v>América</v>
          </cell>
          <cell r="D59" t="str">
            <v>Afirme (SB4)</v>
          </cell>
          <cell r="E59">
            <v>1700844855.7800002</v>
          </cell>
        </row>
        <row r="60">
          <cell r="A60" t="str">
            <v>S&amp;P Midcap 400 Index</v>
          </cell>
          <cell r="B60" t="str">
            <v>América</v>
          </cell>
          <cell r="D60" t="str">
            <v>Ahorra-Ahora (SB4)</v>
          </cell>
          <cell r="E60">
            <v>0</v>
          </cell>
        </row>
        <row r="61">
          <cell r="A61" t="str">
            <v>S&amp;P Small Cap Index 600 Fund</v>
          </cell>
          <cell r="B61" t="str">
            <v>América</v>
          </cell>
          <cell r="D61" t="str">
            <v>Argos (SB4)</v>
          </cell>
          <cell r="E61">
            <v>0</v>
          </cell>
        </row>
        <row r="62">
          <cell r="A62" t="str">
            <v>S&amp;P/TSX 60 INDEX</v>
          </cell>
          <cell r="B62" t="str">
            <v>América</v>
          </cell>
          <cell r="D62" t="str">
            <v>Azteca (SB4)</v>
          </cell>
          <cell r="E62">
            <v>4229064838.2100015</v>
          </cell>
        </row>
        <row r="63">
          <cell r="A63" t="str">
            <v>DOW JONES</v>
          </cell>
          <cell r="B63" t="str">
            <v>América</v>
          </cell>
          <cell r="D63" t="str">
            <v>Banamex (SB4)</v>
          </cell>
          <cell r="E63">
            <v>71868825767.91629</v>
          </cell>
        </row>
        <row r="64">
          <cell r="A64" t="str">
            <v>XLF INDEX</v>
          </cell>
          <cell r="B64" t="str">
            <v>América</v>
          </cell>
          <cell r="D64" t="str">
            <v>Bancomer (SB4)</v>
          </cell>
          <cell r="E64">
            <v>57100607811.458519</v>
          </cell>
        </row>
        <row r="65">
          <cell r="A65" t="str">
            <v>ISHARES DJ US CONSUMER SERVICE SECTOR</v>
          </cell>
          <cell r="B65" t="str">
            <v>América</v>
          </cell>
          <cell r="D65" t="str">
            <v>Banorte (SB4)</v>
          </cell>
          <cell r="E65">
            <v>28323226503.469997</v>
          </cell>
        </row>
        <row r="66">
          <cell r="A66" t="str">
            <v>HEALTH CARE SELECT SECTOR SPDR</v>
          </cell>
          <cell r="B66" t="str">
            <v>América</v>
          </cell>
          <cell r="D66" t="str">
            <v>Coppel (SB4)</v>
          </cell>
          <cell r="E66">
            <v>11073291942.700001</v>
          </cell>
        </row>
        <row r="67">
          <cell r="A67" t="str">
            <v>Financial Select Sector SPDR</v>
          </cell>
          <cell r="B67" t="str">
            <v>América</v>
          </cell>
          <cell r="D67" t="str">
            <v>HSBC (SB4)</v>
          </cell>
          <cell r="E67">
            <v>13743349165.060001</v>
          </cell>
        </row>
        <row r="68">
          <cell r="A68" t="str">
            <v>NASDAQ100 Index</v>
          </cell>
          <cell r="B68" t="str">
            <v>América</v>
          </cell>
          <cell r="D68" t="str">
            <v>Inbursa (SB4)</v>
          </cell>
          <cell r="E68">
            <v>29471137807.119984</v>
          </cell>
        </row>
        <row r="69">
          <cell r="A69" t="str">
            <v>ISHARES DJ US HOME CONSTRUCTION SECTOR</v>
          </cell>
          <cell r="B69" t="str">
            <v>América</v>
          </cell>
          <cell r="D69" t="str">
            <v>ING (SB4)</v>
          </cell>
          <cell r="E69">
            <v>54995959602.853569</v>
          </cell>
        </row>
        <row r="70">
          <cell r="A70" t="str">
            <v>ISHARES DJ US Technology Sector</v>
          </cell>
          <cell r="B70" t="str">
            <v>América</v>
          </cell>
          <cell r="D70" t="str">
            <v>Invercap (SB4)</v>
          </cell>
          <cell r="E70">
            <v>16627171834.161755</v>
          </cell>
        </row>
        <row r="71">
          <cell r="A71" t="str">
            <v>CONSUMER DISCRETIONARY SELECT SECTOR</v>
          </cell>
          <cell r="B71" t="str">
            <v>América</v>
          </cell>
          <cell r="D71" t="str">
            <v>Ixe (SB4)</v>
          </cell>
          <cell r="E71">
            <v>0</v>
          </cell>
        </row>
        <row r="72">
          <cell r="A72" t="str">
            <v>HS60 US INDEX</v>
          </cell>
          <cell r="B72" t="str">
            <v>América</v>
          </cell>
          <cell r="D72" t="str">
            <v>Metlife (SB4)</v>
          </cell>
          <cell r="E72">
            <v>8696390481.3199997</v>
          </cell>
        </row>
        <row r="73">
          <cell r="A73" t="str">
            <v>S&amp;P FINANCIAL CASH INDEX</v>
          </cell>
          <cell r="B73" t="str">
            <v>América</v>
          </cell>
          <cell r="D73" t="str">
            <v>PensionISSSTE (SB4)</v>
          </cell>
          <cell r="E73">
            <v>4948278006.8099985</v>
          </cell>
        </row>
        <row r="74">
          <cell r="A74" t="str">
            <v>ISHARES DJ US CONSUMER GOODS SECTOR</v>
          </cell>
          <cell r="B74" t="str">
            <v>América</v>
          </cell>
          <cell r="D74" t="str">
            <v>Principal (SB4)</v>
          </cell>
          <cell r="E74">
            <v>17082083605.278034</v>
          </cell>
        </row>
        <row r="75">
          <cell r="A75" t="str">
            <v>CONSUMER STAPLES SELECT SECTOR SPDR</v>
          </cell>
          <cell r="B75" t="str">
            <v>América</v>
          </cell>
          <cell r="D75" t="str">
            <v>Profuturo (SB4)</v>
          </cell>
          <cell r="E75">
            <v>53573550119.190018</v>
          </cell>
        </row>
        <row r="76">
          <cell r="A76" t="str">
            <v>ISHARES S&amp;P Midcap 400 Index</v>
          </cell>
          <cell r="B76" t="str">
            <v>América</v>
          </cell>
          <cell r="D76" t="str">
            <v>Scotia (SB4)</v>
          </cell>
          <cell r="E76">
            <v>0</v>
          </cell>
        </row>
        <row r="77">
          <cell r="A77" t="str">
            <v>ISAHRES NASDAQ BIOTECHNOLOGY INDEX</v>
          </cell>
          <cell r="B77" t="str">
            <v>América</v>
          </cell>
          <cell r="D77" t="str">
            <v>XXI (SB4)</v>
          </cell>
          <cell r="E77">
            <v>16119200758.079437</v>
          </cell>
        </row>
        <row r="78">
          <cell r="A78" t="str">
            <v>HEALTH CARE SELECT SECTOR SPDR</v>
          </cell>
          <cell r="B78" t="str">
            <v>América</v>
          </cell>
          <cell r="D78" t="str">
            <v>Afirme (SB5)</v>
          </cell>
          <cell r="E78">
            <v>2401573291.5700021</v>
          </cell>
        </row>
        <row r="79">
          <cell r="D79" t="str">
            <v>Ahorra-Ahora (SB5)</v>
          </cell>
          <cell r="E79">
            <v>0</v>
          </cell>
        </row>
        <row r="80">
          <cell r="D80" t="str">
            <v>Argos (SB5)</v>
          </cell>
          <cell r="E80">
            <v>0</v>
          </cell>
        </row>
        <row r="81">
          <cell r="D81" t="str">
            <v>Azteca (SB5)</v>
          </cell>
          <cell r="E81">
            <v>2155663755.1099997</v>
          </cell>
        </row>
        <row r="82">
          <cell r="D82" t="str">
            <v>Banamex (SB5)</v>
          </cell>
          <cell r="E82">
            <v>18847029800.729561</v>
          </cell>
        </row>
        <row r="83">
          <cell r="D83" t="str">
            <v>Bancomer (SB5)</v>
          </cell>
          <cell r="E83">
            <v>9661482300.6504345</v>
          </cell>
        </row>
        <row r="84">
          <cell r="D84" t="str">
            <v>Banorte (SB5)</v>
          </cell>
          <cell r="E84">
            <v>10402436215.500002</v>
          </cell>
        </row>
        <row r="85">
          <cell r="D85" t="str">
            <v>Coppel (SB5)</v>
          </cell>
          <cell r="E85">
            <v>5924070758.8100014</v>
          </cell>
        </row>
        <row r="86">
          <cell r="D86" t="str">
            <v>HSBC (SB5)</v>
          </cell>
          <cell r="E86">
            <v>3616457434.2679996</v>
          </cell>
        </row>
        <row r="87">
          <cell r="D87" t="str">
            <v>Inbursa (SB5)</v>
          </cell>
          <cell r="E87">
            <v>5585044819.1400003</v>
          </cell>
        </row>
        <row r="88">
          <cell r="D88" t="str">
            <v>ING (SB5)</v>
          </cell>
          <cell r="E88">
            <v>8263622090.223917</v>
          </cell>
        </row>
        <row r="89">
          <cell r="D89" t="str">
            <v>Invercap (SB5)</v>
          </cell>
          <cell r="E89">
            <v>5763302338.8373337</v>
          </cell>
        </row>
        <row r="90">
          <cell r="D90" t="str">
            <v>Ixe (SB5)</v>
          </cell>
          <cell r="E90">
            <v>0</v>
          </cell>
        </row>
        <row r="91">
          <cell r="D91" t="str">
            <v>Metlife (SB5)</v>
          </cell>
          <cell r="E91">
            <v>2727083750.6000004</v>
          </cell>
        </row>
        <row r="92">
          <cell r="D92" t="str">
            <v>Principal (SB5)</v>
          </cell>
          <cell r="E92">
            <v>3802768228.9716935</v>
          </cell>
        </row>
        <row r="93">
          <cell r="D93" t="str">
            <v>PensionISSSTE (SB5)</v>
          </cell>
          <cell r="E93">
            <v>1667301998.5900009</v>
          </cell>
        </row>
        <row r="94">
          <cell r="D94" t="str">
            <v>Profuturo (SB5)</v>
          </cell>
          <cell r="E94">
            <v>7466049327.6552048</v>
          </cell>
        </row>
        <row r="95">
          <cell r="D95" t="str">
            <v>Scotia (SB5)</v>
          </cell>
          <cell r="E95">
            <v>0</v>
          </cell>
        </row>
        <row r="96">
          <cell r="D96" t="str">
            <v>XXI (SB5)</v>
          </cell>
          <cell r="E96">
            <v>5917262533.4942923</v>
          </cell>
        </row>
        <row r="97">
          <cell r="D97" t="str">
            <v>Metlife (AC1)</v>
          </cell>
          <cell r="E97">
            <v>85453701.599999994</v>
          </cell>
        </row>
        <row r="98">
          <cell r="D98" t="str">
            <v>Profuturo (SAC)</v>
          </cell>
          <cell r="E98">
            <v>69688954.559600011</v>
          </cell>
        </row>
        <row r="99">
          <cell r="D99" t="str">
            <v>Argos (SIAV)</v>
          </cell>
          <cell r="E99">
            <v>0</v>
          </cell>
        </row>
        <row r="100">
          <cell r="D100" t="str">
            <v>Argos (AV2)</v>
          </cell>
          <cell r="E100">
            <v>0</v>
          </cell>
        </row>
        <row r="101">
          <cell r="D101" t="str">
            <v>Banamex (SIAV)</v>
          </cell>
          <cell r="E101">
            <v>378077167.59000003</v>
          </cell>
        </row>
        <row r="102">
          <cell r="D102" t="str">
            <v>Bancomer (SIAV)</v>
          </cell>
          <cell r="E102">
            <v>491087472.02000004</v>
          </cell>
        </row>
        <row r="103">
          <cell r="D103" t="str">
            <v>ING (SIAV)</v>
          </cell>
          <cell r="E103">
            <v>247342440.21999997</v>
          </cell>
        </row>
        <row r="104">
          <cell r="D104" t="str">
            <v>Profuturo (SIAV)</v>
          </cell>
          <cell r="E104">
            <v>39784878.830000006</v>
          </cell>
        </row>
        <row r="105">
          <cell r="D105" t="str">
            <v>Banamex (SIAV2)</v>
          </cell>
          <cell r="E105">
            <v>22016663.200000003</v>
          </cell>
        </row>
        <row r="106">
          <cell r="D106" t="str">
            <v>Bancomer (SPS1)</v>
          </cell>
          <cell r="E106">
            <v>2674884.42</v>
          </cell>
          <cell r="H106" t="str">
            <v>Argos (SIAV)</v>
          </cell>
        </row>
        <row r="107">
          <cell r="D107" t="str">
            <v>Bancomer (SPS2)</v>
          </cell>
          <cell r="E107">
            <v>1144966274.8200002</v>
          </cell>
          <cell r="H107" t="str">
            <v>Banamex (SIAV)</v>
          </cell>
        </row>
        <row r="108">
          <cell r="D108" t="str">
            <v>Bancomer (SPS3)</v>
          </cell>
          <cell r="E108">
            <v>2312154054.3199997</v>
          </cell>
          <cell r="H108" t="str">
            <v>Banamex (SIAV2)</v>
          </cell>
        </row>
        <row r="109">
          <cell r="D109" t="str">
            <v>Bancomer (SPS4)</v>
          </cell>
          <cell r="E109">
            <v>7876489456.2100019</v>
          </cell>
          <cell r="H109" t="str">
            <v>Bancomer (SIAV)</v>
          </cell>
        </row>
        <row r="110">
          <cell r="D110" t="str">
            <v>Banorte (SPS1)</v>
          </cell>
          <cell r="E110">
            <v>44883817.699999996</v>
          </cell>
          <cell r="H110" t="str">
            <v>Bancomer (SIAV2)</v>
          </cell>
        </row>
        <row r="111">
          <cell r="D111" t="str">
            <v>Banorte (SPS2)</v>
          </cell>
          <cell r="E111">
            <v>18678098.419999998</v>
          </cell>
          <cell r="H111" t="str">
            <v>ING (SIAV)</v>
          </cell>
        </row>
        <row r="112">
          <cell r="D112" t="str">
            <v>Banorte (SPS3)</v>
          </cell>
          <cell r="E112">
            <v>89346.43</v>
          </cell>
          <cell r="H112" t="str">
            <v>Metlife (AC1)</v>
          </cell>
        </row>
        <row r="113">
          <cell r="D113" t="str">
            <v>Scotia (AV1)</v>
          </cell>
          <cell r="E113">
            <v>0</v>
          </cell>
          <cell r="H113" t="str">
            <v>Profuturo (SAC)</v>
          </cell>
        </row>
        <row r="114">
          <cell r="H114" t="str">
            <v>Profuturo (SIAV)</v>
          </cell>
        </row>
        <row r="116">
          <cell r="D116" t="str">
            <v>Argos (Adicionales)</v>
          </cell>
          <cell r="E116">
            <v>0</v>
          </cell>
        </row>
        <row r="117">
          <cell r="D117" t="str">
            <v>Banamex (Adicionales)</v>
          </cell>
          <cell r="E117">
            <v>400093830.79000002</v>
          </cell>
        </row>
        <row r="118">
          <cell r="D118" t="str">
            <v>Bancomer (Adicionales)</v>
          </cell>
          <cell r="E118">
            <v>11827372141.790001</v>
          </cell>
        </row>
        <row r="119">
          <cell r="D119" t="str">
            <v>Banorte (Adicionales)</v>
          </cell>
          <cell r="E119">
            <v>63651262.549999997</v>
          </cell>
        </row>
        <row r="120">
          <cell r="D120" t="str">
            <v>ING (Adicionales)</v>
          </cell>
          <cell r="E120">
            <v>247342440.21999997</v>
          </cell>
          <cell r="K120" t="str">
            <v>Banorte (Adicionales)</v>
          </cell>
        </row>
        <row r="121">
          <cell r="D121" t="str">
            <v>Metlife (Adicionales)</v>
          </cell>
          <cell r="E121">
            <v>85453701.599999994</v>
          </cell>
        </row>
        <row r="122">
          <cell r="D122" t="str">
            <v>Profuturo (Adicionales)</v>
          </cell>
          <cell r="E122">
            <v>109473833.38960001</v>
          </cell>
        </row>
        <row r="123">
          <cell r="D123" t="str">
            <v>Scotia (Adicionales)</v>
          </cell>
          <cell r="E12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QUERY HOJA 1"/>
      <sheetName val="Hoja1 (Privados)"/>
      <sheetName val="Cuadros Azules (Exp)"/>
      <sheetName val="BUSCARV"/>
      <sheetName val="WEB CUADROS AZULES"/>
      <sheetName val="WEB_SISTEMA"/>
      <sheetName val="WEB_AFORES"/>
      <sheetName val="WEB_SB1"/>
      <sheetName val="WEB_SB2"/>
      <sheetName val="WEB_SB3"/>
      <sheetName val="WEB_SB4"/>
      <sheetName val="WEB_SB5"/>
      <sheetName val="WEB_ADICIONALES (2)"/>
      <sheetName val="WEB_ADICIONALES"/>
    </sheetNames>
    <sheetDataSet>
      <sheetData sheetId="0" refreshError="1"/>
      <sheetData sheetId="1" refreshError="1"/>
      <sheetData sheetId="2" refreshError="1"/>
      <sheetData sheetId="3" refreshError="1">
        <row r="1">
          <cell r="G1" t="str">
            <v>RV Internacional</v>
          </cell>
          <cell r="N1" t="str">
            <v>Mandatos</v>
          </cell>
        </row>
        <row r="3">
          <cell r="G3">
            <v>13260536.890000001</v>
          </cell>
        </row>
        <row r="4">
          <cell r="G4">
            <v>18201948.649999999</v>
          </cell>
        </row>
        <row r="5">
          <cell r="G5">
            <v>13215406.949999999</v>
          </cell>
        </row>
        <row r="6">
          <cell r="G6">
            <v>6092185.1799999997</v>
          </cell>
        </row>
        <row r="7">
          <cell r="G7">
            <v>306347217.69999999</v>
          </cell>
        </row>
        <row r="8">
          <cell r="G8">
            <v>646762453.93999994</v>
          </cell>
        </row>
        <row r="9">
          <cell r="G9">
            <v>1068973524.5</v>
          </cell>
        </row>
        <row r="10">
          <cell r="G10">
            <v>517810366.19999999</v>
          </cell>
        </row>
        <row r="11">
          <cell r="G11">
            <v>17159168449.136444</v>
          </cell>
          <cell r="N11">
            <v>907827281.21000004</v>
          </cell>
        </row>
        <row r="12">
          <cell r="G12">
            <v>21487678531.038818</v>
          </cell>
          <cell r="N12">
            <v>1383350324.4300001</v>
          </cell>
        </row>
        <row r="13">
          <cell r="G13">
            <v>28883849075.660873</v>
          </cell>
          <cell r="N13">
            <v>2031807841.0899999</v>
          </cell>
        </row>
        <row r="14">
          <cell r="G14">
            <v>61581816.790000007</v>
          </cell>
        </row>
        <row r="15">
          <cell r="G15">
            <v>35351999.770000003</v>
          </cell>
        </row>
        <row r="17">
          <cell r="G17">
            <v>1199913390.46</v>
          </cell>
        </row>
        <row r="18">
          <cell r="G18">
            <v>2217499622.3499999</v>
          </cell>
        </row>
        <row r="19">
          <cell r="G19">
            <v>6896494390.7200003</v>
          </cell>
        </row>
        <row r="21">
          <cell r="G21">
            <v>949085701.89999998</v>
          </cell>
        </row>
        <row r="22">
          <cell r="G22">
            <v>1231198743.24</v>
          </cell>
        </row>
        <row r="23">
          <cell r="G23">
            <v>1039176572.5400001</v>
          </cell>
        </row>
        <row r="24">
          <cell r="G24">
            <v>86803678.469999999</v>
          </cell>
        </row>
        <row r="25">
          <cell r="G25">
            <v>4074250387.8999996</v>
          </cell>
        </row>
        <row r="26">
          <cell r="G26">
            <v>6028574955.6300001</v>
          </cell>
        </row>
        <row r="27">
          <cell r="G27">
            <v>7384431293.6500006</v>
          </cell>
        </row>
        <row r="29">
          <cell r="G29">
            <v>117047798.95936</v>
          </cell>
        </row>
        <row r="30">
          <cell r="G30">
            <v>4118421395.1666002</v>
          </cell>
        </row>
        <row r="31">
          <cell r="G31">
            <v>3552261479.0030398</v>
          </cell>
        </row>
        <row r="32">
          <cell r="G32">
            <v>3760822195.1360798</v>
          </cell>
        </row>
        <row r="33">
          <cell r="G33">
            <v>535001826.42000008</v>
          </cell>
        </row>
        <row r="34">
          <cell r="G34">
            <v>4309663103.6199999</v>
          </cell>
        </row>
        <row r="35">
          <cell r="G35">
            <v>2192090104.8299999</v>
          </cell>
        </row>
        <row r="36">
          <cell r="G36">
            <v>3783804340.9299998</v>
          </cell>
        </row>
        <row r="37">
          <cell r="G37">
            <v>317018350.44</v>
          </cell>
        </row>
        <row r="38">
          <cell r="G38">
            <v>7414586547.6800003</v>
          </cell>
        </row>
        <row r="39">
          <cell r="G39">
            <v>7064376674.8800011</v>
          </cell>
        </row>
        <row r="40">
          <cell r="G40">
            <v>6411896892.8000011</v>
          </cell>
        </row>
        <row r="41">
          <cell r="G41">
            <v>144125465.023</v>
          </cell>
        </row>
        <row r="42">
          <cell r="G42">
            <v>536104666.62646008</v>
          </cell>
        </row>
        <row r="43">
          <cell r="G43">
            <v>14582922713.14188</v>
          </cell>
        </row>
        <row r="44">
          <cell r="G44">
            <v>18306359927.308262</v>
          </cell>
        </row>
        <row r="45">
          <cell r="G45">
            <v>14798507336.176222</v>
          </cell>
        </row>
        <row r="47">
          <cell r="G47">
            <v>398228484.26419997</v>
          </cell>
        </row>
        <row r="48">
          <cell r="G48">
            <v>16341585569.83758</v>
          </cell>
        </row>
        <row r="49">
          <cell r="G49">
            <v>22327867905.214672</v>
          </cell>
        </row>
        <row r="50">
          <cell r="G50">
            <v>21324287932.783524</v>
          </cell>
        </row>
        <row r="51">
          <cell r="G51">
            <v>57438277.459999993</v>
          </cell>
        </row>
        <row r="52">
          <cell r="G52">
            <v>858987524.5200001</v>
          </cell>
        </row>
        <row r="53">
          <cell r="G53">
            <v>27622367177.372581</v>
          </cell>
        </row>
        <row r="54">
          <cell r="G54">
            <v>29542023712.231007</v>
          </cell>
        </row>
        <row r="55">
          <cell r="G55">
            <v>32703467720.965519</v>
          </cell>
        </row>
        <row r="56">
          <cell r="G56">
            <v>143463757.46000001</v>
          </cell>
        </row>
        <row r="59">
          <cell r="G59">
            <v>140936538.84</v>
          </cell>
        </row>
        <row r="60">
          <cell r="G60">
            <v>278173415.97000003</v>
          </cell>
        </row>
        <row r="62">
          <cell r="G62">
            <v>72753510.800000012</v>
          </cell>
        </row>
        <row r="63">
          <cell r="G63">
            <v>633874350.75999999</v>
          </cell>
        </row>
        <row r="65">
          <cell r="G65">
            <v>465368658.64999998</v>
          </cell>
        </row>
        <row r="81">
          <cell r="G81">
            <v>346181557604.53607</v>
          </cell>
          <cell r="N81">
            <v>4322985446.7300005</v>
          </cell>
        </row>
        <row r="82">
          <cell r="G82">
            <v>346181557604.53595</v>
          </cell>
          <cell r="N82">
            <v>4322985446.7299995</v>
          </cell>
        </row>
        <row r="84">
          <cell r="G84" t="str">
            <v>Bancario Nac</v>
          </cell>
          <cell r="N84" t="str">
            <v>Mandatos</v>
          </cell>
        </row>
        <row r="85">
          <cell r="G85">
            <v>58184334223.042969</v>
          </cell>
          <cell r="N85">
            <v>4322985446.7300005</v>
          </cell>
        </row>
        <row r="87">
          <cell r="G87">
            <v>2.7204308260499532E-2</v>
          </cell>
          <cell r="N87">
            <v>2.0212283988276882E-3</v>
          </cell>
        </row>
        <row r="91">
          <cell r="G91">
            <v>4651166204.7793293</v>
          </cell>
          <cell r="N91">
            <v>0</v>
          </cell>
        </row>
        <row r="92">
          <cell r="G92">
            <v>19602564861.171703</v>
          </cell>
          <cell r="N92">
            <v>907827281.21000004</v>
          </cell>
        </row>
        <row r="93">
          <cell r="G93">
            <v>18635272733.121334</v>
          </cell>
          <cell r="N93">
            <v>1383350324.4300001</v>
          </cell>
        </row>
        <row r="94">
          <cell r="G94">
            <v>13600118834.520615</v>
          </cell>
          <cell r="N94">
            <v>2031807841.0899999</v>
          </cell>
        </row>
        <row r="95">
          <cell r="G95">
            <v>0</v>
          </cell>
          <cell r="N95">
            <v>0</v>
          </cell>
        </row>
        <row r="96">
          <cell r="G96">
            <v>1695211589.4499998</v>
          </cell>
          <cell r="N96">
            <v>0</v>
          </cell>
        </row>
        <row r="97">
          <cell r="G97">
            <v>58184334223.042984</v>
          </cell>
          <cell r="N97">
            <v>4322985446.7300005</v>
          </cell>
        </row>
        <row r="102">
          <cell r="G102">
            <v>98420098.899999991</v>
          </cell>
          <cell r="N102">
            <v>0</v>
          </cell>
        </row>
        <row r="103">
          <cell r="G103">
            <v>398806491.64999998</v>
          </cell>
          <cell r="N103">
            <v>0</v>
          </cell>
        </row>
        <row r="104">
          <cell r="G104">
            <v>7936031666.1400003</v>
          </cell>
          <cell r="N104">
            <v>4322985446.7300005</v>
          </cell>
        </row>
        <row r="105">
          <cell r="G105">
            <v>0</v>
          </cell>
          <cell r="N105">
            <v>0</v>
          </cell>
        </row>
        <row r="106">
          <cell r="G106">
            <v>0</v>
          </cell>
          <cell r="N106">
            <v>0</v>
          </cell>
        </row>
        <row r="107">
          <cell r="G107">
            <v>807445598.68000007</v>
          </cell>
          <cell r="N107">
            <v>0</v>
          </cell>
        </row>
        <row r="108">
          <cell r="G108">
            <v>1314014142.3899999</v>
          </cell>
          <cell r="N108">
            <v>0</v>
          </cell>
        </row>
        <row r="109">
          <cell r="G109">
            <v>11756592464.799997</v>
          </cell>
          <cell r="N109">
            <v>0</v>
          </cell>
        </row>
        <row r="110">
          <cell r="G110">
            <v>730414021.63028097</v>
          </cell>
          <cell r="N110">
            <v>0</v>
          </cell>
        </row>
        <row r="111">
          <cell r="G111">
            <v>1759456295.76</v>
          </cell>
          <cell r="N111">
            <v>0</v>
          </cell>
        </row>
        <row r="112">
          <cell r="G112">
            <v>1800893910.2399998</v>
          </cell>
          <cell r="N112">
            <v>0</v>
          </cell>
        </row>
        <row r="113">
          <cell r="G113">
            <v>1497241107.8827021</v>
          </cell>
          <cell r="N113">
            <v>0</v>
          </cell>
        </row>
        <row r="114">
          <cell r="G114">
            <v>15233201958.120001</v>
          </cell>
          <cell r="N114">
            <v>0</v>
          </cell>
        </row>
        <row r="115">
          <cell r="G115">
            <v>14851816466.85</v>
          </cell>
          <cell r="N115">
            <v>0</v>
          </cell>
        </row>
        <row r="119">
          <cell r="G119">
            <v>350504543051.26605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HOJA 1"/>
      <sheetName val="Hoja1 (Privados)"/>
      <sheetName val="Cuadros Azules (Exp)"/>
      <sheetName val="BUSCARV"/>
      <sheetName val="WEB CUADROS AZULES"/>
      <sheetName val="WEB_SISTEMA"/>
      <sheetName val="WEB_AFORES"/>
      <sheetName val="WEB_SB0"/>
      <sheetName val="WEB_SB1"/>
      <sheetName val="WEB_SB2"/>
      <sheetName val="WEB_SB3"/>
      <sheetName val="WEB_SB4"/>
      <sheetName val="WEB_ADICIONALES (2)"/>
      <sheetName val="WEB_ADICIONALES"/>
    </sheetNames>
    <sheetDataSet>
      <sheetData sheetId="0"/>
      <sheetData sheetId="1"/>
      <sheetData sheetId="2">
        <row r="1">
          <cell r="N1" t="str">
            <v>Mandatos</v>
          </cell>
        </row>
        <row r="9">
          <cell r="N9">
            <v>7016560139.5500002</v>
          </cell>
        </row>
        <row r="10">
          <cell r="N10">
            <v>9014097417.1199989</v>
          </cell>
        </row>
        <row r="11">
          <cell r="N11">
            <v>11201022516.91</v>
          </cell>
        </row>
        <row r="61">
          <cell r="N61">
            <v>4215674889.1599998</v>
          </cell>
        </row>
        <row r="62">
          <cell r="N62">
            <v>3131723047.5500002</v>
          </cell>
        </row>
        <row r="63">
          <cell r="N63">
            <v>2365313954.29</v>
          </cell>
        </row>
        <row r="81">
          <cell r="N81">
            <v>36944391964.580002</v>
          </cell>
        </row>
        <row r="82">
          <cell r="N82">
            <v>140673496078.33997</v>
          </cell>
        </row>
        <row r="83">
          <cell r="N83">
            <v>103729104113.75996</v>
          </cell>
        </row>
        <row r="84">
          <cell r="N84" t="str">
            <v>Mandatos</v>
          </cell>
        </row>
        <row r="85">
          <cell r="N85">
            <v>36944391964.580002</v>
          </cell>
        </row>
        <row r="87">
          <cell r="N87">
            <v>1.3780603735614183E-2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11232235028.709999</v>
          </cell>
        </row>
        <row r="93">
          <cell r="N93">
            <v>12145820464.669998</v>
          </cell>
        </row>
        <row r="94">
          <cell r="N94">
            <v>13566336471.200001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36944391964.580002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27231680073.579998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9712711891</v>
          </cell>
        </row>
        <row r="116">
          <cell r="N116">
            <v>36944391964.580002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51"/>
    <pageSetUpPr fitToPage="1"/>
  </sheetPr>
  <dimension ref="B2:Q51"/>
  <sheetViews>
    <sheetView showGridLines="0" tabSelected="1" zoomScale="80" zoomScaleNormal="80" workbookViewId="0"/>
  </sheetViews>
  <sheetFormatPr baseColWidth="10" defaultColWidth="10" defaultRowHeight="12.75" x14ac:dyDescent="0.2"/>
  <cols>
    <col min="1" max="1" width="4.875" customWidth="1"/>
    <col min="2" max="2" width="16.25" customWidth="1"/>
    <col min="3" max="3" width="26.75" bestFit="1" customWidth="1"/>
    <col min="4" max="13" width="11.875" customWidth="1"/>
    <col min="14" max="14" width="10.75" bestFit="1" customWidth="1"/>
    <col min="15" max="15" width="10.5" bestFit="1" customWidth="1"/>
  </cols>
  <sheetData>
    <row r="2" spans="2:17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8"/>
    </row>
    <row r="3" spans="2:17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39"/>
      <c r="M3" s="40"/>
    </row>
    <row r="5" spans="2:17" ht="87.75" customHeight="1" thickBot="1" x14ac:dyDescent="0.25">
      <c r="B5" s="64" t="s">
        <v>0</v>
      </c>
      <c r="C5" s="64"/>
      <c r="D5" s="22" t="s">
        <v>73</v>
      </c>
      <c r="E5" s="4" t="s">
        <v>74</v>
      </c>
      <c r="F5" s="5" t="s">
        <v>75</v>
      </c>
      <c r="G5" s="6" t="s">
        <v>76</v>
      </c>
      <c r="H5" s="3" t="s">
        <v>77</v>
      </c>
      <c r="I5" s="4" t="s">
        <v>78</v>
      </c>
      <c r="J5" s="5" t="s">
        <v>79</v>
      </c>
      <c r="K5" s="6" t="s">
        <v>80</v>
      </c>
      <c r="L5" s="3" t="s">
        <v>92</v>
      </c>
      <c r="M5" s="22" t="s">
        <v>81</v>
      </c>
      <c r="N5" s="7" t="s">
        <v>43</v>
      </c>
      <c r="O5" s="43" t="s">
        <v>37</v>
      </c>
    </row>
    <row r="6" spans="2:17" ht="26.25" thickBot="1" x14ac:dyDescent="0.25">
      <c r="B6" s="21" t="s">
        <v>1</v>
      </c>
      <c r="C6" s="29" t="s">
        <v>1</v>
      </c>
      <c r="D6" s="50">
        <v>1.8246195447393072</v>
      </c>
      <c r="E6" s="50">
        <v>3.2399187035719308</v>
      </c>
      <c r="F6" s="50">
        <v>4.5031843125203279</v>
      </c>
      <c r="G6" s="50">
        <v>5.6613400662382949</v>
      </c>
      <c r="H6" s="50">
        <v>6.296571358820243</v>
      </c>
      <c r="I6" s="50">
        <v>6.9322668193754922</v>
      </c>
      <c r="J6" s="50">
        <v>7.154361154189381</v>
      </c>
      <c r="K6" s="50">
        <v>7.3203343104209262</v>
      </c>
      <c r="L6" s="50">
        <v>7.6496104152885556</v>
      </c>
      <c r="M6" s="50">
        <v>7.9897195154803136</v>
      </c>
      <c r="N6" s="50">
        <v>2.8743166081174762</v>
      </c>
      <c r="O6" s="50">
        <v>5.9120583477870099</v>
      </c>
      <c r="P6" s="52"/>
      <c r="Q6" s="52"/>
    </row>
    <row r="7" spans="2:17" ht="26.25" thickBot="1" x14ac:dyDescent="0.25">
      <c r="B7" s="21" t="s">
        <v>2</v>
      </c>
      <c r="C7" s="29" t="s">
        <v>2</v>
      </c>
      <c r="D7" s="50">
        <v>4.6527456175065387</v>
      </c>
      <c r="E7" s="50">
        <v>8.4710771900747925</v>
      </c>
      <c r="F7" s="50">
        <v>12.684847037435281</v>
      </c>
      <c r="G7" s="50">
        <v>14.241425505695513</v>
      </c>
      <c r="H7" s="50">
        <v>14.686225231936902</v>
      </c>
      <c r="I7" s="50">
        <v>14.686400801420232</v>
      </c>
      <c r="J7" s="50">
        <v>14.963666093584752</v>
      </c>
      <c r="K7" s="50">
        <v>14.981659814459688</v>
      </c>
      <c r="L7" s="50">
        <v>15.201834216400835</v>
      </c>
      <c r="M7" s="50">
        <v>15.771104057938768</v>
      </c>
      <c r="N7" s="50">
        <v>11.647071743002684</v>
      </c>
      <c r="O7" s="50">
        <v>13.750993827887831</v>
      </c>
      <c r="P7" s="52"/>
      <c r="Q7" s="52"/>
    </row>
    <row r="8" spans="2:17" ht="13.5" thickBot="1" x14ac:dyDescent="0.25">
      <c r="B8" s="26" t="s">
        <v>85</v>
      </c>
      <c r="C8" s="29" t="s">
        <v>85</v>
      </c>
      <c r="D8" s="50">
        <v>0.72993574032053521</v>
      </c>
      <c r="E8" s="50">
        <v>0.89896509709482542</v>
      </c>
      <c r="F8" s="50">
        <v>0.88987503687341807</v>
      </c>
      <c r="G8" s="50">
        <v>0.88792001751604777</v>
      </c>
      <c r="H8" s="50">
        <v>0.87078792718136777</v>
      </c>
      <c r="I8" s="50">
        <v>0.77157164002145828</v>
      </c>
      <c r="J8" s="50">
        <v>0.58999657353467616</v>
      </c>
      <c r="K8" s="50">
        <v>0.47403162214591821</v>
      </c>
      <c r="L8" s="50">
        <v>0.47602815213842387</v>
      </c>
      <c r="M8" s="50">
        <v>0.36692836163843107</v>
      </c>
      <c r="N8" s="50">
        <v>1.9202591511183706</v>
      </c>
      <c r="O8" s="50">
        <v>0.80914740393821749</v>
      </c>
      <c r="P8" s="52"/>
      <c r="Q8" s="52"/>
    </row>
    <row r="9" spans="2:17" ht="12.75" customHeight="1" x14ac:dyDescent="0.2">
      <c r="B9" s="61" t="s">
        <v>3</v>
      </c>
      <c r="C9" s="29" t="s">
        <v>82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6.9650145247444287E-3</v>
      </c>
      <c r="J9" s="50">
        <v>1.1053597279361688E-2</v>
      </c>
      <c r="K9" s="50">
        <v>9.7715732200389805E-3</v>
      </c>
      <c r="L9" s="50">
        <v>5.1874288205607591E-3</v>
      </c>
      <c r="M9" s="50">
        <v>1.955375275945847E-3</v>
      </c>
      <c r="N9" s="50">
        <v>0</v>
      </c>
      <c r="O9" s="53">
        <v>3.4807727476854596E-3</v>
      </c>
      <c r="P9" s="52"/>
      <c r="Q9" s="52"/>
    </row>
    <row r="10" spans="2:17" x14ac:dyDescent="0.2">
      <c r="B10" s="62"/>
      <c r="C10" s="29" t="s">
        <v>4</v>
      </c>
      <c r="D10" s="50">
        <v>0.6064478943939674</v>
      </c>
      <c r="E10" s="50">
        <v>0.93829388407072012</v>
      </c>
      <c r="F10" s="50">
        <v>0.76090927480556581</v>
      </c>
      <c r="G10" s="50">
        <v>0.80392733906272629</v>
      </c>
      <c r="H10" s="50">
        <v>0.73028802714337471</v>
      </c>
      <c r="I10" s="50">
        <v>0.73177458300381981</v>
      </c>
      <c r="J10" s="50">
        <v>0.68816321982534723</v>
      </c>
      <c r="K10" s="50">
        <v>0.74286429099009166</v>
      </c>
      <c r="L10" s="50">
        <v>0.70178509851009196</v>
      </c>
      <c r="M10" s="50">
        <v>0.71042435305044949</v>
      </c>
      <c r="N10" s="50">
        <v>0.44123701137100146</v>
      </c>
      <c r="O10" s="53">
        <v>0.73891949638628085</v>
      </c>
      <c r="P10" s="52"/>
      <c r="Q10" s="52"/>
    </row>
    <row r="11" spans="2:17" x14ac:dyDescent="0.2">
      <c r="B11" s="62"/>
      <c r="C11" s="29" t="s">
        <v>5</v>
      </c>
      <c r="D11" s="50">
        <v>4.7864045389511859E-3</v>
      </c>
      <c r="E11" s="50">
        <v>1.5569130993250874E-2</v>
      </c>
      <c r="F11" s="50">
        <v>4.4818300866457841E-2</v>
      </c>
      <c r="G11" s="50">
        <v>5.203280338385715E-2</v>
      </c>
      <c r="H11" s="50">
        <v>5.2264010029039798E-2</v>
      </c>
      <c r="I11" s="50">
        <v>5.3095084607392949E-2</v>
      </c>
      <c r="J11" s="50">
        <v>5.0300359812942355E-2</v>
      </c>
      <c r="K11" s="50">
        <v>6.2878132067974393E-2</v>
      </c>
      <c r="L11" s="50">
        <v>8.394434033893293E-2</v>
      </c>
      <c r="M11" s="50">
        <v>6.9398100573940968E-2</v>
      </c>
      <c r="N11" s="50">
        <v>4.5931107102962887E-2</v>
      </c>
      <c r="O11" s="53">
        <v>5.0124860297024169E-2</v>
      </c>
      <c r="P11" s="52"/>
      <c r="Q11" s="52"/>
    </row>
    <row r="12" spans="2:17" x14ac:dyDescent="0.2">
      <c r="B12" s="62"/>
      <c r="C12" s="29" t="s">
        <v>6</v>
      </c>
      <c r="D12" s="50">
        <v>0.86893414503374689</v>
      </c>
      <c r="E12" s="50">
        <v>1.2579884807362782</v>
      </c>
      <c r="F12" s="50">
        <v>1.7009940050369201</v>
      </c>
      <c r="G12" s="50">
        <v>1.8206205350459983</v>
      </c>
      <c r="H12" s="50">
        <v>1.7991974439934286</v>
      </c>
      <c r="I12" s="50">
        <v>1.6758149718746247</v>
      </c>
      <c r="J12" s="50">
        <v>1.7247816353671888</v>
      </c>
      <c r="K12" s="50">
        <v>1.7160484800047353</v>
      </c>
      <c r="L12" s="50">
        <v>1.671446349008467</v>
      </c>
      <c r="M12" s="50">
        <v>1.5189033929091404</v>
      </c>
      <c r="N12" s="50">
        <v>1.3030694167825689</v>
      </c>
      <c r="O12" s="53">
        <v>1.6768780515347164</v>
      </c>
      <c r="P12" s="52"/>
      <c r="Q12" s="52"/>
    </row>
    <row r="13" spans="2:17" x14ac:dyDescent="0.2">
      <c r="B13" s="62"/>
      <c r="C13" s="29" t="s">
        <v>7</v>
      </c>
      <c r="D13" s="50">
        <v>1.0325934418785876</v>
      </c>
      <c r="E13" s="50">
        <v>1.4459184689050923</v>
      </c>
      <c r="F13" s="50">
        <v>1.4833898940376384</v>
      </c>
      <c r="G13" s="50">
        <v>1.5259057985380975</v>
      </c>
      <c r="H13" s="50">
        <v>1.4465824924102959</v>
      </c>
      <c r="I13" s="50">
        <v>1.521570735722382</v>
      </c>
      <c r="J13" s="50">
        <v>1.5451876567920286</v>
      </c>
      <c r="K13" s="50">
        <v>1.5315854510526155</v>
      </c>
      <c r="L13" s="50">
        <v>1.5269652237684297</v>
      </c>
      <c r="M13" s="50">
        <v>1.6249620670636471</v>
      </c>
      <c r="N13" s="50">
        <v>1.283048469173105</v>
      </c>
      <c r="O13" s="53">
        <v>1.4852327600271009</v>
      </c>
      <c r="P13" s="52"/>
      <c r="Q13" s="52"/>
    </row>
    <row r="14" spans="2:17" x14ac:dyDescent="0.2">
      <c r="B14" s="62"/>
      <c r="C14" s="29" t="s">
        <v>8</v>
      </c>
      <c r="D14" s="50">
        <v>0.26780212284683313</v>
      </c>
      <c r="E14" s="50">
        <v>0.48945356814856372</v>
      </c>
      <c r="F14" s="50">
        <v>0.5279728419412133</v>
      </c>
      <c r="G14" s="50">
        <v>0.52226759535763412</v>
      </c>
      <c r="H14" s="50">
        <v>0.49435577846246637</v>
      </c>
      <c r="I14" s="50">
        <v>0.54037255997431721</v>
      </c>
      <c r="J14" s="50">
        <v>0.58121332255603697</v>
      </c>
      <c r="K14" s="50">
        <v>0.55952783990702371</v>
      </c>
      <c r="L14" s="50">
        <v>0.31505499723174091</v>
      </c>
      <c r="M14" s="50">
        <v>0.23375779048505207</v>
      </c>
      <c r="N14" s="50">
        <v>0.37807501473023691</v>
      </c>
      <c r="O14" s="53">
        <v>0.50690020363797994</v>
      </c>
      <c r="P14" s="52"/>
      <c r="Q14" s="52"/>
    </row>
    <row r="15" spans="2:17" x14ac:dyDescent="0.2">
      <c r="B15" s="62"/>
      <c r="C15" s="29" t="s">
        <v>9</v>
      </c>
      <c r="D15" s="50">
        <v>4.0126952804178636E-3</v>
      </c>
      <c r="E15" s="50">
        <v>0</v>
      </c>
      <c r="F15" s="50">
        <v>6.4693186782570411E-2</v>
      </c>
      <c r="G15" s="50">
        <v>6.9896791269722008E-2</v>
      </c>
      <c r="H15" s="50">
        <v>6.2013492233062427E-2</v>
      </c>
      <c r="I15" s="50">
        <v>9.0847127791716206E-2</v>
      </c>
      <c r="J15" s="50">
        <v>0.12766382355987085</v>
      </c>
      <c r="K15" s="50">
        <v>0.15596038177653651</v>
      </c>
      <c r="L15" s="50">
        <v>0.16725718812455959</v>
      </c>
      <c r="M15" s="50">
        <v>0.1672131887797057</v>
      </c>
      <c r="N15" s="50">
        <v>0.18172379628233085</v>
      </c>
      <c r="O15" s="53">
        <v>8.9186966544585702E-2</v>
      </c>
      <c r="P15" s="52"/>
      <c r="Q15" s="52"/>
    </row>
    <row r="16" spans="2:17" x14ac:dyDescent="0.2">
      <c r="B16" s="62"/>
      <c r="C16" s="29" t="s">
        <v>10</v>
      </c>
      <c r="D16" s="50">
        <v>4.7330749311470813E-2</v>
      </c>
      <c r="E16" s="50">
        <v>5.0295044008050432E-2</v>
      </c>
      <c r="F16" s="50">
        <v>2.464568937530541E-2</v>
      </c>
      <c r="G16" s="50">
        <v>2.3896310148473439E-2</v>
      </c>
      <c r="H16" s="50">
        <v>2.2496633357171596E-2</v>
      </c>
      <c r="I16" s="50">
        <v>2.2947284925781578E-2</v>
      </c>
      <c r="J16" s="50">
        <v>2.4147810961678874E-2</v>
      </c>
      <c r="K16" s="50">
        <v>2.0879067601706713E-2</v>
      </c>
      <c r="L16" s="50">
        <v>1.1415306395198804E-2</v>
      </c>
      <c r="M16" s="50">
        <v>1.1294404831903205E-2</v>
      </c>
      <c r="N16" s="50">
        <v>1.2473089170972427E-4</v>
      </c>
      <c r="O16" s="53">
        <v>2.3819847854673285E-2</v>
      </c>
      <c r="P16" s="52"/>
      <c r="Q16" s="52"/>
    </row>
    <row r="17" spans="2:17" x14ac:dyDescent="0.2">
      <c r="B17" s="62"/>
      <c r="C17" s="29" t="s">
        <v>11</v>
      </c>
      <c r="D17" s="50">
        <v>0.2685163236767405</v>
      </c>
      <c r="E17" s="50">
        <v>0.47493393176131993</v>
      </c>
      <c r="F17" s="50">
        <v>0.38021579924897719</v>
      </c>
      <c r="G17" s="50">
        <v>0.41783334695687518</v>
      </c>
      <c r="H17" s="50">
        <v>0.43595194688649946</v>
      </c>
      <c r="I17" s="50">
        <v>0.48255053670756415</v>
      </c>
      <c r="J17" s="50">
        <v>0.55637214277630831</v>
      </c>
      <c r="K17" s="50">
        <v>0.70183518121650068</v>
      </c>
      <c r="L17" s="50">
        <v>0.72149221702621791</v>
      </c>
      <c r="M17" s="50">
        <v>0.7971895674086068</v>
      </c>
      <c r="N17" s="50">
        <v>0.30595560556810625</v>
      </c>
      <c r="O17" s="53">
        <v>0.47784951923941771</v>
      </c>
      <c r="P17" s="52"/>
      <c r="Q17" s="52"/>
    </row>
    <row r="18" spans="2:17" x14ac:dyDescent="0.2">
      <c r="B18" s="62"/>
      <c r="C18" s="29" t="s">
        <v>12</v>
      </c>
      <c r="D18" s="50">
        <v>9.0231935033701534E-3</v>
      </c>
      <c r="E18" s="50">
        <v>2.9198916800209631E-3</v>
      </c>
      <c r="F18" s="50">
        <v>1.4843158712322314E-2</v>
      </c>
      <c r="G18" s="50">
        <v>1.2131027966135188E-2</v>
      </c>
      <c r="H18" s="50">
        <v>1.3844199399034566E-2</v>
      </c>
      <c r="I18" s="50">
        <v>1.504297706670359E-2</v>
      </c>
      <c r="J18" s="50">
        <v>1.9816594255016813E-2</v>
      </c>
      <c r="K18" s="50">
        <v>2.9971229506780172E-2</v>
      </c>
      <c r="L18" s="50">
        <v>5.8367151192314226E-2</v>
      </c>
      <c r="M18" s="50">
        <v>7.5760285149963649E-2</v>
      </c>
      <c r="N18" s="50">
        <v>3.758582281292311E-6</v>
      </c>
      <c r="O18" s="53">
        <v>1.7216205392244756E-2</v>
      </c>
      <c r="P18" s="52"/>
      <c r="Q18" s="52"/>
    </row>
    <row r="19" spans="2:17" x14ac:dyDescent="0.2">
      <c r="B19" s="62"/>
      <c r="C19" s="29" t="s">
        <v>86</v>
      </c>
      <c r="D19" s="50">
        <v>1.4602878257773055</v>
      </c>
      <c r="E19" s="50">
        <v>1.8517180143671257</v>
      </c>
      <c r="F19" s="50">
        <v>1.3378684547299422</v>
      </c>
      <c r="G19" s="50">
        <v>1.4971412019749961</v>
      </c>
      <c r="H19" s="50">
        <v>1.4416254907878416</v>
      </c>
      <c r="I19" s="50">
        <v>1.4166406073265099</v>
      </c>
      <c r="J19" s="50">
        <v>1.469719060285825</v>
      </c>
      <c r="K19" s="50">
        <v>1.4471014182450888</v>
      </c>
      <c r="L19" s="50">
        <v>1.3104100546472361</v>
      </c>
      <c r="M19" s="50">
        <v>1.4366241338861849</v>
      </c>
      <c r="N19" s="50">
        <v>0.57731530088993666</v>
      </c>
      <c r="O19" s="53">
        <v>1.4213988965357085</v>
      </c>
      <c r="P19" s="52"/>
      <c r="Q19" s="52"/>
    </row>
    <row r="20" spans="2:17" x14ac:dyDescent="0.2">
      <c r="B20" s="62"/>
      <c r="C20" s="29" t="s">
        <v>13</v>
      </c>
      <c r="D20" s="50">
        <v>0.28643729032898757</v>
      </c>
      <c r="E20" s="50">
        <v>0.32839287929907057</v>
      </c>
      <c r="F20" s="50">
        <v>0.15699314671251141</v>
      </c>
      <c r="G20" s="50">
        <v>0.14341095290694686</v>
      </c>
      <c r="H20" s="50">
        <v>0.13359115162117363</v>
      </c>
      <c r="I20" s="50">
        <v>0.10665732137032978</v>
      </c>
      <c r="J20" s="50">
        <v>8.5998567685069596E-2</v>
      </c>
      <c r="K20" s="50">
        <v>7.1407398554280285E-2</v>
      </c>
      <c r="L20" s="50">
        <v>5.2606585327493439E-2</v>
      </c>
      <c r="M20" s="50">
        <v>5.7020612613056541E-2</v>
      </c>
      <c r="N20" s="50">
        <v>2.3196500709747565E-2</v>
      </c>
      <c r="O20" s="53">
        <v>0.12894803648519915</v>
      </c>
      <c r="P20" s="52"/>
      <c r="Q20" s="52"/>
    </row>
    <row r="21" spans="2:17" x14ac:dyDescent="0.2">
      <c r="B21" s="62"/>
      <c r="C21" s="29" t="s">
        <v>87</v>
      </c>
      <c r="D21" s="50">
        <v>0.91950882542502665</v>
      </c>
      <c r="E21" s="50">
        <v>1.35999527439713</v>
      </c>
      <c r="F21" s="50">
        <v>0.82259000600930576</v>
      </c>
      <c r="G21" s="50">
        <v>0.87486518302298766</v>
      </c>
      <c r="H21" s="50">
        <v>0.8041869136770694</v>
      </c>
      <c r="I21" s="50">
        <v>0.71162641095574219</v>
      </c>
      <c r="J21" s="50">
        <v>0.5897250586958539</v>
      </c>
      <c r="K21" s="50">
        <v>0.43914793777629907</v>
      </c>
      <c r="L21" s="50">
        <v>0.27338050193117763</v>
      </c>
      <c r="M21" s="50">
        <v>0.18055553243275205</v>
      </c>
      <c r="N21" s="50">
        <v>0.4902986952615066</v>
      </c>
      <c r="O21" s="53">
        <v>0.73983011382050412</v>
      </c>
      <c r="P21" s="52"/>
      <c r="Q21" s="52"/>
    </row>
    <row r="22" spans="2:17" x14ac:dyDescent="0.2">
      <c r="B22" s="62"/>
      <c r="C22" s="29" t="s">
        <v>15</v>
      </c>
      <c r="D22" s="50">
        <v>4.1915636936797139E-2</v>
      </c>
      <c r="E22" s="50">
        <v>0.17512917014166474</v>
      </c>
      <c r="F22" s="50">
        <v>0.2735688977784751</v>
      </c>
      <c r="G22" s="50">
        <v>0.27279033354466364</v>
      </c>
      <c r="H22" s="50">
        <v>0.28128774914907367</v>
      </c>
      <c r="I22" s="50">
        <v>0.33886068559638882</v>
      </c>
      <c r="J22" s="50">
        <v>0.40295750099270522</v>
      </c>
      <c r="K22" s="50">
        <v>0.50826162971508382</v>
      </c>
      <c r="L22" s="50">
        <v>0.63032667378035134</v>
      </c>
      <c r="M22" s="50">
        <v>0.75013768902220623</v>
      </c>
      <c r="N22" s="50">
        <v>0.18979402649478028</v>
      </c>
      <c r="O22" s="53">
        <v>0.3259929129587697</v>
      </c>
      <c r="P22" s="52"/>
      <c r="Q22" s="52"/>
    </row>
    <row r="23" spans="2:17" x14ac:dyDescent="0.2">
      <c r="B23" s="62"/>
      <c r="C23" s="29" t="s">
        <v>83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3">
        <v>0</v>
      </c>
      <c r="P23" s="52"/>
      <c r="Q23" s="52"/>
    </row>
    <row r="24" spans="2:17" x14ac:dyDescent="0.2">
      <c r="B24" s="62"/>
      <c r="C24" s="29" t="s">
        <v>16</v>
      </c>
      <c r="D24" s="50">
        <v>2.9517456089107412</v>
      </c>
      <c r="E24" s="50">
        <v>4.2504754099435402</v>
      </c>
      <c r="F24" s="50">
        <v>2.5011126445348526</v>
      </c>
      <c r="G24" s="50">
        <v>2.5599219488153153</v>
      </c>
      <c r="H24" s="50">
        <v>2.3187745944078277</v>
      </c>
      <c r="I24" s="50">
        <v>2.5060510177053033</v>
      </c>
      <c r="J24" s="50">
        <v>2.8103095463367662</v>
      </c>
      <c r="K24" s="50">
        <v>2.8705453960376679</v>
      </c>
      <c r="L24" s="50">
        <v>2.79527103040656</v>
      </c>
      <c r="M24" s="50">
        <v>3.1463016376332678</v>
      </c>
      <c r="N24" s="50">
        <v>1.0941132124385591</v>
      </c>
      <c r="O24" s="53">
        <v>2.6188229634469842</v>
      </c>
      <c r="P24" s="52"/>
      <c r="Q24" s="52"/>
    </row>
    <row r="25" spans="2:17" x14ac:dyDescent="0.2">
      <c r="B25" s="62"/>
      <c r="C25" s="29" t="s">
        <v>50</v>
      </c>
      <c r="D25" s="50">
        <v>5.9713286479294671E-2</v>
      </c>
      <c r="E25" s="50">
        <v>0.121113668849345</v>
      </c>
      <c r="F25" s="50">
        <v>8.5720186926589934E-2</v>
      </c>
      <c r="G25" s="50">
        <v>8.8683336615614491E-2</v>
      </c>
      <c r="H25" s="50">
        <v>0.10083449578962717</v>
      </c>
      <c r="I25" s="50">
        <v>0.1110795485536319</v>
      </c>
      <c r="J25" s="50">
        <v>9.6835167768513405E-2</v>
      </c>
      <c r="K25" s="50">
        <v>0.11508139826295999</v>
      </c>
      <c r="L25" s="50">
        <v>0.19017692538073719</v>
      </c>
      <c r="M25" s="50">
        <v>0.2407317838812533</v>
      </c>
      <c r="N25" s="50">
        <v>7.4994704787294869E-3</v>
      </c>
      <c r="O25" s="53">
        <v>0.10077335858630349</v>
      </c>
      <c r="P25" s="52"/>
      <c r="Q25" s="52"/>
    </row>
    <row r="26" spans="2:17" x14ac:dyDescent="0.2">
      <c r="B26" s="62"/>
      <c r="C26" s="29" t="s">
        <v>17</v>
      </c>
      <c r="D26" s="50">
        <v>0.69062454740577273</v>
      </c>
      <c r="E26" s="50">
        <v>0.76450621493181992</v>
      </c>
      <c r="F26" s="50">
        <v>0.76550115889474002</v>
      </c>
      <c r="G26" s="50">
        <v>0.72251935015878743</v>
      </c>
      <c r="H26" s="50">
        <v>0.71548527405545859</v>
      </c>
      <c r="I26" s="50">
        <v>0.72205259203056882</v>
      </c>
      <c r="J26" s="50">
        <v>0.71494294639242328</v>
      </c>
      <c r="K26" s="50">
        <v>0.65565289105481139</v>
      </c>
      <c r="L26" s="50">
        <v>0.43055239099784348</v>
      </c>
      <c r="M26" s="50">
        <v>0.47689218227634977</v>
      </c>
      <c r="N26" s="50">
        <v>0.74865774054393663</v>
      </c>
      <c r="O26" s="53">
        <v>0.70881936917152866</v>
      </c>
      <c r="P26" s="52"/>
      <c r="Q26" s="52"/>
    </row>
    <row r="27" spans="2:17" x14ac:dyDescent="0.2">
      <c r="B27" s="62"/>
      <c r="C27" s="29" t="s">
        <v>18</v>
      </c>
      <c r="D27" s="50">
        <v>0</v>
      </c>
      <c r="E27" s="50">
        <v>7.8713792637572048E-3</v>
      </c>
      <c r="F27" s="50">
        <v>6.7920528416768974E-2</v>
      </c>
      <c r="G27" s="50">
        <v>6.3576539126828174E-2</v>
      </c>
      <c r="H27" s="50">
        <v>6.0007841540540556E-2</v>
      </c>
      <c r="I27" s="50">
        <v>6.8475933478517367E-2</v>
      </c>
      <c r="J27" s="50">
        <v>6.4592924400675142E-2</v>
      </c>
      <c r="K27" s="50">
        <v>7.9438270710610229E-2</v>
      </c>
      <c r="L27" s="50">
        <v>2.0308302944836938E-2</v>
      </c>
      <c r="M27" s="50">
        <v>1.3256307801690903E-2</v>
      </c>
      <c r="N27" s="50">
        <v>0.13050525940451324</v>
      </c>
      <c r="O27" s="53">
        <v>6.1533953802961477E-2</v>
      </c>
      <c r="P27" s="52"/>
      <c r="Q27" s="52"/>
    </row>
    <row r="28" spans="2:17" x14ac:dyDescent="0.2">
      <c r="B28" s="62"/>
      <c r="C28" s="29" t="s">
        <v>20</v>
      </c>
      <c r="D28" s="50">
        <v>8.1798184862541007E-2</v>
      </c>
      <c r="E28" s="50">
        <v>0.13640640101371398</v>
      </c>
      <c r="F28" s="50">
        <v>0.13931251820147753</v>
      </c>
      <c r="G28" s="50">
        <v>0.13459107392089964</v>
      </c>
      <c r="H28" s="50">
        <v>0.13636365785536367</v>
      </c>
      <c r="I28" s="50">
        <v>0.11772462435582411</v>
      </c>
      <c r="J28" s="50">
        <v>0.1128468999782332</v>
      </c>
      <c r="K28" s="50">
        <v>0.16140521816147019</v>
      </c>
      <c r="L28" s="50">
        <v>0.2307955190440858</v>
      </c>
      <c r="M28" s="50">
        <v>0.21546882446112234</v>
      </c>
      <c r="N28" s="50">
        <v>1.91214055217621E-3</v>
      </c>
      <c r="O28" s="53">
        <v>0.13108235737282259</v>
      </c>
      <c r="P28" s="52"/>
      <c r="Q28" s="52"/>
    </row>
    <row r="29" spans="2:17" x14ac:dyDescent="0.2">
      <c r="B29" s="62"/>
      <c r="C29" s="29" t="s">
        <v>84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3">
        <v>0</v>
      </c>
      <c r="P29" s="52"/>
      <c r="Q29" s="52"/>
    </row>
    <row r="30" spans="2:17" x14ac:dyDescent="0.2">
      <c r="B30" s="62"/>
      <c r="C30" s="29" t="s">
        <v>21</v>
      </c>
      <c r="D30" s="50">
        <v>0.70858872487676627</v>
      </c>
      <c r="E30" s="50">
        <v>0.9085073060865938</v>
      </c>
      <c r="F30" s="50">
        <v>1.1115812557244529</v>
      </c>
      <c r="G30" s="50">
        <v>1.191195462394893</v>
      </c>
      <c r="H30" s="50">
        <v>1.2048294384590001</v>
      </c>
      <c r="I30" s="50">
        <v>1.095138495544334</v>
      </c>
      <c r="J30" s="50">
        <v>1.0282123105368932</v>
      </c>
      <c r="K30" s="50">
        <v>1.0510008992363518</v>
      </c>
      <c r="L30" s="50">
        <v>1.2371360197892967</v>
      </c>
      <c r="M30" s="50">
        <v>1.2783516590527768</v>
      </c>
      <c r="N30" s="50">
        <v>0.91051876131743692</v>
      </c>
      <c r="O30" s="53">
        <v>1.1020971762241196</v>
      </c>
      <c r="P30" s="52"/>
      <c r="Q30" s="52"/>
    </row>
    <row r="31" spans="2:17" x14ac:dyDescent="0.2">
      <c r="B31" s="62"/>
      <c r="C31" s="29" t="s">
        <v>22</v>
      </c>
      <c r="D31" s="50">
        <v>0.34058721384816554</v>
      </c>
      <c r="E31" s="50">
        <v>0.55761384535603964</v>
      </c>
      <c r="F31" s="50">
        <v>0.30659611643076173</v>
      </c>
      <c r="G31" s="50">
        <v>0.31676168067367444</v>
      </c>
      <c r="H31" s="50">
        <v>0.31411528040793257</v>
      </c>
      <c r="I31" s="50">
        <v>0.26824417296337438</v>
      </c>
      <c r="J31" s="50">
        <v>0.28959495229054694</v>
      </c>
      <c r="K31" s="50">
        <v>0.28791140518582869</v>
      </c>
      <c r="L31" s="50">
        <v>0.20563022509233034</v>
      </c>
      <c r="M31" s="50">
        <v>0.23413525147131706</v>
      </c>
      <c r="N31" s="50">
        <v>3.4517189478237495E-2</v>
      </c>
      <c r="O31" s="53">
        <v>0.29897366862324071</v>
      </c>
      <c r="P31" s="52"/>
      <c r="Q31" s="52"/>
    </row>
    <row r="32" spans="2:17" ht="13.5" thickBot="1" x14ac:dyDescent="0.25">
      <c r="B32" s="63"/>
      <c r="C32" s="29" t="s">
        <v>23</v>
      </c>
      <c r="D32" s="50">
        <v>0.53890029351058222</v>
      </c>
      <c r="E32" s="50">
        <v>0.82717699621022223</v>
      </c>
      <c r="F32" s="50">
        <v>0.41107694902281799</v>
      </c>
      <c r="G32" s="50">
        <v>0.43436693571679208</v>
      </c>
      <c r="H32" s="50">
        <v>0.4273762950679369</v>
      </c>
      <c r="I32" s="50">
        <v>0.38436462334216709</v>
      </c>
      <c r="J32" s="50">
        <v>0.36653508156261205</v>
      </c>
      <c r="K32" s="50">
        <v>0.35520698567343517</v>
      </c>
      <c r="L32" s="50">
        <v>0.33798927327346923</v>
      </c>
      <c r="M32" s="50">
        <v>0.39050932425862755</v>
      </c>
      <c r="N32" s="50">
        <v>0.26655212019507218</v>
      </c>
      <c r="O32" s="53">
        <v>0.41981003727250787</v>
      </c>
      <c r="P32" s="52"/>
      <c r="Q32" s="52"/>
    </row>
    <row r="33" spans="2:17" ht="13.5" thickBot="1" x14ac:dyDescent="0.25">
      <c r="B33" s="26" t="s">
        <v>48</v>
      </c>
      <c r="C33" s="29" t="s">
        <v>48</v>
      </c>
      <c r="D33" s="50">
        <v>0.53636511424228317</v>
      </c>
      <c r="E33" s="50">
        <v>5.9796208385634602</v>
      </c>
      <c r="F33" s="50">
        <v>6.868711694132779</v>
      </c>
      <c r="G33" s="50">
        <v>9.0764885199530081</v>
      </c>
      <c r="H33" s="50">
        <v>10.412400348594165</v>
      </c>
      <c r="I33" s="50">
        <v>10.670735710752998</v>
      </c>
      <c r="J33" s="50">
        <v>10.316953861850275</v>
      </c>
      <c r="K33" s="50">
        <v>10.093911044205317</v>
      </c>
      <c r="L33" s="50">
        <v>8.1103723097765794</v>
      </c>
      <c r="M33" s="50">
        <v>6.5493827002837319</v>
      </c>
      <c r="N33" s="50">
        <v>1.8184797640101221E-2</v>
      </c>
      <c r="O33" s="50">
        <v>8.7151865873924432</v>
      </c>
      <c r="P33" s="52"/>
      <c r="Q33" s="52"/>
    </row>
    <row r="34" spans="2:17" ht="13.5" thickBot="1" x14ac:dyDescent="0.25">
      <c r="B34" s="26" t="s">
        <v>69</v>
      </c>
      <c r="C34" s="29" t="s">
        <v>69</v>
      </c>
      <c r="D34" s="50">
        <v>2.5833008999781746</v>
      </c>
      <c r="E34" s="50">
        <v>3.2107616827164938</v>
      </c>
      <c r="F34" s="50">
        <v>2.47842999963347</v>
      </c>
      <c r="G34" s="50">
        <v>2.7030474859223639</v>
      </c>
      <c r="H34" s="50">
        <v>2.7072865093058285</v>
      </c>
      <c r="I34" s="50">
        <v>2.6801837285330135</v>
      </c>
      <c r="J34" s="50">
        <v>2.7122774959557487</v>
      </c>
      <c r="K34" s="50">
        <v>2.6313115176954867</v>
      </c>
      <c r="L34" s="50">
        <v>2.3090814490098803</v>
      </c>
      <c r="M34" s="50">
        <v>2.5775632148705276</v>
      </c>
      <c r="N34" s="50">
        <v>0.99399893556162755</v>
      </c>
      <c r="O34" s="50">
        <v>2.6080554899234305</v>
      </c>
      <c r="P34" s="52"/>
      <c r="Q34" s="52"/>
    </row>
    <row r="35" spans="2:17" ht="26.25" thickBot="1" x14ac:dyDescent="0.25">
      <c r="B35" s="25" t="s">
        <v>24</v>
      </c>
      <c r="C35" s="29" t="s">
        <v>24</v>
      </c>
      <c r="D35" s="50">
        <v>2.5348975987481133</v>
      </c>
      <c r="E35" s="50">
        <v>1.7637315693907092</v>
      </c>
      <c r="F35" s="50">
        <v>1.3215149294557531</v>
      </c>
      <c r="G35" s="50">
        <v>0.99452811981691525</v>
      </c>
      <c r="H35" s="50">
        <v>0.61834639993739215</v>
      </c>
      <c r="I35" s="50">
        <v>0.39145229227917688</v>
      </c>
      <c r="J35" s="50">
        <v>0.40641620571443265</v>
      </c>
      <c r="K35" s="50">
        <v>0.34047330366424783</v>
      </c>
      <c r="L35" s="50">
        <v>0.21550039843415139</v>
      </c>
      <c r="M35" s="50">
        <v>0.17940175074949014</v>
      </c>
      <c r="N35" s="50">
        <v>9.0034187674077962E-2</v>
      </c>
      <c r="O35" s="50">
        <v>0.75917191311590182</v>
      </c>
      <c r="P35" s="52"/>
      <c r="Q35" s="52"/>
    </row>
    <row r="36" spans="2:17" x14ac:dyDescent="0.2">
      <c r="B36" s="66" t="s">
        <v>25</v>
      </c>
      <c r="C36" s="29" t="s">
        <v>26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2"/>
      <c r="Q36" s="52"/>
    </row>
    <row r="37" spans="2:17" ht="12.75" customHeight="1" x14ac:dyDescent="0.2">
      <c r="B37" s="67"/>
      <c r="C37" s="29" t="s">
        <v>27</v>
      </c>
      <c r="D37" s="50">
        <v>1.1978154841869258E-2</v>
      </c>
      <c r="E37" s="50">
        <v>0</v>
      </c>
      <c r="F37" s="50">
        <v>1.4825702430391044E-2</v>
      </c>
      <c r="G37" s="50">
        <v>1.69861721976888E-2</v>
      </c>
      <c r="H37" s="50">
        <v>1.1083876026535511E-2</v>
      </c>
      <c r="I37" s="50">
        <v>1.4066597137112247E-2</v>
      </c>
      <c r="J37" s="50">
        <v>2.7741339321607203E-2</v>
      </c>
      <c r="K37" s="50">
        <v>3.7266675188236578E-2</v>
      </c>
      <c r="L37" s="50">
        <v>3.9430641088673148E-2</v>
      </c>
      <c r="M37" s="50">
        <v>4.6953082724490017E-2</v>
      </c>
      <c r="N37" s="50">
        <v>0</v>
      </c>
      <c r="O37" s="50">
        <v>1.7825440054439343E-2</v>
      </c>
      <c r="P37" s="52"/>
      <c r="Q37" s="52"/>
    </row>
    <row r="38" spans="2:17" ht="12.75" customHeight="1" x14ac:dyDescent="0.2">
      <c r="B38" s="67"/>
      <c r="C38" s="29" t="s">
        <v>89</v>
      </c>
      <c r="D38" s="50">
        <v>0.12702303666883313</v>
      </c>
      <c r="E38" s="50">
        <v>3.7587855467823936E-2</v>
      </c>
      <c r="F38" s="50">
        <v>0.10248883167349551</v>
      </c>
      <c r="G38" s="50">
        <v>0.11678318370201153</v>
      </c>
      <c r="H38" s="50">
        <v>0.18020328492629009</v>
      </c>
      <c r="I38" s="50">
        <v>0.22278821108400948</v>
      </c>
      <c r="J38" s="50">
        <v>0.17205593742641026</v>
      </c>
      <c r="K38" s="50">
        <v>0.24197759360464105</v>
      </c>
      <c r="L38" s="50">
        <v>0.20771640519488019</v>
      </c>
      <c r="M38" s="50">
        <v>0.21342697584369977</v>
      </c>
      <c r="N38" s="50">
        <v>0.15446538277537283</v>
      </c>
      <c r="O38" s="50">
        <v>0.16136391115749049</v>
      </c>
      <c r="P38" s="52"/>
      <c r="Q38" s="52"/>
    </row>
    <row r="39" spans="2:17" x14ac:dyDescent="0.2">
      <c r="B39" s="67"/>
      <c r="C39" s="29" t="s">
        <v>28</v>
      </c>
      <c r="D39" s="50">
        <v>12.497238404461172</v>
      </c>
      <c r="E39" s="50">
        <v>11.776973989350081</v>
      </c>
      <c r="F39" s="50">
        <v>13.38250193452053</v>
      </c>
      <c r="G39" s="50">
        <v>14.836915862149596</v>
      </c>
      <c r="H39" s="50">
        <v>15.781188175699137</v>
      </c>
      <c r="I39" s="50">
        <v>16.532014855080337</v>
      </c>
      <c r="J39" s="50">
        <v>17.243219116478603</v>
      </c>
      <c r="K39" s="50">
        <v>17.087763285304078</v>
      </c>
      <c r="L39" s="50">
        <v>17.239214403899734</v>
      </c>
      <c r="M39" s="50">
        <v>17.854740056225172</v>
      </c>
      <c r="N39" s="50">
        <v>23.9015290054001</v>
      </c>
      <c r="O39" s="50">
        <v>15.790381142395779</v>
      </c>
      <c r="P39" s="52"/>
      <c r="Q39" s="52"/>
    </row>
    <row r="40" spans="2:17" x14ac:dyDescent="0.2">
      <c r="B40" s="67"/>
      <c r="C40" s="29" t="s">
        <v>29</v>
      </c>
      <c r="D40" s="50">
        <v>0</v>
      </c>
      <c r="E40" s="50">
        <v>0</v>
      </c>
      <c r="F40" s="50">
        <v>1.7578755731284628E-2</v>
      </c>
      <c r="G40" s="50">
        <v>5.9263448998362169E-3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3.4216678915825836E-3</v>
      </c>
      <c r="P40" s="52"/>
      <c r="Q40" s="52"/>
    </row>
    <row r="41" spans="2:17" x14ac:dyDescent="0.2">
      <c r="B41" s="67"/>
      <c r="C41" s="29" t="s">
        <v>30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2"/>
      <c r="Q41" s="52"/>
    </row>
    <row r="42" spans="2:17" x14ac:dyDescent="0.2">
      <c r="B42" s="67"/>
      <c r="C42" s="29" t="s">
        <v>31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2"/>
      <c r="Q42" s="52"/>
    </row>
    <row r="43" spans="2:17" x14ac:dyDescent="0.2">
      <c r="B43" s="67"/>
      <c r="C43" s="29" t="s">
        <v>32</v>
      </c>
      <c r="D43" s="50">
        <v>2.8279362568560873</v>
      </c>
      <c r="E43" s="50">
        <v>3.0228849119338421</v>
      </c>
      <c r="F43" s="50">
        <v>2.0584368932336923</v>
      </c>
      <c r="G43" s="50">
        <v>1.9923420759901551</v>
      </c>
      <c r="H43" s="50">
        <v>1.8421432758846967</v>
      </c>
      <c r="I43" s="50">
        <v>1.6136510112518132</v>
      </c>
      <c r="J43" s="50">
        <v>1.4983364782482229</v>
      </c>
      <c r="K43" s="50">
        <v>1.4628081012042209</v>
      </c>
      <c r="L43" s="50">
        <v>1.0487200589214887</v>
      </c>
      <c r="M43" s="50">
        <v>1.0309600846989311</v>
      </c>
      <c r="N43" s="50">
        <v>0.61439130011745668</v>
      </c>
      <c r="O43" s="50">
        <v>1.7871345726912595</v>
      </c>
      <c r="P43" s="52"/>
      <c r="Q43" s="52"/>
    </row>
    <row r="44" spans="2:17" x14ac:dyDescent="0.2">
      <c r="B44" s="67"/>
      <c r="C44" s="29" t="s">
        <v>33</v>
      </c>
      <c r="D44" s="50">
        <v>2.2460386416090143</v>
      </c>
      <c r="E44" s="50">
        <v>2.914466144588757</v>
      </c>
      <c r="F44" s="50">
        <v>6.3944176579454322</v>
      </c>
      <c r="G44" s="50">
        <v>4.5344360523617357</v>
      </c>
      <c r="H44" s="50">
        <v>4.4356167221869516</v>
      </c>
      <c r="I44" s="50">
        <v>4.1890274049818084</v>
      </c>
      <c r="J44" s="50">
        <v>4.897265878397957</v>
      </c>
      <c r="K44" s="50">
        <v>6.0167973013752398</v>
      </c>
      <c r="L44" s="50">
        <v>7.7262933436955663</v>
      </c>
      <c r="M44" s="50">
        <v>7.2738869050155266</v>
      </c>
      <c r="N44" s="50">
        <v>7.1389125807022422</v>
      </c>
      <c r="O44" s="50">
        <v>5.0005975030781666</v>
      </c>
      <c r="P44" s="52"/>
      <c r="Q44" s="52"/>
    </row>
    <row r="45" spans="2:17" x14ac:dyDescent="0.2">
      <c r="B45" s="67"/>
      <c r="C45" s="29" t="s">
        <v>34</v>
      </c>
      <c r="D45" s="50">
        <v>0.2208525861665076</v>
      </c>
      <c r="E45" s="50">
        <v>4.8229677749791679E-2</v>
      </c>
      <c r="F45" s="50">
        <v>0.27377655900803149</v>
      </c>
      <c r="G45" s="50">
        <v>0.16264841523587589</v>
      </c>
      <c r="H45" s="50">
        <v>3.663367252062448E-2</v>
      </c>
      <c r="I45" s="50">
        <v>2.300425095818025E-4</v>
      </c>
      <c r="J45" s="50">
        <v>6.4212740685031175E-3</v>
      </c>
      <c r="K45" s="50">
        <v>0</v>
      </c>
      <c r="L45" s="50">
        <v>0</v>
      </c>
      <c r="M45" s="50">
        <v>0</v>
      </c>
      <c r="N45" s="50">
        <v>0</v>
      </c>
      <c r="O45" s="50">
        <v>7.9899830257248894E-2</v>
      </c>
      <c r="P45" s="52"/>
      <c r="Q45" s="52"/>
    </row>
    <row r="46" spans="2:17" x14ac:dyDescent="0.2">
      <c r="B46" s="67"/>
      <c r="C46" s="29" t="s">
        <v>35</v>
      </c>
      <c r="D46" s="50">
        <v>53.743239742480945</v>
      </c>
      <c r="E46" s="50">
        <v>39.150321150776435</v>
      </c>
      <c r="F46" s="50">
        <v>31.541710824259425</v>
      </c>
      <c r="G46" s="50">
        <v>26.991460801839832</v>
      </c>
      <c r="H46" s="50">
        <v>25.00959531935122</v>
      </c>
      <c r="I46" s="50">
        <v>23.576540896809075</v>
      </c>
      <c r="J46" s="50">
        <v>21.514311292816949</v>
      </c>
      <c r="K46" s="50">
        <v>20.646540716194689</v>
      </c>
      <c r="L46" s="50">
        <v>20.814145350634188</v>
      </c>
      <c r="M46" s="50">
        <v>18.995492346756439</v>
      </c>
      <c r="N46" s="50">
        <v>37.838463377584972</v>
      </c>
      <c r="O46" s="50">
        <v>26.892670410724236</v>
      </c>
      <c r="P46" s="52"/>
      <c r="Q46" s="52"/>
    </row>
    <row r="47" spans="2:17" ht="13.5" thickBot="1" x14ac:dyDescent="0.25">
      <c r="B47" s="67"/>
      <c r="C47" s="29" t="s">
        <v>36</v>
      </c>
      <c r="D47" s="50">
        <v>0.77671401761532521</v>
      </c>
      <c r="E47" s="50">
        <v>0.82225553171712895</v>
      </c>
      <c r="F47" s="50">
        <v>0.73053693510143269</v>
      </c>
      <c r="G47" s="50">
        <v>1.0374157791288616</v>
      </c>
      <c r="H47" s="50">
        <v>1.156758151918436</v>
      </c>
      <c r="I47" s="50">
        <v>1.1919279195873222</v>
      </c>
      <c r="J47" s="50">
        <v>1.1530120870456713</v>
      </c>
      <c r="K47" s="50">
        <v>1.1502570554006974</v>
      </c>
      <c r="L47" s="50">
        <v>0.90243050035830219</v>
      </c>
      <c r="M47" s="50">
        <v>0.48921920073715691</v>
      </c>
      <c r="N47" s="50">
        <v>0.33414419913000959</v>
      </c>
      <c r="O47" s="50">
        <v>1.0077172832474732</v>
      </c>
      <c r="P47" s="52"/>
      <c r="Q47" s="52"/>
    </row>
    <row r="48" spans="2:17" ht="13.5" thickBot="1" x14ac:dyDescent="0.25">
      <c r="B48" s="51" t="s">
        <v>88</v>
      </c>
      <c r="C48" s="29" t="s">
        <v>88</v>
      </c>
      <c r="D48" s="50">
        <v>3.4975602349392201</v>
      </c>
      <c r="E48" s="50">
        <v>2.6989266968405983</v>
      </c>
      <c r="F48" s="50">
        <v>3.7548388818555827</v>
      </c>
      <c r="G48" s="50">
        <v>3.1920000507503485</v>
      </c>
      <c r="H48" s="50">
        <v>2.959687538976977</v>
      </c>
      <c r="I48" s="50">
        <v>3.5392451597548225</v>
      </c>
      <c r="J48" s="50">
        <v>3.9829950312549078</v>
      </c>
      <c r="K48" s="50">
        <v>3.9413851831787095</v>
      </c>
      <c r="L48" s="50">
        <v>5.0821235521268004</v>
      </c>
      <c r="M48" s="50">
        <v>7.0303782827183632</v>
      </c>
      <c r="N48" s="50">
        <v>4.0601794029265816</v>
      </c>
      <c r="O48" s="50">
        <v>3.5766831404951174</v>
      </c>
      <c r="P48" s="52"/>
      <c r="Q48" s="52"/>
    </row>
    <row r="49" spans="2:17" x14ac:dyDescent="0.2">
      <c r="B49" s="10" t="s">
        <v>37</v>
      </c>
      <c r="C49" s="11"/>
      <c r="D49" s="35">
        <v>99.999999999999972</v>
      </c>
      <c r="E49" s="35">
        <v>100</v>
      </c>
      <c r="F49" s="35">
        <v>99.999999999999972</v>
      </c>
      <c r="G49" s="35">
        <v>100.00000000000001</v>
      </c>
      <c r="H49" s="35">
        <v>100</v>
      </c>
      <c r="I49" s="35">
        <v>100.00000000000001</v>
      </c>
      <c r="J49" s="35">
        <v>99.999999999999972</v>
      </c>
      <c r="K49" s="35">
        <v>99.999999999999972</v>
      </c>
      <c r="L49" s="35">
        <v>100.00000000000001</v>
      </c>
      <c r="M49" s="35">
        <v>100</v>
      </c>
      <c r="N49" s="35">
        <v>99.999999999999986</v>
      </c>
      <c r="O49" s="35">
        <v>99.999999999999986</v>
      </c>
      <c r="P49" s="52"/>
      <c r="Q49" s="52"/>
    </row>
    <row r="51" spans="2:17" ht="100.9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</sheetData>
  <sortState ref="C9:H30">
    <sortCondition ref="C9:C30"/>
  </sortState>
  <mergeCells count="5">
    <mergeCell ref="B51:N51"/>
    <mergeCell ref="B9:B32"/>
    <mergeCell ref="B5:C5"/>
    <mergeCell ref="B2:M2"/>
    <mergeCell ref="B36:B47"/>
  </mergeCells>
  <phoneticPr fontId="4" type="noConversion"/>
  <conditionalFormatting sqref="C6:C37 C39:C48 E6:N49">
    <cfRule type="cellIs" dxfId="112" priority="22" stopIfTrue="1" operator="equal">
      <formula>0</formula>
    </cfRule>
  </conditionalFormatting>
  <conditionalFormatting sqref="N43:N45">
    <cfRule type="cellIs" dxfId="111" priority="20" stopIfTrue="1" operator="equal">
      <formula>0</formula>
    </cfRule>
  </conditionalFormatting>
  <conditionalFormatting sqref="N46:N48">
    <cfRule type="cellIs" dxfId="110" priority="19" stopIfTrue="1" operator="equal">
      <formula>0</formula>
    </cfRule>
  </conditionalFormatting>
  <conditionalFormatting sqref="D6:D37 D39:D49">
    <cfRule type="cellIs" dxfId="109" priority="13" stopIfTrue="1" operator="equal">
      <formula>0</formula>
    </cfRule>
  </conditionalFormatting>
  <conditionalFormatting sqref="O5">
    <cfRule type="cellIs" dxfId="108" priority="12" stopIfTrue="1" operator="equal">
      <formula>0</formula>
    </cfRule>
  </conditionalFormatting>
  <conditionalFormatting sqref="O6:O37 O39:O48">
    <cfRule type="cellIs" dxfId="107" priority="11" stopIfTrue="1" operator="equal">
      <formula>0</formula>
    </cfRule>
  </conditionalFormatting>
  <conditionalFormatting sqref="O43:O45">
    <cfRule type="cellIs" dxfId="106" priority="10" stopIfTrue="1" operator="equal">
      <formula>0</formula>
    </cfRule>
  </conditionalFormatting>
  <conditionalFormatting sqref="O46:O48">
    <cfRule type="cellIs" dxfId="105" priority="9" stopIfTrue="1" operator="equal">
      <formula>0</formula>
    </cfRule>
  </conditionalFormatting>
  <conditionalFormatting sqref="O49">
    <cfRule type="cellIs" dxfId="104" priority="8" stopIfTrue="1" operator="equal">
      <formula>0</formula>
    </cfRule>
  </conditionalFormatting>
  <conditionalFormatting sqref="C38">
    <cfRule type="cellIs" dxfId="103" priority="4" stopIfTrue="1" operator="equal">
      <formula>0</formula>
    </cfRule>
  </conditionalFormatting>
  <conditionalFormatting sqref="D38">
    <cfRule type="cellIs" dxfId="102" priority="2" stopIfTrue="1" operator="equal">
      <formula>0</formula>
    </cfRule>
  </conditionalFormatting>
  <conditionalFormatting sqref="O38">
    <cfRule type="cellIs" dxfId="101" priority="1" stopIfTrue="1" operator="equal">
      <formula>0</formula>
    </cfRule>
  </conditionalFormatting>
  <printOptions horizontalCentered="1" verticalCentered="1"/>
  <pageMargins left="0.51181102362204722" right="0.51181102362204722" top="0.3" bottom="0.28000000000000003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730D-FC00-403F-B4FC-5F3712B53A78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5" customWidth="1"/>
    <col min="3" max="3" width="26.75" bestFit="1" customWidth="1"/>
    <col min="4" max="4" width="8" bestFit="1" customWidth="1"/>
    <col min="5" max="5" width="7.75" bestFit="1" customWidth="1"/>
    <col min="6" max="7" width="8" bestFit="1" customWidth="1"/>
    <col min="8" max="8" width="7.75" bestFit="1" customWidth="1"/>
    <col min="9" max="9" width="8" bestFit="1" customWidth="1"/>
    <col min="10" max="10" width="8.125" customWidth="1"/>
    <col min="11" max="11" width="8" bestFit="1" customWidth="1"/>
    <col min="12" max="12" width="7.875" bestFit="1" customWidth="1"/>
    <col min="13" max="13" width="8" bestFit="1" customWidth="1"/>
    <col min="14" max="14" width="10.625" customWidth="1"/>
    <col min="15" max="15" width="11.25" bestFit="1" customWidth="1"/>
    <col min="17" max="19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6" t="s">
        <v>92</v>
      </c>
      <c r="C5" s="77"/>
      <c r="D5" s="12" t="s">
        <v>38</v>
      </c>
      <c r="E5" s="12" t="s">
        <v>93</v>
      </c>
      <c r="F5" s="13" t="s">
        <v>39</v>
      </c>
      <c r="G5" s="12" t="s">
        <v>40</v>
      </c>
      <c r="H5" s="12" t="s">
        <v>41</v>
      </c>
      <c r="I5" s="12" t="s">
        <v>47</v>
      </c>
      <c r="J5" s="12" t="s">
        <v>42</v>
      </c>
      <c r="K5" s="12" t="s">
        <v>49</v>
      </c>
      <c r="L5" s="12" t="s">
        <v>57</v>
      </c>
      <c r="M5" s="13" t="s">
        <v>51</v>
      </c>
      <c r="N5" s="3" t="s">
        <v>92</v>
      </c>
    </row>
    <row r="6" spans="2:15" ht="26.25" thickBot="1" x14ac:dyDescent="0.25">
      <c r="B6" s="1" t="s">
        <v>1</v>
      </c>
      <c r="C6" s="29" t="s">
        <v>1</v>
      </c>
      <c r="D6" s="34">
        <v>11.469653879225389</v>
      </c>
      <c r="E6" s="34">
        <v>4.4578403780653826</v>
      </c>
      <c r="F6" s="34">
        <v>8.3735575377791633</v>
      </c>
      <c r="G6" s="34">
        <v>15.1195637422224</v>
      </c>
      <c r="H6" s="34">
        <v>7.0495986470767935</v>
      </c>
      <c r="I6" s="34">
        <v>8.8540370474483794</v>
      </c>
      <c r="J6" s="34">
        <v>7.2888634986499081</v>
      </c>
      <c r="K6" s="34">
        <v>6.9687508867818115</v>
      </c>
      <c r="L6" s="34">
        <v>6.6808331491718969</v>
      </c>
      <c r="M6" s="34">
        <v>8.2417492384206597</v>
      </c>
      <c r="N6" s="34">
        <v>7.6496104152885556</v>
      </c>
      <c r="O6" s="44"/>
    </row>
    <row r="7" spans="2:15" ht="26.25" thickBot="1" x14ac:dyDescent="0.25">
      <c r="B7" s="1" t="s">
        <v>2</v>
      </c>
      <c r="C7" s="29" t="s">
        <v>2</v>
      </c>
      <c r="D7" s="34">
        <v>19.735272384204553</v>
      </c>
      <c r="E7" s="34">
        <v>10.888835070171217</v>
      </c>
      <c r="F7" s="34">
        <v>19.482858429525887</v>
      </c>
      <c r="G7" s="34">
        <v>7.2583867145146765</v>
      </c>
      <c r="H7" s="34">
        <v>16.380242000245708</v>
      </c>
      <c r="I7" s="34">
        <v>15.762643187288894</v>
      </c>
      <c r="J7" s="34">
        <v>14.001751517809902</v>
      </c>
      <c r="K7" s="34">
        <v>11.276293785301394</v>
      </c>
      <c r="L7" s="34">
        <v>15.448305865390136</v>
      </c>
      <c r="M7" s="34">
        <v>13.754330123743333</v>
      </c>
      <c r="N7" s="34">
        <v>15.201834216400835</v>
      </c>
      <c r="O7" s="44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0.33046321813857166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1.9066093962574833</v>
      </c>
      <c r="L8" s="34">
        <v>0</v>
      </c>
      <c r="M8" s="34">
        <v>1.6752432987217254</v>
      </c>
      <c r="N8" s="34">
        <v>0.47602815213842387</v>
      </c>
      <c r="O8" s="44"/>
    </row>
    <row r="9" spans="2:15" x14ac:dyDescent="0.2">
      <c r="B9" s="61" t="s">
        <v>3</v>
      </c>
      <c r="C9" s="27" t="s">
        <v>82</v>
      </c>
      <c r="D9" s="34">
        <v>0</v>
      </c>
      <c r="E9" s="34">
        <v>2.8032824881428418E-2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5.1874288205607591E-3</v>
      </c>
      <c r="O9" s="44"/>
    </row>
    <row r="10" spans="2:15" x14ac:dyDescent="0.2">
      <c r="B10" s="62"/>
      <c r="C10" s="27" t="s">
        <v>4</v>
      </c>
      <c r="D10" s="34">
        <v>0.8688608091420027</v>
      </c>
      <c r="E10" s="34">
        <v>0.80058495421747866</v>
      </c>
      <c r="F10" s="34">
        <v>1.1215583240869356</v>
      </c>
      <c r="G10" s="34">
        <v>0</v>
      </c>
      <c r="H10" s="34">
        <v>0.2690436334927177</v>
      </c>
      <c r="I10" s="34">
        <v>3.5925037903846511E-2</v>
      </c>
      <c r="J10" s="34">
        <v>3.7573607726114761E-2</v>
      </c>
      <c r="K10" s="34">
        <v>0.25915145340927881</v>
      </c>
      <c r="L10" s="34">
        <v>0.53647810455224365</v>
      </c>
      <c r="M10" s="34">
        <v>1.175846765389545</v>
      </c>
      <c r="N10" s="34">
        <v>0.70178509851009196</v>
      </c>
      <c r="O10" s="44"/>
    </row>
    <row r="11" spans="2:15" x14ac:dyDescent="0.2">
      <c r="B11" s="62"/>
      <c r="C11" s="27" t="s">
        <v>5</v>
      </c>
      <c r="D11" s="34">
        <v>0</v>
      </c>
      <c r="E11" s="34">
        <v>0.20761986012406852</v>
      </c>
      <c r="F11" s="34">
        <v>0</v>
      </c>
      <c r="G11" s="34">
        <v>0</v>
      </c>
      <c r="H11" s="34">
        <v>0</v>
      </c>
      <c r="I11" s="34">
        <v>0</v>
      </c>
      <c r="J11" s="34">
        <v>0.17748872245803363</v>
      </c>
      <c r="K11" s="34">
        <v>0</v>
      </c>
      <c r="L11" s="34">
        <v>0.31074831404252107</v>
      </c>
      <c r="M11" s="34">
        <v>0.12882796009935493</v>
      </c>
      <c r="N11" s="34">
        <v>8.394434033893293E-2</v>
      </c>
      <c r="O11" s="44"/>
    </row>
    <row r="12" spans="2:15" x14ac:dyDescent="0.2">
      <c r="B12" s="62"/>
      <c r="C12" s="27" t="s">
        <v>6</v>
      </c>
      <c r="D12" s="34">
        <v>2.5059997951098025</v>
      </c>
      <c r="E12" s="34">
        <v>3.4638871548993047</v>
      </c>
      <c r="F12" s="34">
        <v>0</v>
      </c>
      <c r="G12" s="34">
        <v>0</v>
      </c>
      <c r="H12" s="34">
        <v>0</v>
      </c>
      <c r="I12" s="34">
        <v>2.8672731443484594</v>
      </c>
      <c r="J12" s="34">
        <v>0.12573776075354742</v>
      </c>
      <c r="K12" s="34">
        <v>0.85542774669467059</v>
      </c>
      <c r="L12" s="34">
        <v>2.6127479009946266</v>
      </c>
      <c r="M12" s="34">
        <v>2.2324023490193841</v>
      </c>
      <c r="N12" s="34">
        <v>1.671446349008467</v>
      </c>
      <c r="O12" s="44"/>
    </row>
    <row r="13" spans="2:15" x14ac:dyDescent="0.2">
      <c r="B13" s="62"/>
      <c r="C13" s="27" t="s">
        <v>7</v>
      </c>
      <c r="D13" s="34">
        <v>1.2511251741663687</v>
      </c>
      <c r="E13" s="34">
        <v>1.4384941737880477</v>
      </c>
      <c r="F13" s="34">
        <v>2.2558953971030946</v>
      </c>
      <c r="G13" s="34">
        <v>0</v>
      </c>
      <c r="H13" s="34">
        <v>0</v>
      </c>
      <c r="I13" s="34">
        <v>2.0118446697451784</v>
      </c>
      <c r="J13" s="34">
        <v>1.7281877612101955</v>
      </c>
      <c r="K13" s="34">
        <v>0.54154347483342502</v>
      </c>
      <c r="L13" s="34">
        <v>1.8931415502624196</v>
      </c>
      <c r="M13" s="34">
        <v>2.1528892054332829</v>
      </c>
      <c r="N13" s="34">
        <v>1.5269652237684297</v>
      </c>
      <c r="O13" s="44"/>
    </row>
    <row r="14" spans="2:15" x14ac:dyDescent="0.2">
      <c r="B14" s="62"/>
      <c r="C14" s="27" t="s">
        <v>8</v>
      </c>
      <c r="D14" s="34">
        <v>0.28537882973828238</v>
      </c>
      <c r="E14" s="34">
        <v>0.64371011295847846</v>
      </c>
      <c r="F14" s="34">
        <v>0.2448373390505624</v>
      </c>
      <c r="G14" s="34">
        <v>0</v>
      </c>
      <c r="H14" s="34">
        <v>0.11434915871378259</v>
      </c>
      <c r="I14" s="34">
        <v>6.0857381737964504E-2</v>
      </c>
      <c r="J14" s="34">
        <v>2.6790256337016698E-2</v>
      </c>
      <c r="K14" s="34">
        <v>0.23109869289506327</v>
      </c>
      <c r="L14" s="34">
        <v>0.17196097112525593</v>
      </c>
      <c r="M14" s="34">
        <v>0.7537261389620048</v>
      </c>
      <c r="N14" s="34">
        <v>0.31505499723174091</v>
      </c>
      <c r="O14" s="44"/>
    </row>
    <row r="15" spans="2:15" x14ac:dyDescent="0.2">
      <c r="B15" s="62"/>
      <c r="C15" s="27" t="s">
        <v>9</v>
      </c>
      <c r="D15" s="34">
        <v>0</v>
      </c>
      <c r="E15" s="34">
        <v>7.0836281173109888E-2</v>
      </c>
      <c r="F15" s="34">
        <v>0.37402234602000795</v>
      </c>
      <c r="G15" s="34">
        <v>0</v>
      </c>
      <c r="H15" s="34">
        <v>0</v>
      </c>
      <c r="I15" s="34">
        <v>0</v>
      </c>
      <c r="J15" s="34">
        <v>0</v>
      </c>
      <c r="K15" s="34">
        <v>3.2371758282406626E-2</v>
      </c>
      <c r="L15" s="34">
        <v>0.26276470389162493</v>
      </c>
      <c r="M15" s="34">
        <v>0.56261381514908959</v>
      </c>
      <c r="N15" s="34">
        <v>0.16725718812455959</v>
      </c>
      <c r="O15" s="44"/>
    </row>
    <row r="16" spans="2:15" x14ac:dyDescent="0.2">
      <c r="B16" s="62"/>
      <c r="C16" s="27" t="s">
        <v>10</v>
      </c>
      <c r="D16" s="34">
        <v>0</v>
      </c>
      <c r="E16" s="34">
        <v>3.4399372325339046E-3</v>
      </c>
      <c r="F16" s="34">
        <v>2.3128228526975617E-2</v>
      </c>
      <c r="G16" s="34">
        <v>0</v>
      </c>
      <c r="H16" s="34">
        <v>0</v>
      </c>
      <c r="I16" s="34">
        <v>2.0942910109070088E-2</v>
      </c>
      <c r="J16" s="34">
        <v>0</v>
      </c>
      <c r="K16" s="34">
        <v>0</v>
      </c>
      <c r="L16" s="34">
        <v>2.8431541804130388E-2</v>
      </c>
      <c r="M16" s="34">
        <v>1.1091156526432992E-2</v>
      </c>
      <c r="N16" s="34">
        <v>1.1415306395198804E-2</v>
      </c>
      <c r="O16" s="44"/>
    </row>
    <row r="17" spans="2:15" x14ac:dyDescent="0.2">
      <c r="B17" s="62"/>
      <c r="C17" s="27" t="s">
        <v>11</v>
      </c>
      <c r="D17" s="34">
        <v>2.0347722462398052</v>
      </c>
      <c r="E17" s="34">
        <v>0.2585504351124252</v>
      </c>
      <c r="F17" s="34">
        <v>1.4591258397442397</v>
      </c>
      <c r="G17" s="34">
        <v>0</v>
      </c>
      <c r="H17" s="34">
        <v>4.9681740526511496E-2</v>
      </c>
      <c r="I17" s="34">
        <v>4.5734421006309145E-2</v>
      </c>
      <c r="J17" s="34">
        <v>0.27147943253578599</v>
      </c>
      <c r="K17" s="34">
        <v>7.7466585167949034E-2</v>
      </c>
      <c r="L17" s="34">
        <v>0.23351079939915897</v>
      </c>
      <c r="M17" s="34">
        <v>0.31548722796853762</v>
      </c>
      <c r="N17" s="34">
        <v>0.72149221702621791</v>
      </c>
      <c r="O17" s="44"/>
    </row>
    <row r="18" spans="2:15" x14ac:dyDescent="0.2">
      <c r="B18" s="62"/>
      <c r="C18" s="27" t="s">
        <v>12</v>
      </c>
      <c r="D18" s="34">
        <v>0.4731652376331234</v>
      </c>
      <c r="E18" s="34">
        <v>1.1458619571801164E-3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5.8367151192314226E-2</v>
      </c>
      <c r="O18" s="44"/>
    </row>
    <row r="19" spans="2:15" x14ac:dyDescent="0.2">
      <c r="B19" s="62"/>
      <c r="C19" s="29" t="s">
        <v>86</v>
      </c>
      <c r="D19" s="34">
        <v>2.5923154730487874</v>
      </c>
      <c r="E19" s="34">
        <v>0.66466553905901216</v>
      </c>
      <c r="F19" s="34">
        <v>2.3276331387148201</v>
      </c>
      <c r="G19" s="34">
        <v>2.6716518490581298</v>
      </c>
      <c r="H19" s="34">
        <v>2.4453863904891633</v>
      </c>
      <c r="I19" s="34">
        <v>0.37450552148498406</v>
      </c>
      <c r="J19" s="34">
        <v>3.7106024518854641E-2</v>
      </c>
      <c r="K19" s="34">
        <v>4.0430438803942051E-2</v>
      </c>
      <c r="L19" s="34">
        <v>1.1790277757930889</v>
      </c>
      <c r="M19" s="34">
        <v>0.83335371290399973</v>
      </c>
      <c r="N19" s="34">
        <v>1.3104100546472361</v>
      </c>
      <c r="O19" s="44"/>
    </row>
    <row r="20" spans="2:15" x14ac:dyDescent="0.2">
      <c r="B20" s="62"/>
      <c r="C20" s="27" t="s">
        <v>13</v>
      </c>
      <c r="D20" s="34">
        <v>3.6707347548892238E-2</v>
      </c>
      <c r="E20" s="34">
        <v>1.7441558685659549E-2</v>
      </c>
      <c r="F20" s="34">
        <v>0.11931057523211358</v>
      </c>
      <c r="G20" s="34">
        <v>0</v>
      </c>
      <c r="H20" s="34">
        <v>9.1377962169217966E-2</v>
      </c>
      <c r="I20" s="34">
        <v>0</v>
      </c>
      <c r="J20" s="34">
        <v>7.4549007624930014E-3</v>
      </c>
      <c r="K20" s="34">
        <v>2.6056156915121656E-3</v>
      </c>
      <c r="L20" s="34">
        <v>7.7120858197225209E-2</v>
      </c>
      <c r="M20" s="34">
        <v>8.5952170435088709E-2</v>
      </c>
      <c r="N20" s="34">
        <v>5.2606585327493439E-2</v>
      </c>
      <c r="O20" s="44"/>
    </row>
    <row r="21" spans="2:15" x14ac:dyDescent="0.2">
      <c r="B21" s="62"/>
      <c r="C21" s="27" t="s">
        <v>87</v>
      </c>
      <c r="D21" s="34">
        <v>0</v>
      </c>
      <c r="E21" s="34">
        <v>0.67180777394830526</v>
      </c>
      <c r="F21" s="34">
        <v>8.93471916174777E-2</v>
      </c>
      <c r="G21" s="34">
        <v>0.1658869877644997</v>
      </c>
      <c r="H21" s="34">
        <v>6.0627503971741423E-2</v>
      </c>
      <c r="I21" s="34">
        <v>7.1590031535712306E-2</v>
      </c>
      <c r="J21" s="34">
        <v>0.33514457653589019</v>
      </c>
      <c r="K21" s="34">
        <v>4.3650208149208377E-4</v>
      </c>
      <c r="L21" s="34">
        <v>0.52564882623920506</v>
      </c>
      <c r="M21" s="34">
        <v>1.212907646718608</v>
      </c>
      <c r="N21" s="34">
        <v>0.27338050193117763</v>
      </c>
      <c r="O21" s="44"/>
    </row>
    <row r="22" spans="2:15" x14ac:dyDescent="0.2">
      <c r="B22" s="62"/>
      <c r="C22" s="27" t="s">
        <v>15</v>
      </c>
      <c r="D22" s="34">
        <v>0.99342584900926956</v>
      </c>
      <c r="E22" s="34">
        <v>0.30961905217993629</v>
      </c>
      <c r="F22" s="34">
        <v>0.77783726262650232</v>
      </c>
      <c r="G22" s="34">
        <v>1.1030482358417009</v>
      </c>
      <c r="H22" s="34">
        <v>0</v>
      </c>
      <c r="I22" s="34">
        <v>2.0689409984777619E-2</v>
      </c>
      <c r="J22" s="34">
        <v>0.30070319149953384</v>
      </c>
      <c r="K22" s="34">
        <v>1.8890199023853275E-3</v>
      </c>
      <c r="L22" s="34">
        <v>1.8022675126002856</v>
      </c>
      <c r="M22" s="34">
        <v>0.41442130096155444</v>
      </c>
      <c r="N22" s="34">
        <v>0.63032667378035134</v>
      </c>
      <c r="O22" s="44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x14ac:dyDescent="0.2">
      <c r="B24" s="62"/>
      <c r="C24" s="27" t="s">
        <v>16</v>
      </c>
      <c r="D24" s="34">
        <v>2.8511346219794582</v>
      </c>
      <c r="E24" s="34">
        <v>1.4296708183962701</v>
      </c>
      <c r="F24" s="34">
        <v>6.0592505038346181</v>
      </c>
      <c r="G24" s="34">
        <v>2.5622976458019111</v>
      </c>
      <c r="H24" s="34">
        <v>1.4214462405418917</v>
      </c>
      <c r="I24" s="34">
        <v>3.2374817971791696</v>
      </c>
      <c r="J24" s="34">
        <v>0.89585477441285044</v>
      </c>
      <c r="K24" s="34">
        <v>0.13803125144546066</v>
      </c>
      <c r="L24" s="34">
        <v>2.793072931624613</v>
      </c>
      <c r="M24" s="34">
        <v>1.5656463340081479</v>
      </c>
      <c r="N24" s="34">
        <v>2.79527103040656</v>
      </c>
      <c r="O24" s="44"/>
    </row>
    <row r="25" spans="2:15" x14ac:dyDescent="0.2">
      <c r="B25" s="62"/>
      <c r="C25" s="27" t="s">
        <v>50</v>
      </c>
      <c r="D25" s="34">
        <v>6.8376133423850641E-2</v>
      </c>
      <c r="E25" s="34">
        <v>1.508689254976462E-2</v>
      </c>
      <c r="F25" s="34">
        <v>0.68747289791698407</v>
      </c>
      <c r="G25" s="34">
        <v>0.11328795322120459</v>
      </c>
      <c r="H25" s="34">
        <v>0.214167187034909</v>
      </c>
      <c r="I25" s="34">
        <v>0</v>
      </c>
      <c r="J25" s="34">
        <v>4.9044477012667571E-2</v>
      </c>
      <c r="K25" s="34">
        <v>0</v>
      </c>
      <c r="L25" s="34">
        <v>1.4843410485019304E-2</v>
      </c>
      <c r="M25" s="34">
        <v>1.6337992766467427E-2</v>
      </c>
      <c r="N25" s="34">
        <v>0.19017692538073719</v>
      </c>
      <c r="O25" s="44"/>
    </row>
    <row r="26" spans="2:15" x14ac:dyDescent="0.2">
      <c r="B26" s="62"/>
      <c r="C26" s="27" t="s">
        <v>17</v>
      </c>
      <c r="D26" s="34">
        <v>0</v>
      </c>
      <c r="E26" s="34">
        <v>0.43741643509024847</v>
      </c>
      <c r="F26" s="34">
        <v>0.93341964934918775</v>
      </c>
      <c r="G26" s="34">
        <v>0</v>
      </c>
      <c r="H26" s="34">
        <v>0.26476001401042215</v>
      </c>
      <c r="I26" s="34">
        <v>0.18660330322720078</v>
      </c>
      <c r="J26" s="34">
        <v>2.991345462485933E-2</v>
      </c>
      <c r="K26" s="34">
        <v>0.33436113796980715</v>
      </c>
      <c r="L26" s="34">
        <v>0.1542791097100833</v>
      </c>
      <c r="M26" s="34">
        <v>0.56935477385421829</v>
      </c>
      <c r="N26" s="34">
        <v>0.43055239099784348</v>
      </c>
      <c r="O26" s="44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0.18099032447247554</v>
      </c>
      <c r="J27" s="34">
        <v>0.17833665820982308</v>
      </c>
      <c r="K27" s="34">
        <v>0</v>
      </c>
      <c r="L27" s="34">
        <v>6.8673187321448947E-2</v>
      </c>
      <c r="M27" s="34">
        <v>0</v>
      </c>
      <c r="N27" s="34">
        <v>2.0308302944836938E-2</v>
      </c>
      <c r="O27" s="44"/>
    </row>
    <row r="28" spans="2:15" x14ac:dyDescent="0.2">
      <c r="B28" s="62"/>
      <c r="C28" s="27" t="s">
        <v>20</v>
      </c>
      <c r="D28" s="34">
        <v>0.11730915083054926</v>
      </c>
      <c r="E28" s="34">
        <v>0.14605242276435623</v>
      </c>
      <c r="F28" s="34">
        <v>0.39004041390960797</v>
      </c>
      <c r="G28" s="34">
        <v>0</v>
      </c>
      <c r="H28" s="34">
        <v>0</v>
      </c>
      <c r="I28" s="34">
        <v>8.1347514874305169E-3</v>
      </c>
      <c r="J28" s="34">
        <v>0.46888018592431502</v>
      </c>
      <c r="K28" s="34">
        <v>0</v>
      </c>
      <c r="L28" s="34">
        <v>0.70927621810541275</v>
      </c>
      <c r="M28" s="34">
        <v>2.8464083211397519E-3</v>
      </c>
      <c r="N28" s="34">
        <v>0.2307955190440858</v>
      </c>
      <c r="O28" s="44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x14ac:dyDescent="0.2">
      <c r="B30" s="62"/>
      <c r="C30" s="27" t="s">
        <v>21</v>
      </c>
      <c r="D30" s="34">
        <v>0.34107388396081789</v>
      </c>
      <c r="E30" s="34">
        <v>0.40947753954803023</v>
      </c>
      <c r="F30" s="34">
        <v>2.6828402513463443</v>
      </c>
      <c r="G30" s="34">
        <v>0.503268980526413</v>
      </c>
      <c r="H30" s="34">
        <v>1.2907565277586259</v>
      </c>
      <c r="I30" s="34">
        <v>8.9493568691668454E-2</v>
      </c>
      <c r="J30" s="34">
        <v>0.29871703100575558</v>
      </c>
      <c r="K30" s="34">
        <v>0.43614815621537789</v>
      </c>
      <c r="L30" s="34">
        <v>2.1644138889305977</v>
      </c>
      <c r="M30" s="34">
        <v>1.7160500614819232</v>
      </c>
      <c r="N30" s="34">
        <v>1.2371360197892967</v>
      </c>
      <c r="O30" s="44"/>
    </row>
    <row r="31" spans="2:15" x14ac:dyDescent="0.2">
      <c r="B31" s="62"/>
      <c r="C31" s="27" t="s">
        <v>22</v>
      </c>
      <c r="D31" s="34">
        <v>0.15247540094947309</v>
      </c>
      <c r="E31" s="34">
        <v>9.1413699293733899E-2</v>
      </c>
      <c r="F31" s="34">
        <v>0.58444735848107277</v>
      </c>
      <c r="G31" s="34">
        <v>0</v>
      </c>
      <c r="H31" s="34">
        <v>0.10067931318375861</v>
      </c>
      <c r="I31" s="34">
        <v>5.4663883666503675E-2</v>
      </c>
      <c r="J31" s="34">
        <v>0.32487533549411185</v>
      </c>
      <c r="K31" s="34">
        <v>1.713974742013924E-2</v>
      </c>
      <c r="L31" s="34">
        <v>0.10262481796473513</v>
      </c>
      <c r="M31" s="34">
        <v>2.0020052971845264E-2</v>
      </c>
      <c r="N31" s="34">
        <v>0.20563022509233034</v>
      </c>
      <c r="O31" s="44"/>
    </row>
    <row r="32" spans="2:15" ht="13.5" thickBot="1" x14ac:dyDescent="0.25">
      <c r="B32" s="62"/>
      <c r="C32" s="27" t="s">
        <v>23</v>
      </c>
      <c r="D32" s="34">
        <v>0.15586335369152302</v>
      </c>
      <c r="E32" s="34">
        <v>0.11980608830052464</v>
      </c>
      <c r="F32" s="34">
        <v>0.99653839094996233</v>
      </c>
      <c r="G32" s="34">
        <v>2.6040928062950386E-2</v>
      </c>
      <c r="H32" s="34">
        <v>0</v>
      </c>
      <c r="I32" s="34">
        <v>0.10027200150746805</v>
      </c>
      <c r="J32" s="34">
        <v>0.25800772446593212</v>
      </c>
      <c r="K32" s="34">
        <v>6.5578185227837857E-2</v>
      </c>
      <c r="L32" s="34">
        <v>0.18663029308585996</v>
      </c>
      <c r="M32" s="34">
        <v>0.15501099625718134</v>
      </c>
      <c r="N32" s="34">
        <v>0.33798927327346923</v>
      </c>
      <c r="O32" s="44"/>
    </row>
    <row r="33" spans="2:15" ht="13.5" thickBot="1" x14ac:dyDescent="0.25">
      <c r="B33" s="28" t="s">
        <v>48</v>
      </c>
      <c r="C33" s="27" t="s">
        <v>48</v>
      </c>
      <c r="D33" s="34">
        <v>5.9796559889670853</v>
      </c>
      <c r="E33" s="34">
        <v>11.449362575860436</v>
      </c>
      <c r="F33" s="34">
        <v>9.1024892405549576</v>
      </c>
      <c r="G33" s="34">
        <v>2.1857578930212584</v>
      </c>
      <c r="H33" s="34">
        <v>4.7941273663468271</v>
      </c>
      <c r="I33" s="34">
        <v>8.212394106121085</v>
      </c>
      <c r="J33" s="34">
        <v>6.8914875685240382</v>
      </c>
      <c r="K33" s="34">
        <v>3.1602181693904061</v>
      </c>
      <c r="L33" s="34">
        <v>9.9445429845228013</v>
      </c>
      <c r="M33" s="34">
        <v>13.535106057735444</v>
      </c>
      <c r="N33" s="34">
        <v>8.1103723097765794</v>
      </c>
      <c r="O33" s="44"/>
    </row>
    <row r="34" spans="2:15" ht="13.5" thickBot="1" x14ac:dyDescent="0.25">
      <c r="B34" s="26" t="s">
        <v>69</v>
      </c>
      <c r="C34" s="27" t="s">
        <v>69</v>
      </c>
      <c r="D34" s="34">
        <v>1.407303976512478</v>
      </c>
      <c r="E34" s="34">
        <v>1.3232524264582657</v>
      </c>
      <c r="F34" s="34">
        <v>4.2551335859481183</v>
      </c>
      <c r="G34" s="34">
        <v>3.223383729603539</v>
      </c>
      <c r="H34" s="34">
        <v>0.54838182653493484</v>
      </c>
      <c r="I34" s="34">
        <v>2.6044300980115942</v>
      </c>
      <c r="J34" s="34">
        <v>2.1580702595403438</v>
      </c>
      <c r="K34" s="34">
        <v>0.73335484322353595</v>
      </c>
      <c r="L34" s="34">
        <v>2.9085926166225917</v>
      </c>
      <c r="M34" s="34">
        <v>3.0130203081063809</v>
      </c>
      <c r="N34" s="34">
        <v>2.3090814490098803</v>
      </c>
      <c r="O34" s="44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0.36630922358726148</v>
      </c>
      <c r="F35" s="34">
        <v>0</v>
      </c>
      <c r="G35" s="34">
        <v>2.3750437286964221</v>
      </c>
      <c r="H35" s="34">
        <v>3.32571368520133E-2</v>
      </c>
      <c r="I35" s="34">
        <v>1.4922982431268894</v>
      </c>
      <c r="J35" s="34">
        <v>1.4607825789237661</v>
      </c>
      <c r="K35" s="34">
        <v>4.4572901056534817E-2</v>
      </c>
      <c r="L35" s="34">
        <v>1.0362947574069673E-2</v>
      </c>
      <c r="M35" s="34">
        <v>0.11027197152317901</v>
      </c>
      <c r="N35" s="34">
        <v>0.21550039843415139</v>
      </c>
      <c r="O35" s="44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0.12224684907518883</v>
      </c>
      <c r="G37" s="34">
        <v>0</v>
      </c>
      <c r="H37" s="34">
        <v>0</v>
      </c>
      <c r="I37" s="34">
        <v>0.17119859161442741</v>
      </c>
      <c r="J37" s="34">
        <v>0</v>
      </c>
      <c r="K37" s="34">
        <v>0</v>
      </c>
      <c r="L37" s="34">
        <v>0</v>
      </c>
      <c r="M37" s="34">
        <v>0</v>
      </c>
      <c r="N37" s="34">
        <v>3.9430641088673148E-2</v>
      </c>
      <c r="O37" s="44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0.32108569526064934</v>
      </c>
      <c r="G38" s="34">
        <v>0</v>
      </c>
      <c r="H38" s="34">
        <v>0</v>
      </c>
      <c r="I38" s="34">
        <v>0</v>
      </c>
      <c r="J38" s="34">
        <v>0</v>
      </c>
      <c r="K38" s="34">
        <v>0.71062667569137239</v>
      </c>
      <c r="L38" s="34">
        <v>0</v>
      </c>
      <c r="M38" s="34">
        <v>0</v>
      </c>
      <c r="N38" s="34">
        <v>0.20771640519488019</v>
      </c>
      <c r="O38" s="44"/>
    </row>
    <row r="39" spans="2:15" x14ac:dyDescent="0.2">
      <c r="B39" s="67"/>
      <c r="C39" s="27" t="s">
        <v>28</v>
      </c>
      <c r="D39" s="34">
        <v>18.370279697120008</v>
      </c>
      <c r="E39" s="34">
        <v>23.68627066851208</v>
      </c>
      <c r="F39" s="34">
        <v>15.795544471517884</v>
      </c>
      <c r="G39" s="34">
        <v>0</v>
      </c>
      <c r="H39" s="34">
        <v>26.005809132707931</v>
      </c>
      <c r="I39" s="34">
        <v>17.634816191511462</v>
      </c>
      <c r="J39" s="34">
        <v>25.033155786754012</v>
      </c>
      <c r="K39" s="34">
        <v>9.53376087693686</v>
      </c>
      <c r="L39" s="34">
        <v>19.488042517860666</v>
      </c>
      <c r="M39" s="34">
        <v>19.777538111079807</v>
      </c>
      <c r="N39" s="34">
        <v>17.239214403899734</v>
      </c>
      <c r="O39" s="44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4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x14ac:dyDescent="0.2">
      <c r="B43" s="67"/>
      <c r="C43" s="27" t="s">
        <v>32</v>
      </c>
      <c r="D43" s="34">
        <v>0.3691758262616181</v>
      </c>
      <c r="E43" s="34">
        <v>0.64054732207299891</v>
      </c>
      <c r="F43" s="34">
        <v>1.9317277477860435</v>
      </c>
      <c r="G43" s="34">
        <v>0</v>
      </c>
      <c r="H43" s="34">
        <v>0</v>
      </c>
      <c r="I43" s="34">
        <v>0.24946444710409305</v>
      </c>
      <c r="J43" s="34">
        <v>0.68228552607109882</v>
      </c>
      <c r="K43" s="34">
        <v>0.3021019966056393</v>
      </c>
      <c r="L43" s="34">
        <v>2.6750964067319494</v>
      </c>
      <c r="M43" s="34">
        <v>0.10529399734460568</v>
      </c>
      <c r="N43" s="34">
        <v>1.0487200589214887</v>
      </c>
      <c r="O43" s="44"/>
    </row>
    <row r="44" spans="2:15" x14ac:dyDescent="0.2">
      <c r="B44" s="67"/>
      <c r="C44" s="27" t="s">
        <v>33</v>
      </c>
      <c r="D44" s="34">
        <v>0</v>
      </c>
      <c r="E44" s="34">
        <v>10.71029742806742</v>
      </c>
      <c r="F44" s="34">
        <v>0</v>
      </c>
      <c r="G44" s="34">
        <v>46.961904450755945</v>
      </c>
      <c r="H44" s="34">
        <v>7.8372722175602192</v>
      </c>
      <c r="I44" s="34">
        <v>11.90901096808178</v>
      </c>
      <c r="J44" s="34">
        <v>6.7132479722481291</v>
      </c>
      <c r="K44" s="34">
        <v>20.407902058300571</v>
      </c>
      <c r="L44" s="34">
        <v>3.1017817175609816</v>
      </c>
      <c r="M44" s="34">
        <v>2.8636681875280834</v>
      </c>
      <c r="N44" s="34">
        <v>7.7262933436955663</v>
      </c>
      <c r="O44" s="44"/>
    </row>
    <row r="45" spans="2:15" x14ac:dyDescent="0.2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x14ac:dyDescent="0.2">
      <c r="B46" s="67"/>
      <c r="C46" s="27" t="s">
        <v>35</v>
      </c>
      <c r="D46" s="34">
        <v>22.38052058258085</v>
      </c>
      <c r="E46" s="34">
        <v>19.344113918922471</v>
      </c>
      <c r="F46" s="34">
        <v>14.353661932808471</v>
      </c>
      <c r="G46" s="34">
        <v>13.043658843597767</v>
      </c>
      <c r="H46" s="34">
        <v>23.978395349019255</v>
      </c>
      <c r="I46" s="34">
        <v>16.228883178920317</v>
      </c>
      <c r="J46" s="34">
        <v>20.009757302539334</v>
      </c>
      <c r="K46" s="34">
        <v>31.752163027154051</v>
      </c>
      <c r="L46" s="34">
        <v>21.284059986274585</v>
      </c>
      <c r="M46" s="34">
        <v>19.751749362344071</v>
      </c>
      <c r="N46" s="34">
        <v>20.814145350634188</v>
      </c>
      <c r="O46" s="44"/>
    </row>
    <row r="47" spans="2:15" ht="13.5" thickBot="1" x14ac:dyDescent="0.25">
      <c r="B47" s="67"/>
      <c r="C47" s="27" t="s">
        <v>36</v>
      </c>
      <c r="D47" s="34">
        <v>0</v>
      </c>
      <c r="E47" s="34">
        <v>3.7584411881370747</v>
      </c>
      <c r="F47" s="34">
        <v>0</v>
      </c>
      <c r="G47" s="34">
        <v>0</v>
      </c>
      <c r="H47" s="34">
        <v>0</v>
      </c>
      <c r="I47" s="34">
        <v>0</v>
      </c>
      <c r="J47" s="34">
        <v>0.14562715756488614</v>
      </c>
      <c r="K47" s="34">
        <v>1.0614574481704961</v>
      </c>
      <c r="L47" s="34">
        <v>0.10776059471941839</v>
      </c>
      <c r="M47" s="34">
        <v>8.9831416011621704E-3</v>
      </c>
      <c r="N47" s="34">
        <v>0.90243050035830219</v>
      </c>
      <c r="O47" s="44"/>
    </row>
    <row r="48" spans="2:15" ht="13.5" thickBot="1" x14ac:dyDescent="0.25">
      <c r="B48" s="51" t="s">
        <v>88</v>
      </c>
      <c r="C48" s="27" t="s">
        <v>88</v>
      </c>
      <c r="D48" s="34">
        <v>5.5601543586560069</v>
      </c>
      <c r="E48" s="34">
        <v>1.815507165846924</v>
      </c>
      <c r="F48" s="34">
        <v>5.1349894012331276</v>
      </c>
      <c r="G48" s="34">
        <v>2.6868183173111788</v>
      </c>
      <c r="H48" s="34">
        <v>7.0506406517635867</v>
      </c>
      <c r="I48" s="34">
        <v>7.5138217826828679</v>
      </c>
      <c r="J48" s="34">
        <v>10.063674955886796</v>
      </c>
      <c r="K48" s="34">
        <v>9.1085081690890917</v>
      </c>
      <c r="L48" s="34">
        <v>2.5229584974413228</v>
      </c>
      <c r="M48" s="34">
        <v>3.2382601326237648</v>
      </c>
      <c r="N48" s="34">
        <v>5.0821235521268004</v>
      </c>
      <c r="O48" s="44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100.00000000000001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 D6:K7 D8:N37 D39:N49">
    <cfRule type="cellIs" dxfId="39" priority="10" stopIfTrue="1" operator="equal">
      <formula>0</formula>
    </cfRule>
  </conditionalFormatting>
  <conditionalFormatting sqref="C7">
    <cfRule type="cellIs" dxfId="38" priority="9" stopIfTrue="1" operator="equal">
      <formula>0</formula>
    </cfRule>
  </conditionalFormatting>
  <conditionalFormatting sqref="C35">
    <cfRule type="cellIs" dxfId="37" priority="8" stopIfTrue="1" operator="equal">
      <formula>0</formula>
    </cfRule>
  </conditionalFormatting>
  <conditionalFormatting sqref="M6:N6">
    <cfRule type="cellIs" dxfId="36" priority="7" stopIfTrue="1" operator="equal">
      <formula>0</formula>
    </cfRule>
  </conditionalFormatting>
  <conditionalFormatting sqref="L6">
    <cfRule type="cellIs" dxfId="35" priority="6" stopIfTrue="1" operator="equal">
      <formula>0</formula>
    </cfRule>
  </conditionalFormatting>
  <conditionalFormatting sqref="M7:N7">
    <cfRule type="cellIs" dxfId="34" priority="5" stopIfTrue="1" operator="equal">
      <formula>0</formula>
    </cfRule>
  </conditionalFormatting>
  <conditionalFormatting sqref="L7">
    <cfRule type="cellIs" dxfId="33" priority="4" stopIfTrue="1" operator="equal">
      <formula>0</formula>
    </cfRule>
  </conditionalFormatting>
  <conditionalFormatting sqref="C19">
    <cfRule type="cellIs" dxfId="32" priority="3" stopIfTrue="1" operator="equal">
      <formula>0</formula>
    </cfRule>
  </conditionalFormatting>
  <conditionalFormatting sqref="D38:N38">
    <cfRule type="cellIs" dxfId="31" priority="2" stopIfTrue="1" operator="equal">
      <formula>0</formula>
    </cfRule>
  </conditionalFormatting>
  <conditionalFormatting sqref="C38">
    <cfRule type="cellIs" dxfId="3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>
    <tabColor indexed="51"/>
    <pageSetUpPr fitToPage="1"/>
  </sheetPr>
  <dimension ref="B2:O51"/>
  <sheetViews>
    <sheetView showGridLines="0" zoomScale="85" zoomScaleNormal="85" workbookViewId="0"/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4" width="8" bestFit="1" customWidth="1"/>
    <col min="5" max="6" width="7.875" bestFit="1" customWidth="1"/>
    <col min="7" max="9" width="8" bestFit="1" customWidth="1"/>
    <col min="10" max="10" width="8.125" customWidth="1"/>
    <col min="11" max="12" width="8" bestFit="1" customWidth="1"/>
    <col min="13" max="13" width="10.5" customWidth="1"/>
    <col min="14" max="14" width="10.625" customWidth="1"/>
    <col min="15" max="15" width="12.375" bestFit="1" customWidth="1"/>
    <col min="17" max="17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x14ac:dyDescent="0.2">
      <c r="B5" s="68" t="s">
        <v>81</v>
      </c>
      <c r="C5" s="69"/>
      <c r="D5" s="23" t="s">
        <v>38</v>
      </c>
      <c r="E5" s="23" t="s">
        <v>93</v>
      </c>
      <c r="F5" s="24" t="s">
        <v>39</v>
      </c>
      <c r="G5" s="23" t="s">
        <v>40</v>
      </c>
      <c r="H5" s="23" t="s">
        <v>41</v>
      </c>
      <c r="I5" s="23" t="s">
        <v>47</v>
      </c>
      <c r="J5" s="23" t="s">
        <v>42</v>
      </c>
      <c r="K5" s="23" t="s">
        <v>49</v>
      </c>
      <c r="L5" s="23" t="s">
        <v>57</v>
      </c>
      <c r="M5" s="24" t="s">
        <v>51</v>
      </c>
      <c r="N5" s="22" t="s">
        <v>81</v>
      </c>
    </row>
    <row r="6" spans="2:15" ht="26.25" thickBot="1" x14ac:dyDescent="0.25">
      <c r="B6" s="1" t="s">
        <v>1</v>
      </c>
      <c r="C6" s="29" t="s">
        <v>1</v>
      </c>
      <c r="D6" s="34">
        <v>11.367077666020377</v>
      </c>
      <c r="E6" s="34">
        <v>3.9561774587666974</v>
      </c>
      <c r="F6" s="34">
        <v>7.9720854367546039</v>
      </c>
      <c r="G6" s="34">
        <v>15.92215964217629</v>
      </c>
      <c r="H6" s="34">
        <v>5.6427141621945305</v>
      </c>
      <c r="I6" s="34">
        <v>7.7568009491362329</v>
      </c>
      <c r="J6" s="34">
        <v>6.8439431069302818</v>
      </c>
      <c r="K6" s="34">
        <v>7.0981771499215514</v>
      </c>
      <c r="L6" s="34">
        <v>7.4701606391274229</v>
      </c>
      <c r="M6" s="34">
        <v>8.3805747701151496</v>
      </c>
      <c r="N6" s="34">
        <v>7.9897195154803136</v>
      </c>
      <c r="O6" s="45"/>
    </row>
    <row r="7" spans="2:15" ht="26.25" thickBot="1" x14ac:dyDescent="0.25">
      <c r="B7" s="21" t="s">
        <v>2</v>
      </c>
      <c r="C7" s="29" t="s">
        <v>2</v>
      </c>
      <c r="D7" s="34">
        <v>19.811460516306852</v>
      </c>
      <c r="E7" s="34">
        <v>10.271597053444596</v>
      </c>
      <c r="F7" s="34">
        <v>17.442987043272492</v>
      </c>
      <c r="G7" s="34">
        <v>6.2594634127339717</v>
      </c>
      <c r="H7" s="34">
        <v>11.31235253342931</v>
      </c>
      <c r="I7" s="34">
        <v>15.778946625385807</v>
      </c>
      <c r="J7" s="34">
        <v>13.427558889374074</v>
      </c>
      <c r="K7" s="34">
        <v>11.225787205669315</v>
      </c>
      <c r="L7" s="34">
        <v>17.101036903268298</v>
      </c>
      <c r="M7" s="34">
        <v>13.583420580992492</v>
      </c>
      <c r="N7" s="34">
        <v>15.771104057938768</v>
      </c>
      <c r="O7" s="45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0.31095180811725437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1.8036921313643384</v>
      </c>
      <c r="L8" s="34">
        <v>0</v>
      </c>
      <c r="M8" s="34">
        <v>1.6365253420084955</v>
      </c>
      <c r="N8" s="34">
        <v>0.36692836163843107</v>
      </c>
      <c r="O8" s="45"/>
    </row>
    <row r="9" spans="2:15" x14ac:dyDescent="0.2">
      <c r="B9" s="61" t="s">
        <v>3</v>
      </c>
      <c r="C9" s="27" t="s">
        <v>82</v>
      </c>
      <c r="D9" s="34">
        <v>0</v>
      </c>
      <c r="E9" s="34">
        <v>2.471121980231895E-2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1.955375275945847E-3</v>
      </c>
      <c r="O9" s="45"/>
    </row>
    <row r="10" spans="2:15" x14ac:dyDescent="0.2">
      <c r="B10" s="62"/>
      <c r="C10" s="27" t="s">
        <v>4</v>
      </c>
      <c r="D10" s="34">
        <v>1.1355788049903961</v>
      </c>
      <c r="E10" s="34">
        <v>0.70572211847376065</v>
      </c>
      <c r="F10" s="34">
        <v>1.0041250765179932</v>
      </c>
      <c r="G10" s="34">
        <v>0</v>
      </c>
      <c r="H10" s="34">
        <v>0.41941114731178136</v>
      </c>
      <c r="I10" s="34">
        <v>2.240769930123386E-2</v>
      </c>
      <c r="J10" s="34">
        <v>1.7508663873791946E-2</v>
      </c>
      <c r="K10" s="34">
        <v>0.23010649786825887</v>
      </c>
      <c r="L10" s="34">
        <v>0.35420095977709176</v>
      </c>
      <c r="M10" s="34">
        <v>1.2543957196234219</v>
      </c>
      <c r="N10" s="34">
        <v>0.71042435305044949</v>
      </c>
      <c r="O10" s="45"/>
    </row>
    <row r="11" spans="2:15" x14ac:dyDescent="0.2">
      <c r="B11" s="62"/>
      <c r="C11" s="27" t="s">
        <v>5</v>
      </c>
      <c r="D11" s="34">
        <v>0</v>
      </c>
      <c r="E11" s="34">
        <v>0.19498642413600784</v>
      </c>
      <c r="F11" s="34">
        <v>0</v>
      </c>
      <c r="G11" s="34">
        <v>0</v>
      </c>
      <c r="H11" s="34">
        <v>0</v>
      </c>
      <c r="I11" s="34">
        <v>0</v>
      </c>
      <c r="J11" s="34">
        <v>8.2811971097548454E-2</v>
      </c>
      <c r="K11" s="34">
        <v>0</v>
      </c>
      <c r="L11" s="34">
        <v>0.40067109843232662</v>
      </c>
      <c r="M11" s="34">
        <v>0.13743190998292354</v>
      </c>
      <c r="N11" s="34">
        <v>6.9398100573940968E-2</v>
      </c>
      <c r="O11" s="45"/>
    </row>
    <row r="12" spans="2:15" x14ac:dyDescent="0.2">
      <c r="B12" s="62"/>
      <c r="C12" s="27" t="s">
        <v>6</v>
      </c>
      <c r="D12" s="34">
        <v>2.1280910665041679</v>
      </c>
      <c r="E12" s="34">
        <v>3.0726362676187726</v>
      </c>
      <c r="F12" s="34">
        <v>0</v>
      </c>
      <c r="G12" s="34">
        <v>0</v>
      </c>
      <c r="H12" s="34">
        <v>0</v>
      </c>
      <c r="I12" s="34">
        <v>4.4044267610160226</v>
      </c>
      <c r="J12" s="34">
        <v>5.8443017872236505E-2</v>
      </c>
      <c r="K12" s="34">
        <v>0.80339587884048491</v>
      </c>
      <c r="L12" s="34">
        <v>3.8774578166689375</v>
      </c>
      <c r="M12" s="34">
        <v>2.3119417695028956</v>
      </c>
      <c r="N12" s="34">
        <v>1.5189033929091404</v>
      </c>
      <c r="O12" s="45"/>
    </row>
    <row r="13" spans="2:15" x14ac:dyDescent="0.2">
      <c r="B13" s="62"/>
      <c r="C13" s="27" t="s">
        <v>7</v>
      </c>
      <c r="D13" s="34">
        <v>1.0741007599072836</v>
      </c>
      <c r="E13" s="34">
        <v>1.2749888262484883</v>
      </c>
      <c r="F13" s="34">
        <v>2.0389648845972022</v>
      </c>
      <c r="G13" s="34">
        <v>0</v>
      </c>
      <c r="H13" s="34">
        <v>0</v>
      </c>
      <c r="I13" s="34">
        <v>4.3099202300596851</v>
      </c>
      <c r="J13" s="34">
        <v>1.091672368436579</v>
      </c>
      <c r="K13" s="34">
        <v>0.49785453419271314</v>
      </c>
      <c r="L13" s="34">
        <v>1.5956889470588602</v>
      </c>
      <c r="M13" s="34">
        <v>2.361035738282919</v>
      </c>
      <c r="N13" s="34">
        <v>1.6249620670636471</v>
      </c>
      <c r="O13" s="45"/>
    </row>
    <row r="14" spans="2:15" x14ac:dyDescent="0.2">
      <c r="B14" s="62"/>
      <c r="C14" s="27" t="s">
        <v>8</v>
      </c>
      <c r="D14" s="34">
        <v>0.25553486954475946</v>
      </c>
      <c r="E14" s="34">
        <v>0.56743576591260392</v>
      </c>
      <c r="F14" s="34">
        <v>0.21920145091371188</v>
      </c>
      <c r="G14" s="34">
        <v>0</v>
      </c>
      <c r="H14" s="34">
        <v>9.3090828417841928E-2</v>
      </c>
      <c r="I14" s="34">
        <v>3.7955779078595001E-2</v>
      </c>
      <c r="J14" s="34">
        <v>1.2477780801931881E-2</v>
      </c>
      <c r="K14" s="34">
        <v>0.20867112997664436</v>
      </c>
      <c r="L14" s="34">
        <v>0.11353401298877056</v>
      </c>
      <c r="M14" s="34">
        <v>0.80406197371974064</v>
      </c>
      <c r="N14" s="34">
        <v>0.23375779048505207</v>
      </c>
      <c r="O14" s="45"/>
    </row>
    <row r="15" spans="2:15" x14ac:dyDescent="0.2">
      <c r="B15" s="62"/>
      <c r="C15" s="27" t="s">
        <v>9</v>
      </c>
      <c r="D15" s="34">
        <v>0</v>
      </c>
      <c r="E15" s="34">
        <v>6.2443363947194845E-2</v>
      </c>
      <c r="F15" s="34">
        <v>0.33485979959793066</v>
      </c>
      <c r="G15" s="34">
        <v>0</v>
      </c>
      <c r="H15" s="34">
        <v>0</v>
      </c>
      <c r="I15" s="34">
        <v>0</v>
      </c>
      <c r="J15" s="34">
        <v>0</v>
      </c>
      <c r="K15" s="34">
        <v>2.8743535515135532E-2</v>
      </c>
      <c r="L15" s="34">
        <v>0.1734830708490169</v>
      </c>
      <c r="M15" s="34">
        <v>0.60019534565963739</v>
      </c>
      <c r="N15" s="34">
        <v>0.1672131887797057</v>
      </c>
      <c r="O15" s="45"/>
    </row>
    <row r="16" spans="2:15" x14ac:dyDescent="0.2">
      <c r="B16" s="62"/>
      <c r="C16" s="27" t="s">
        <v>10</v>
      </c>
      <c r="D16" s="34">
        <v>0</v>
      </c>
      <c r="E16" s="34">
        <v>3.0327981618723187E-3</v>
      </c>
      <c r="F16" s="34">
        <v>2.0706733568707412E-2</v>
      </c>
      <c r="G16" s="34">
        <v>0</v>
      </c>
      <c r="H16" s="34">
        <v>0</v>
      </c>
      <c r="I16" s="34">
        <v>1.3062910204172225E-2</v>
      </c>
      <c r="J16" s="34">
        <v>0</v>
      </c>
      <c r="K16" s="34">
        <v>0</v>
      </c>
      <c r="L16" s="34">
        <v>1.8771645673182923E-2</v>
      </c>
      <c r="M16" s="34">
        <v>1.1835225614818538E-2</v>
      </c>
      <c r="N16" s="34">
        <v>1.1294404831903205E-2</v>
      </c>
      <c r="O16" s="45"/>
    </row>
    <row r="17" spans="2:15" x14ac:dyDescent="0.2">
      <c r="B17" s="62"/>
      <c r="C17" s="27" t="s">
        <v>11</v>
      </c>
      <c r="D17" s="34">
        <v>1.6815389525303999</v>
      </c>
      <c r="E17" s="34">
        <v>0.2597016856447556</v>
      </c>
      <c r="F17" s="34">
        <v>1.3063550685054803</v>
      </c>
      <c r="G17" s="34">
        <v>0</v>
      </c>
      <c r="H17" s="34">
        <v>4.0448105694540756E-2</v>
      </c>
      <c r="I17" s="34">
        <v>2.8525767123467275E-2</v>
      </c>
      <c r="J17" s="34">
        <v>0.12666254994139456</v>
      </c>
      <c r="K17" s="34">
        <v>6.9174499509172774E-2</v>
      </c>
      <c r="L17" s="34">
        <v>0.15417015583050517</v>
      </c>
      <c r="M17" s="34">
        <v>0.50486964756155206</v>
      </c>
      <c r="N17" s="34">
        <v>0.7971895674086068</v>
      </c>
      <c r="O17" s="45"/>
    </row>
    <row r="18" spans="2:15" x14ac:dyDescent="0.2">
      <c r="B18" s="62"/>
      <c r="C18" s="27" t="s">
        <v>12</v>
      </c>
      <c r="D18" s="34">
        <v>0.50379629512786583</v>
      </c>
      <c r="E18" s="34">
        <v>1.3472340736309697E-3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7.5760285149963649E-2</v>
      </c>
      <c r="O18" s="45"/>
    </row>
    <row r="19" spans="2:15" x14ac:dyDescent="0.2">
      <c r="B19" s="62"/>
      <c r="C19" s="29" t="s">
        <v>86</v>
      </c>
      <c r="D19" s="34">
        <v>2.9330550748803628</v>
      </c>
      <c r="E19" s="34">
        <v>0.53542772429849084</v>
      </c>
      <c r="F19" s="34">
        <v>2.1372508642403134</v>
      </c>
      <c r="G19" s="34">
        <v>1.9545125107422523</v>
      </c>
      <c r="H19" s="34">
        <v>1.0084337613316596</v>
      </c>
      <c r="I19" s="34">
        <v>0.23390047639101816</v>
      </c>
      <c r="J19" s="34">
        <v>1.1325808748085022E-2</v>
      </c>
      <c r="K19" s="34">
        <v>9.1774708541811967E-2</v>
      </c>
      <c r="L19" s="34">
        <v>0.77859918492002078</v>
      </c>
      <c r="M19" s="34">
        <v>0.67842873905006063</v>
      </c>
      <c r="N19" s="34">
        <v>1.4366241338861849</v>
      </c>
      <c r="O19" s="45"/>
    </row>
    <row r="20" spans="2:15" x14ac:dyDescent="0.2">
      <c r="B20" s="62"/>
      <c r="C20" s="27" t="s">
        <v>13</v>
      </c>
      <c r="D20" s="34">
        <v>3.2868946649111497E-2</v>
      </c>
      <c r="E20" s="34">
        <v>1.5375489109380861E-2</v>
      </c>
      <c r="F20" s="34">
        <v>0.10681818280518315</v>
      </c>
      <c r="G20" s="34">
        <v>0</v>
      </c>
      <c r="H20" s="34">
        <v>7.4393294001044441E-2</v>
      </c>
      <c r="I20" s="34">
        <v>0</v>
      </c>
      <c r="J20" s="34">
        <v>3.4722332659218643E-3</v>
      </c>
      <c r="K20" s="34">
        <v>2.3133656605136672E-3</v>
      </c>
      <c r="L20" s="34">
        <v>5.0920355537848523E-2</v>
      </c>
      <c r="M20" s="34">
        <v>0.19950648066628299</v>
      </c>
      <c r="N20" s="34">
        <v>5.7020612613056541E-2</v>
      </c>
      <c r="O20" s="45"/>
    </row>
    <row r="21" spans="2:15" x14ac:dyDescent="0.2">
      <c r="B21" s="62"/>
      <c r="C21" s="27" t="s">
        <v>87</v>
      </c>
      <c r="D21" s="34">
        <v>0</v>
      </c>
      <c r="E21" s="34">
        <v>0.67563997707010293</v>
      </c>
      <c r="F21" s="34">
        <v>8.0009646634172468E-2</v>
      </c>
      <c r="G21" s="34">
        <v>0.12076853740544395</v>
      </c>
      <c r="H21" s="34">
        <v>0.18361747624114436</v>
      </c>
      <c r="I21" s="34">
        <v>4.5768514938423349E-2</v>
      </c>
      <c r="J21" s="34">
        <v>0.11595563324589338</v>
      </c>
      <c r="K21" s="34">
        <v>5.1484511441201176E-4</v>
      </c>
      <c r="L21" s="34">
        <v>0.50608933047347304</v>
      </c>
      <c r="M21" s="34">
        <v>1.3242437212349463</v>
      </c>
      <c r="N21" s="34">
        <v>0.18055553243275205</v>
      </c>
      <c r="O21" s="45"/>
    </row>
    <row r="22" spans="2:15" x14ac:dyDescent="0.2">
      <c r="B22" s="62"/>
      <c r="C22" s="27" t="s">
        <v>15</v>
      </c>
      <c r="D22" s="34">
        <v>1.7082931912021249</v>
      </c>
      <c r="E22" s="34">
        <v>0.28479109099117172</v>
      </c>
      <c r="F22" s="34">
        <v>0.69639294787374961</v>
      </c>
      <c r="G22" s="34">
        <v>0.80649439117612776</v>
      </c>
      <c r="H22" s="34">
        <v>0</v>
      </c>
      <c r="I22" s="34">
        <v>1.2904815376970016E-2</v>
      </c>
      <c r="J22" s="34">
        <v>0.22301019554487911</v>
      </c>
      <c r="K22" s="34">
        <v>1.6773880526411917E-3</v>
      </c>
      <c r="L22" s="34">
        <v>1.5561575044407481</v>
      </c>
      <c r="M22" s="34">
        <v>0.44210302483974806</v>
      </c>
      <c r="N22" s="34">
        <v>0.75013768902220623</v>
      </c>
      <c r="O22" s="45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5"/>
    </row>
    <row r="24" spans="2:15" x14ac:dyDescent="0.2">
      <c r="B24" s="62"/>
      <c r="C24" s="27" t="s">
        <v>16</v>
      </c>
      <c r="D24" s="34">
        <v>2.8163071570261251</v>
      </c>
      <c r="E24" s="34">
        <v>1.1703461656833802</v>
      </c>
      <c r="F24" s="34">
        <v>5.884212251087682</v>
      </c>
      <c r="G24" s="34">
        <v>1.8735093762401203</v>
      </c>
      <c r="H24" s="34">
        <v>0.85103888814710049</v>
      </c>
      <c r="I24" s="34">
        <v>2.0192202694690486</v>
      </c>
      <c r="J24" s="34">
        <v>0.54965076636678467</v>
      </c>
      <c r="K24" s="34">
        <v>0.12255887522511026</v>
      </c>
      <c r="L24" s="34">
        <v>2.0681393245732167</v>
      </c>
      <c r="M24" s="34">
        <v>1.6082007875743605</v>
      </c>
      <c r="N24" s="34">
        <v>3.1463016376332678</v>
      </c>
      <c r="O24" s="45"/>
    </row>
    <row r="25" spans="2:15" x14ac:dyDescent="0.2">
      <c r="B25" s="62"/>
      <c r="C25" s="27" t="s">
        <v>50</v>
      </c>
      <c r="D25" s="34">
        <v>6.1231639286638245E-2</v>
      </c>
      <c r="E25" s="34">
        <v>1.3299543089152162E-2</v>
      </c>
      <c r="F25" s="34">
        <v>0.61549834854154051</v>
      </c>
      <c r="G25" s="34">
        <v>8.2804048221487792E-2</v>
      </c>
      <c r="H25" s="34">
        <v>0.23837707247365034</v>
      </c>
      <c r="I25" s="34">
        <v>0</v>
      </c>
      <c r="J25" s="34">
        <v>2.253781725788347E-2</v>
      </c>
      <c r="K25" s="34">
        <v>0</v>
      </c>
      <c r="L25" s="34">
        <v>9.7999480287277573E-3</v>
      </c>
      <c r="M25" s="34">
        <v>1.7431130794224908E-2</v>
      </c>
      <c r="N25" s="34">
        <v>0.2407317838812533</v>
      </c>
      <c r="O25" s="45"/>
    </row>
    <row r="26" spans="2:15" x14ac:dyDescent="0.2">
      <c r="B26" s="62"/>
      <c r="C26" s="27" t="s">
        <v>17</v>
      </c>
      <c r="D26" s="34">
        <v>0</v>
      </c>
      <c r="E26" s="34">
        <v>0.42442886359300308</v>
      </c>
      <c r="F26" s="34">
        <v>0.86323743052242796</v>
      </c>
      <c r="G26" s="34">
        <v>0</v>
      </c>
      <c r="H26" s="34">
        <v>0.15242666194090687</v>
      </c>
      <c r="I26" s="34">
        <v>0.11725619947063476</v>
      </c>
      <c r="J26" s="34">
        <v>1.2758254558100797E-2</v>
      </c>
      <c r="K26" s="34">
        <v>0.29688848909493082</v>
      </c>
      <c r="L26" s="34">
        <v>0.49347000187820922</v>
      </c>
      <c r="M26" s="34">
        <v>0.20562607275416594</v>
      </c>
      <c r="N26" s="34">
        <v>0.47689218227634977</v>
      </c>
      <c r="O26" s="45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0.11288072270620947</v>
      </c>
      <c r="J27" s="34">
        <v>8.3207276583546985E-2</v>
      </c>
      <c r="K27" s="34">
        <v>0</v>
      </c>
      <c r="L27" s="34">
        <v>4.5339557624043896E-2</v>
      </c>
      <c r="M27" s="34">
        <v>0</v>
      </c>
      <c r="N27" s="34">
        <v>1.3256307801690903E-2</v>
      </c>
      <c r="O27" s="45"/>
    </row>
    <row r="28" spans="2:15" x14ac:dyDescent="0.2">
      <c r="B28" s="62"/>
      <c r="C28" s="27" t="s">
        <v>20</v>
      </c>
      <c r="D28" s="34">
        <v>0.10504099358829323</v>
      </c>
      <c r="E28" s="34">
        <v>0.12874593211877047</v>
      </c>
      <c r="F28" s="34">
        <v>0.34920186122789487</v>
      </c>
      <c r="G28" s="34">
        <v>0</v>
      </c>
      <c r="H28" s="34">
        <v>0</v>
      </c>
      <c r="I28" s="34">
        <v>5.0737781285745669E-3</v>
      </c>
      <c r="J28" s="34">
        <v>0.37424503184116026</v>
      </c>
      <c r="K28" s="34">
        <v>0</v>
      </c>
      <c r="L28" s="34">
        <v>0.4682815547030087</v>
      </c>
      <c r="M28" s="34">
        <v>3.0355574043788953E-3</v>
      </c>
      <c r="N28" s="34">
        <v>0.21546882446112234</v>
      </c>
      <c r="O28" s="45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5"/>
    </row>
    <row r="30" spans="2:15" x14ac:dyDescent="0.2">
      <c r="B30" s="62"/>
      <c r="C30" s="27" t="s">
        <v>21</v>
      </c>
      <c r="D30" s="34">
        <v>0.26076411409922406</v>
      </c>
      <c r="E30" s="34">
        <v>0.37325990007533183</v>
      </c>
      <c r="F30" s="34">
        <v>2.4378859484598303</v>
      </c>
      <c r="G30" s="34">
        <v>0.36798548499893335</v>
      </c>
      <c r="H30" s="34">
        <v>0.46968910481099108</v>
      </c>
      <c r="I30" s="34">
        <v>5.5831709604117319E-2</v>
      </c>
      <c r="J30" s="34">
        <v>0.13809521431757252</v>
      </c>
      <c r="K30" s="34">
        <v>0.38730058092544528</v>
      </c>
      <c r="L30" s="34">
        <v>1.6014611814510755</v>
      </c>
      <c r="M30" s="34">
        <v>1.6420568031579659</v>
      </c>
      <c r="N30" s="34">
        <v>1.2783516590527768</v>
      </c>
      <c r="O30" s="45"/>
    </row>
    <row r="31" spans="2:15" x14ac:dyDescent="0.2">
      <c r="B31" s="62"/>
      <c r="C31" s="27" t="s">
        <v>22</v>
      </c>
      <c r="D31" s="34">
        <v>0.13652892423679433</v>
      </c>
      <c r="E31" s="34">
        <v>8.0581938382805612E-2</v>
      </c>
      <c r="F31" s="34">
        <v>0.52325273118016502</v>
      </c>
      <c r="G31" s="34">
        <v>0</v>
      </c>
      <c r="H31" s="34">
        <v>8.1971973641622939E-2</v>
      </c>
      <c r="I31" s="34">
        <v>3.4092991430799108E-2</v>
      </c>
      <c r="J31" s="34">
        <v>0.1515768087850046</v>
      </c>
      <c r="K31" s="34">
        <v>1.5218297648353718E-2</v>
      </c>
      <c r="L31" s="34">
        <v>6.7755477675112849E-2</v>
      </c>
      <c r="M31" s="34">
        <v>2.1358001510690505E-2</v>
      </c>
      <c r="N31" s="34">
        <v>0.23413525147131706</v>
      </c>
      <c r="O31" s="45"/>
    </row>
    <row r="32" spans="2:15" ht="13.5" thickBot="1" x14ac:dyDescent="0.25">
      <c r="B32" s="63"/>
      <c r="C32" s="27" t="s">
        <v>23</v>
      </c>
      <c r="D32" s="34">
        <v>0.13956760196422019</v>
      </c>
      <c r="E32" s="34">
        <v>0.10560403684378639</v>
      </c>
      <c r="F32" s="34">
        <v>0.89220156609405077</v>
      </c>
      <c r="G32" s="34">
        <v>1.9069208093626146E-2</v>
      </c>
      <c r="H32" s="34">
        <v>0</v>
      </c>
      <c r="I32" s="34">
        <v>6.256047159390081E-2</v>
      </c>
      <c r="J32" s="34">
        <v>0.12012958245080428</v>
      </c>
      <c r="K32" s="34">
        <v>5.8230005576259278E-2</v>
      </c>
      <c r="L32" s="34">
        <v>0.12324095095722859</v>
      </c>
      <c r="M32" s="34">
        <v>0.16537373035217595</v>
      </c>
      <c r="N32" s="34">
        <v>0.39050932425862755</v>
      </c>
      <c r="O32" s="45"/>
    </row>
    <row r="33" spans="2:15" ht="13.5" thickBot="1" x14ac:dyDescent="0.25">
      <c r="B33" s="2" t="s">
        <v>48</v>
      </c>
      <c r="C33" s="27" t="s">
        <v>48</v>
      </c>
      <c r="D33" s="34">
        <v>5.3696226681496091</v>
      </c>
      <c r="E33" s="34">
        <v>9.4419938897444471</v>
      </c>
      <c r="F33" s="34">
        <v>8.149566675088705</v>
      </c>
      <c r="G33" s="34">
        <v>1.5975435468354799</v>
      </c>
      <c r="H33" s="34">
        <v>4.0986170804614597</v>
      </c>
      <c r="I33" s="34">
        <v>5.1291739546915931</v>
      </c>
      <c r="J33" s="34">
        <v>3.2005432233960267</v>
      </c>
      <c r="K33" s="34">
        <v>2.8024141560519618</v>
      </c>
      <c r="L33" s="34">
        <v>6.6027592899431022</v>
      </c>
      <c r="M33" s="34">
        <v>14.442895266257461</v>
      </c>
      <c r="N33" s="34">
        <v>6.5493827002837319</v>
      </c>
      <c r="O33" s="45"/>
    </row>
    <row r="34" spans="2:15" ht="13.5" thickBot="1" x14ac:dyDescent="0.25">
      <c r="B34" s="2" t="s">
        <v>69</v>
      </c>
      <c r="C34" s="27" t="s">
        <v>69</v>
      </c>
      <c r="D34" s="34">
        <v>1.2601180849810867</v>
      </c>
      <c r="E34" s="34">
        <v>1.1664544979077831</v>
      </c>
      <c r="F34" s="34">
        <v>4.1166089290001713</v>
      </c>
      <c r="G34" s="34">
        <v>2.3567843771472985</v>
      </c>
      <c r="H34" s="34">
        <v>0.39397344706119353</v>
      </c>
      <c r="I34" s="34">
        <v>3.1220933016037735</v>
      </c>
      <c r="J34" s="34">
        <v>1.7647143222455908</v>
      </c>
      <c r="K34" s="34">
        <v>0.64872586545567046</v>
      </c>
      <c r="L34" s="34">
        <v>2.9810803681929099</v>
      </c>
      <c r="M34" s="34">
        <v>3.2143313763648651</v>
      </c>
      <c r="N34" s="34">
        <v>2.5775632148705276</v>
      </c>
      <c r="O34" s="45"/>
    </row>
    <row r="35" spans="2:15" ht="26.25" thickBot="1" x14ac:dyDescent="0.25">
      <c r="B35" s="2" t="s">
        <v>24</v>
      </c>
      <c r="C35" s="29" t="s">
        <v>24</v>
      </c>
      <c r="D35" s="34">
        <v>0</v>
      </c>
      <c r="E35" s="34">
        <v>0.33152771711240497</v>
      </c>
      <c r="F35" s="34">
        <v>0</v>
      </c>
      <c r="G35" s="34">
        <v>1.6417416337332493</v>
      </c>
      <c r="H35" s="34">
        <v>0.6357332714331877</v>
      </c>
      <c r="I35" s="34">
        <v>1.9013630457759858</v>
      </c>
      <c r="J35" s="34">
        <v>0.61102120320991471</v>
      </c>
      <c r="K35" s="34">
        <v>3.7700449971327571E-2</v>
      </c>
      <c r="L35" s="34">
        <v>9.3682970664891747E-3</v>
      </c>
      <c r="M35" s="34">
        <v>0.12032925163370434</v>
      </c>
      <c r="N35" s="34">
        <v>0.17940175074949014</v>
      </c>
      <c r="O35" s="45"/>
    </row>
    <row r="36" spans="2:15" x14ac:dyDescent="0.2">
      <c r="B36" s="66" t="s">
        <v>25</v>
      </c>
      <c r="C36" s="27" t="s">
        <v>26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45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0.10944715931171699</v>
      </c>
      <c r="G37" s="34">
        <v>0</v>
      </c>
      <c r="H37" s="34">
        <v>0</v>
      </c>
      <c r="I37" s="34">
        <v>0.1067735116334106</v>
      </c>
      <c r="J37" s="34">
        <v>0</v>
      </c>
      <c r="K37" s="34">
        <v>0</v>
      </c>
      <c r="L37" s="34">
        <v>0</v>
      </c>
      <c r="M37" s="34">
        <v>0</v>
      </c>
      <c r="N37" s="34">
        <v>4.6953082724490017E-2</v>
      </c>
      <c r="O37" s="45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0.28746604371129275</v>
      </c>
      <c r="G38" s="34">
        <v>0</v>
      </c>
      <c r="H38" s="34">
        <v>0</v>
      </c>
      <c r="I38" s="34">
        <v>0</v>
      </c>
      <c r="J38" s="34">
        <v>0</v>
      </c>
      <c r="K38" s="34">
        <v>0.63098029748049644</v>
      </c>
      <c r="L38" s="34">
        <v>0</v>
      </c>
      <c r="M38" s="34">
        <v>0</v>
      </c>
      <c r="N38" s="34">
        <v>0.21342697584369977</v>
      </c>
      <c r="O38" s="45"/>
    </row>
    <row r="39" spans="2:15" x14ac:dyDescent="0.2">
      <c r="B39" s="67"/>
      <c r="C39" s="27" t="s">
        <v>28</v>
      </c>
      <c r="D39" s="34">
        <v>17.986911842464821</v>
      </c>
      <c r="E39" s="34">
        <v>24.45326870277361</v>
      </c>
      <c r="F39" s="34">
        <v>19.697527176539676</v>
      </c>
      <c r="G39" s="34">
        <v>0</v>
      </c>
      <c r="H39" s="34">
        <v>22.59605318991774</v>
      </c>
      <c r="I39" s="34">
        <v>22.078834558753002</v>
      </c>
      <c r="J39" s="34">
        <v>25.39386466542534</v>
      </c>
      <c r="K39" s="34">
        <v>8.8956044333714797</v>
      </c>
      <c r="L39" s="34">
        <v>18.889164491010295</v>
      </c>
      <c r="M39" s="34">
        <v>17.658629758673218</v>
      </c>
      <c r="N39" s="34">
        <v>17.854740056225172</v>
      </c>
      <c r="O39" s="45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5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5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5"/>
    </row>
    <row r="43" spans="2:15" x14ac:dyDescent="0.2">
      <c r="B43" s="67"/>
      <c r="C43" s="27" t="s">
        <v>32</v>
      </c>
      <c r="D43" s="34">
        <v>0.33058735302138681</v>
      </c>
      <c r="E43" s="34">
        <v>0.56463473075689274</v>
      </c>
      <c r="F43" s="34">
        <v>1.7294647750230652</v>
      </c>
      <c r="G43" s="34">
        <v>0</v>
      </c>
      <c r="H43" s="34">
        <v>0</v>
      </c>
      <c r="I43" s="34">
        <v>0.15562098649434178</v>
      </c>
      <c r="J43" s="34">
        <v>0.31722386041319517</v>
      </c>
      <c r="K43" s="34">
        <v>0.26823784696948122</v>
      </c>
      <c r="L43" s="34">
        <v>1.9121410209865872</v>
      </c>
      <c r="M43" s="34">
        <v>0.11237695709093215</v>
      </c>
      <c r="N43" s="34">
        <v>1.0309600846989311</v>
      </c>
      <c r="O43" s="45"/>
    </row>
    <row r="44" spans="2:15" x14ac:dyDescent="0.2">
      <c r="B44" s="67"/>
      <c r="C44" s="27" t="s">
        <v>33</v>
      </c>
      <c r="D44" s="34">
        <v>0</v>
      </c>
      <c r="E44" s="34">
        <v>16.382427759738789</v>
      </c>
      <c r="F44" s="34">
        <v>0</v>
      </c>
      <c r="G44" s="34">
        <v>53.117625040583647</v>
      </c>
      <c r="H44" s="34">
        <v>20.486820797277954</v>
      </c>
      <c r="I44" s="34">
        <v>7.0064782398524263</v>
      </c>
      <c r="J44" s="34">
        <v>9.3215060809755244</v>
      </c>
      <c r="K44" s="34">
        <v>23.995100942903836</v>
      </c>
      <c r="L44" s="34">
        <v>5.3524441441297324</v>
      </c>
      <c r="M44" s="34">
        <v>3.4067013544999662</v>
      </c>
      <c r="N44" s="34">
        <v>7.2738869050155266</v>
      </c>
      <c r="O44" s="45"/>
    </row>
    <row r="45" spans="2:15" x14ac:dyDescent="0.2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5"/>
    </row>
    <row r="46" spans="2:15" x14ac:dyDescent="0.2">
      <c r="B46" s="67"/>
      <c r="C46" s="27" t="s">
        <v>35</v>
      </c>
      <c r="D46" s="34">
        <v>22.232320251755034</v>
      </c>
      <c r="E46" s="34">
        <v>15.22975345320704</v>
      </c>
      <c r="F46" s="34">
        <v>12.87003176803008</v>
      </c>
      <c r="G46" s="34">
        <v>11.561137330120856</v>
      </c>
      <c r="H46" s="34">
        <v>21.1827495576884</v>
      </c>
      <c r="I46" s="34">
        <v>16.910825244912171</v>
      </c>
      <c r="J46" s="34">
        <v>18.750172384612164</v>
      </c>
      <c r="K46" s="34">
        <v>30.302199299812731</v>
      </c>
      <c r="L46" s="34">
        <v>21.643550707210483</v>
      </c>
      <c r="M46" s="34">
        <v>17.571721964055168</v>
      </c>
      <c r="N46" s="34">
        <v>18.995492346756439</v>
      </c>
      <c r="O46" s="45"/>
    </row>
    <row r="47" spans="2:15" ht="13.5" thickBot="1" x14ac:dyDescent="0.25">
      <c r="B47" s="67"/>
      <c r="C47" s="27" t="s">
        <v>36</v>
      </c>
      <c r="D47" s="34">
        <v>0</v>
      </c>
      <c r="E47" s="34">
        <v>3.9386445025650278</v>
      </c>
      <c r="F47" s="34">
        <v>0</v>
      </c>
      <c r="G47" s="34">
        <v>0</v>
      </c>
      <c r="H47" s="34">
        <v>0</v>
      </c>
      <c r="I47" s="34">
        <v>0</v>
      </c>
      <c r="J47" s="34">
        <v>0.14302346254428311</v>
      </c>
      <c r="K47" s="34">
        <v>0.96784526822729211</v>
      </c>
      <c r="L47" s="34">
        <v>7.1145928679914705E-2</v>
      </c>
      <c r="M47" s="34">
        <v>0.1181386442676003</v>
      </c>
      <c r="N47" s="34">
        <v>0.48921920073715691</v>
      </c>
      <c r="O47" s="45"/>
    </row>
    <row r="48" spans="2:15" ht="13.5" thickBot="1" x14ac:dyDescent="0.25">
      <c r="B48" s="51" t="s">
        <v>88</v>
      </c>
      <c r="C48" s="27" t="s">
        <v>88</v>
      </c>
      <c r="D48" s="34">
        <v>6.6696032257630691</v>
      </c>
      <c r="E48" s="34">
        <v>3.9780620605906734</v>
      </c>
      <c r="F48" s="34">
        <v>8.114640200900169</v>
      </c>
      <c r="G48" s="34">
        <v>2.3184014597912324</v>
      </c>
      <c r="H48" s="34">
        <v>10.038087646523934</v>
      </c>
      <c r="I48" s="34">
        <v>8.5373004858683714</v>
      </c>
      <c r="J48" s="34">
        <v>17.030887825884491</v>
      </c>
      <c r="K48" s="34">
        <v>8.5091123210586233</v>
      </c>
      <c r="L48" s="34">
        <v>3.5099161308433509</v>
      </c>
      <c r="M48" s="34">
        <v>5.4612233547540399</v>
      </c>
      <c r="N48" s="34">
        <v>7.0303782827183632</v>
      </c>
      <c r="O48" s="45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5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29" priority="16" stopIfTrue="1" operator="equal">
      <formula>0</formula>
    </cfRule>
  </conditionalFormatting>
  <conditionalFormatting sqref="C35">
    <cfRule type="cellIs" dxfId="28" priority="4" stopIfTrue="1" operator="equal">
      <formula>0</formula>
    </cfRule>
  </conditionalFormatting>
  <conditionalFormatting sqref="C19">
    <cfRule type="cellIs" dxfId="27" priority="3" stopIfTrue="1" operator="equal">
      <formula>0</formula>
    </cfRule>
  </conditionalFormatting>
  <conditionalFormatting sqref="D38:N38">
    <cfRule type="cellIs" dxfId="26" priority="2" stopIfTrue="1" operator="equal">
      <formula>0</formula>
    </cfRule>
  </conditionalFormatting>
  <conditionalFormatting sqref="C38">
    <cfRule type="cellIs" dxfId="25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>
    <tabColor indexed="51"/>
    <pageSetUpPr fitToPage="1"/>
  </sheetPr>
  <dimension ref="A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125" customWidth="1"/>
    <col min="3" max="3" width="26.75" bestFit="1" customWidth="1"/>
    <col min="4" max="7" width="8.5" customWidth="1"/>
    <col min="8" max="8" width="11" customWidth="1"/>
    <col min="13" max="14" width="11.125" bestFit="1" customWidth="1"/>
  </cols>
  <sheetData>
    <row r="2" spans="1:9" ht="17.649999999999999" customHeight="1" x14ac:dyDescent="0.2">
      <c r="B2" s="65" t="str">
        <f>+'WEB_SB 70-74'!B2</f>
        <v>COMPOSICIÓN DE LAS INVERSIONES</v>
      </c>
      <c r="C2" s="65"/>
      <c r="D2" s="65"/>
      <c r="E2" s="65"/>
      <c r="F2" s="65"/>
      <c r="G2" s="65"/>
      <c r="H2" s="8"/>
    </row>
    <row r="3" spans="1:9" x14ac:dyDescent="0.2">
      <c r="A3" s="41"/>
      <c r="B3" s="42" t="s">
        <v>95</v>
      </c>
      <c r="C3" s="40"/>
      <c r="D3" s="40"/>
      <c r="E3" s="40"/>
      <c r="F3" s="40"/>
      <c r="G3" s="40"/>
      <c r="H3" s="40"/>
    </row>
    <row r="5" spans="1:9" ht="85.15" customHeight="1" x14ac:dyDescent="0.2">
      <c r="B5" s="78" t="s">
        <v>70</v>
      </c>
      <c r="C5" s="79"/>
      <c r="D5" s="20" t="s">
        <v>93</v>
      </c>
      <c r="E5" s="20" t="s">
        <v>49</v>
      </c>
      <c r="F5" s="20" t="s">
        <v>57</v>
      </c>
      <c r="G5" s="20" t="s">
        <v>51</v>
      </c>
      <c r="H5" s="7" t="s">
        <v>43</v>
      </c>
    </row>
    <row r="6" spans="1:9" ht="26.25" thickBot="1" x14ac:dyDescent="0.25">
      <c r="B6" s="1" t="s">
        <v>1</v>
      </c>
      <c r="C6" s="32" t="s">
        <v>1</v>
      </c>
      <c r="D6" s="54">
        <v>1.7925801008608399E-3</v>
      </c>
      <c r="E6" s="54">
        <v>6.7447458709677184</v>
      </c>
      <c r="F6" s="54">
        <v>2.5990405211225402</v>
      </c>
      <c r="G6" s="54">
        <v>1.9944412537573584</v>
      </c>
      <c r="H6" s="55">
        <v>2.874316608117474</v>
      </c>
      <c r="I6" s="47"/>
    </row>
    <row r="7" spans="1:9" ht="26.25" thickBot="1" x14ac:dyDescent="0.25">
      <c r="B7" s="1" t="s">
        <v>2</v>
      </c>
      <c r="C7" s="32" t="s">
        <v>2</v>
      </c>
      <c r="D7" s="54">
        <v>15.094475797223545</v>
      </c>
      <c r="E7" s="54">
        <v>11.942676872872363</v>
      </c>
      <c r="F7" s="54">
        <v>10.765431643944185</v>
      </c>
      <c r="G7" s="54">
        <v>11.592502345569773</v>
      </c>
      <c r="H7" s="55">
        <v>11.647071743002684</v>
      </c>
      <c r="I7" s="47"/>
    </row>
    <row r="8" spans="1:9" ht="13.5" thickBot="1" x14ac:dyDescent="0.25">
      <c r="B8" s="2" t="s">
        <v>85</v>
      </c>
      <c r="C8" s="32" t="s">
        <v>85</v>
      </c>
      <c r="D8" s="56">
        <v>4.7579602150192795</v>
      </c>
      <c r="E8" s="56">
        <v>2.0588917760443448</v>
      </c>
      <c r="F8" s="56">
        <v>0</v>
      </c>
      <c r="G8" s="56">
        <v>1.935102440372189</v>
      </c>
      <c r="H8" s="57">
        <v>1.9202591511183706</v>
      </c>
      <c r="I8" s="47"/>
    </row>
    <row r="9" spans="1:9" ht="12.75" customHeight="1" x14ac:dyDescent="0.2">
      <c r="B9" s="61" t="s">
        <v>3</v>
      </c>
      <c r="C9" s="27" t="s">
        <v>82</v>
      </c>
      <c r="D9" s="56">
        <v>0</v>
      </c>
      <c r="E9" s="56">
        <v>0</v>
      </c>
      <c r="F9" s="56">
        <v>0</v>
      </c>
      <c r="G9" s="56">
        <v>0</v>
      </c>
      <c r="H9" s="58">
        <v>0</v>
      </c>
      <c r="I9" s="47"/>
    </row>
    <row r="10" spans="1:9" ht="12.75" customHeight="1" x14ac:dyDescent="0.2">
      <c r="B10" s="62"/>
      <c r="C10" s="27" t="s">
        <v>4</v>
      </c>
      <c r="D10" s="56">
        <v>5.4159429242788373E-4</v>
      </c>
      <c r="E10" s="56">
        <v>0.39250265445114046</v>
      </c>
      <c r="F10" s="56">
        <v>0.15178037486241791</v>
      </c>
      <c r="G10" s="56">
        <v>0.46269334375303711</v>
      </c>
      <c r="H10" s="58">
        <v>0.44123701137100158</v>
      </c>
      <c r="I10" s="47"/>
    </row>
    <row r="11" spans="1:9" x14ac:dyDescent="0.2">
      <c r="B11" s="62"/>
      <c r="C11" s="27" t="s">
        <v>5</v>
      </c>
      <c r="D11" s="56">
        <v>7.1686069085397208E-2</v>
      </c>
      <c r="E11" s="56">
        <v>0</v>
      </c>
      <c r="F11" s="56">
        <v>0</v>
      </c>
      <c r="G11" s="56">
        <v>5.7862834053729321E-2</v>
      </c>
      <c r="H11" s="58">
        <v>4.5931107102962887E-2</v>
      </c>
      <c r="I11" s="47"/>
    </row>
    <row r="12" spans="1:9" x14ac:dyDescent="0.2">
      <c r="B12" s="62"/>
      <c r="C12" s="27" t="s">
        <v>6</v>
      </c>
      <c r="D12" s="56">
        <v>0.81555227880110415</v>
      </c>
      <c r="E12" s="56">
        <v>1.4218124132779346</v>
      </c>
      <c r="F12" s="56">
        <v>0.92358751768150138</v>
      </c>
      <c r="G12" s="56">
        <v>1.2884989041856885</v>
      </c>
      <c r="H12" s="58">
        <v>1.3030694167825698</v>
      </c>
      <c r="I12" s="47"/>
    </row>
    <row r="13" spans="1:9" x14ac:dyDescent="0.2">
      <c r="B13" s="62"/>
      <c r="C13" s="27" t="s">
        <v>7</v>
      </c>
      <c r="D13" s="56">
        <v>0.35764729749954016</v>
      </c>
      <c r="E13" s="56">
        <v>1.2844745687208887</v>
      </c>
      <c r="F13" s="56">
        <v>2.473223179770984E-2</v>
      </c>
      <c r="G13" s="56">
        <v>1.3233386188059608</v>
      </c>
      <c r="H13" s="58">
        <v>1.2830484691731043</v>
      </c>
      <c r="I13" s="47"/>
    </row>
    <row r="14" spans="1:9" x14ac:dyDescent="0.2">
      <c r="B14" s="62"/>
      <c r="C14" s="27" t="s">
        <v>8</v>
      </c>
      <c r="D14" s="56">
        <v>0.29908654788052713</v>
      </c>
      <c r="E14" s="56">
        <v>0.39389003257229976</v>
      </c>
      <c r="F14" s="56">
        <v>0.17800895573224124</v>
      </c>
      <c r="G14" s="56">
        <v>0.38062341016322054</v>
      </c>
      <c r="H14" s="58">
        <v>0.37807501473023686</v>
      </c>
      <c r="I14" s="47"/>
    </row>
    <row r="15" spans="1:9" x14ac:dyDescent="0.2">
      <c r="B15" s="62"/>
      <c r="C15" s="27" t="s">
        <v>9</v>
      </c>
      <c r="D15" s="56">
        <v>0</v>
      </c>
      <c r="E15" s="56">
        <v>4.2596048322356223E-2</v>
      </c>
      <c r="F15" s="56">
        <v>0</v>
      </c>
      <c r="G15" s="56">
        <v>0.22004558052088719</v>
      </c>
      <c r="H15" s="58">
        <v>0.18172379628233082</v>
      </c>
      <c r="I15" s="47"/>
    </row>
    <row r="16" spans="1:9" x14ac:dyDescent="0.2">
      <c r="B16" s="62"/>
      <c r="C16" s="27" t="s">
        <v>10</v>
      </c>
      <c r="D16" s="56">
        <v>4.4787064967813532E-2</v>
      </c>
      <c r="E16" s="56">
        <v>0</v>
      </c>
      <c r="F16" s="56">
        <v>0</v>
      </c>
      <c r="G16" s="56">
        <v>0</v>
      </c>
      <c r="H16" s="58">
        <v>1.2473089170972427E-4</v>
      </c>
      <c r="I16" s="47"/>
    </row>
    <row r="17" spans="2:9" x14ac:dyDescent="0.2">
      <c r="B17" s="62"/>
      <c r="C17" s="27" t="s">
        <v>11</v>
      </c>
      <c r="D17" s="56">
        <v>0</v>
      </c>
      <c r="E17" s="56">
        <v>0.16180404904170956</v>
      </c>
      <c r="F17" s="56">
        <v>1.7072711179597778E-2</v>
      </c>
      <c r="G17" s="56">
        <v>0.3490625969811551</v>
      </c>
      <c r="H17" s="58">
        <v>0.3059556055681063</v>
      </c>
      <c r="I17" s="47"/>
    </row>
    <row r="18" spans="2:9" x14ac:dyDescent="0.2">
      <c r="B18" s="62"/>
      <c r="C18" s="27" t="s">
        <v>12</v>
      </c>
      <c r="D18" s="56">
        <v>1.3495924426714229E-3</v>
      </c>
      <c r="E18" s="56">
        <v>0</v>
      </c>
      <c r="F18" s="56">
        <v>0</v>
      </c>
      <c r="G18" s="56">
        <v>0</v>
      </c>
      <c r="H18" s="58">
        <v>3.758582281292311E-6</v>
      </c>
      <c r="I18" s="47"/>
    </row>
    <row r="19" spans="2:9" x14ac:dyDescent="0.2">
      <c r="B19" s="62"/>
      <c r="C19" s="29" t="s">
        <v>86</v>
      </c>
      <c r="D19" s="56">
        <v>0.57549690992905689</v>
      </c>
      <c r="E19" s="56">
        <v>1.8365776869816906E-2</v>
      </c>
      <c r="F19" s="56">
        <v>1.3308676630167493</v>
      </c>
      <c r="G19" s="56">
        <v>0.68465790927160974</v>
      </c>
      <c r="H19" s="58">
        <v>0.57731530088993666</v>
      </c>
      <c r="I19" s="47"/>
    </row>
    <row r="20" spans="2:9" x14ac:dyDescent="0.2">
      <c r="B20" s="62"/>
      <c r="C20" s="27" t="s">
        <v>13</v>
      </c>
      <c r="D20" s="56">
        <v>7.9929063325394484E-2</v>
      </c>
      <c r="E20" s="56">
        <v>0</v>
      </c>
      <c r="F20" s="56">
        <v>0</v>
      </c>
      <c r="G20" s="56">
        <v>2.9068279995344365E-2</v>
      </c>
      <c r="H20" s="58">
        <v>2.3196500709747565E-2</v>
      </c>
      <c r="I20" s="47"/>
    </row>
    <row r="21" spans="2:9" x14ac:dyDescent="0.2">
      <c r="B21" s="62"/>
      <c r="C21" s="27" t="s">
        <v>87</v>
      </c>
      <c r="D21" s="56">
        <v>0</v>
      </c>
      <c r="E21" s="56">
        <v>0</v>
      </c>
      <c r="F21" s="56">
        <v>0.16140765952018823</v>
      </c>
      <c r="G21" s="56">
        <v>0.6155699260876446</v>
      </c>
      <c r="H21" s="58">
        <v>0.49029869526150671</v>
      </c>
      <c r="I21" s="47"/>
    </row>
    <row r="22" spans="2:9" x14ac:dyDescent="0.2">
      <c r="B22" s="62"/>
      <c r="C22" s="27" t="s">
        <v>15</v>
      </c>
      <c r="D22" s="56">
        <v>0</v>
      </c>
      <c r="E22" s="56">
        <v>0</v>
      </c>
      <c r="F22" s="56">
        <v>9.2919672082320201E-2</v>
      </c>
      <c r="G22" s="56">
        <v>0.23738261506035682</v>
      </c>
      <c r="H22" s="58">
        <v>0.18979402649478028</v>
      </c>
      <c r="I22" s="47"/>
    </row>
    <row r="23" spans="2:9" x14ac:dyDescent="0.2">
      <c r="B23" s="62"/>
      <c r="C23" s="27" t="s">
        <v>83</v>
      </c>
      <c r="D23" s="56">
        <v>0</v>
      </c>
      <c r="E23" s="56">
        <v>0</v>
      </c>
      <c r="F23" s="56">
        <v>0</v>
      </c>
      <c r="G23" s="56">
        <v>0</v>
      </c>
      <c r="H23" s="58">
        <v>0</v>
      </c>
      <c r="I23" s="47"/>
    </row>
    <row r="24" spans="2:9" x14ac:dyDescent="0.2">
      <c r="B24" s="62"/>
      <c r="C24" s="27" t="s">
        <v>16</v>
      </c>
      <c r="D24" s="56">
        <v>1.4697812671937129</v>
      </c>
      <c r="E24" s="56">
        <v>0.20172610081705761</v>
      </c>
      <c r="F24" s="56">
        <v>0.38208391903901151</v>
      </c>
      <c r="G24" s="56">
        <v>1.3210171089501868</v>
      </c>
      <c r="H24" s="58">
        <v>1.0941132124385589</v>
      </c>
      <c r="I24" s="47"/>
    </row>
    <row r="25" spans="2:9" x14ac:dyDescent="0.2">
      <c r="B25" s="62"/>
      <c r="C25" s="27" t="s">
        <v>50</v>
      </c>
      <c r="D25" s="56">
        <v>0</v>
      </c>
      <c r="E25" s="56">
        <v>0</v>
      </c>
      <c r="F25" s="56">
        <v>4.1182149915949352E-2</v>
      </c>
      <c r="G25" s="56">
        <v>8.2661615352973769E-3</v>
      </c>
      <c r="H25" s="58">
        <v>7.4994704787294869E-3</v>
      </c>
      <c r="I25" s="47"/>
    </row>
    <row r="26" spans="2:9" x14ac:dyDescent="0.2">
      <c r="B26" s="62"/>
      <c r="C26" s="27" t="s">
        <v>17</v>
      </c>
      <c r="D26" s="56">
        <v>6.2621362380128026E-2</v>
      </c>
      <c r="E26" s="56">
        <v>0.89893130640511087</v>
      </c>
      <c r="F26" s="56">
        <v>0.26858364375499844</v>
      </c>
      <c r="G26" s="56">
        <v>0.73045643359381096</v>
      </c>
      <c r="H26" s="58">
        <v>0.74865774054393652</v>
      </c>
      <c r="I26" s="47"/>
    </row>
    <row r="27" spans="2:9" x14ac:dyDescent="0.2">
      <c r="B27" s="62"/>
      <c r="C27" s="27" t="s">
        <v>18</v>
      </c>
      <c r="D27" s="56">
        <v>0</v>
      </c>
      <c r="E27" s="56">
        <v>0</v>
      </c>
      <c r="F27" s="56">
        <v>0</v>
      </c>
      <c r="G27" s="56">
        <v>0.16512491948071667</v>
      </c>
      <c r="H27" s="58">
        <v>0.13050525940451321</v>
      </c>
      <c r="I27" s="47"/>
    </row>
    <row r="28" spans="2:9" x14ac:dyDescent="0.2">
      <c r="B28" s="62"/>
      <c r="C28" s="27" t="s">
        <v>20</v>
      </c>
      <c r="D28" s="56">
        <v>0.16013894819284394</v>
      </c>
      <c r="E28" s="56">
        <v>0</v>
      </c>
      <c r="F28" s="56">
        <v>1.5047436163403365E-2</v>
      </c>
      <c r="G28" s="56">
        <v>1.4083231580004553E-3</v>
      </c>
      <c r="H28" s="58">
        <v>1.9121405521762098E-3</v>
      </c>
      <c r="I28" s="47"/>
    </row>
    <row r="29" spans="2:9" x14ac:dyDescent="0.2">
      <c r="B29" s="62"/>
      <c r="C29" s="27" t="s">
        <v>84</v>
      </c>
      <c r="D29" s="56">
        <v>0</v>
      </c>
      <c r="E29" s="56">
        <v>0</v>
      </c>
      <c r="F29" s="56">
        <v>0</v>
      </c>
      <c r="G29" s="56">
        <v>0</v>
      </c>
      <c r="H29" s="58">
        <v>0</v>
      </c>
      <c r="I29" s="47"/>
    </row>
    <row r="30" spans="2:9" x14ac:dyDescent="0.2">
      <c r="B30" s="62"/>
      <c r="C30" s="27" t="s">
        <v>21</v>
      </c>
      <c r="D30" s="56">
        <v>0</v>
      </c>
      <c r="E30" s="56">
        <v>0.61698470465991961</v>
      </c>
      <c r="F30" s="56">
        <v>1.4609802019584653E-3</v>
      </c>
      <c r="G30" s="56">
        <v>1.0088351234323842</v>
      </c>
      <c r="H30" s="58">
        <v>0.91051876131743659</v>
      </c>
      <c r="I30" s="47"/>
    </row>
    <row r="31" spans="2:9" x14ac:dyDescent="0.2">
      <c r="B31" s="62"/>
      <c r="C31" s="27" t="s">
        <v>22</v>
      </c>
      <c r="D31" s="56">
        <v>0</v>
      </c>
      <c r="E31" s="56">
        <v>0</v>
      </c>
      <c r="F31" s="56">
        <v>3.7968620145260486E-2</v>
      </c>
      <c r="G31" s="56">
        <v>4.254639227845592E-2</v>
      </c>
      <c r="H31" s="58">
        <v>3.4517189478237488E-2</v>
      </c>
      <c r="I31" s="47"/>
    </row>
    <row r="32" spans="2:9" ht="13.5" thickBot="1" x14ac:dyDescent="0.25">
      <c r="B32" s="63"/>
      <c r="C32" s="27" t="s">
        <v>23</v>
      </c>
      <c r="D32" s="56">
        <v>0.15229283695304785</v>
      </c>
      <c r="E32" s="56">
        <v>0.14043654657340804</v>
      </c>
      <c r="F32" s="56">
        <v>0.27457878441071126</v>
      </c>
      <c r="G32" s="56">
        <v>0.29598276440781029</v>
      </c>
      <c r="H32" s="58">
        <v>0.26655212019507224</v>
      </c>
      <c r="I32" s="47"/>
    </row>
    <row r="33" spans="2:9" ht="13.5" thickBot="1" x14ac:dyDescent="0.25">
      <c r="B33" s="28" t="s">
        <v>48</v>
      </c>
      <c r="C33" s="32" t="s">
        <v>48</v>
      </c>
      <c r="D33" s="56">
        <v>6.5296070778451742</v>
      </c>
      <c r="E33" s="56">
        <v>0</v>
      </c>
      <c r="F33" s="56">
        <v>0</v>
      </c>
      <c r="G33" s="56">
        <v>0</v>
      </c>
      <c r="H33" s="57">
        <v>1.8184797640101221E-2</v>
      </c>
      <c r="I33" s="47"/>
    </row>
    <row r="34" spans="2:9" ht="13.5" thickBot="1" x14ac:dyDescent="0.25">
      <c r="B34" s="26" t="s">
        <v>69</v>
      </c>
      <c r="C34" s="32" t="s">
        <v>69</v>
      </c>
      <c r="D34" s="56">
        <v>1.9246142751589632</v>
      </c>
      <c r="E34" s="56">
        <v>3.4539151080333043E-2</v>
      </c>
      <c r="F34" s="56">
        <v>1.4759334504045722</v>
      </c>
      <c r="G34" s="56">
        <v>1.1990626586410649</v>
      </c>
      <c r="H34" s="57">
        <v>0.99399893556162799</v>
      </c>
      <c r="I34" s="47"/>
    </row>
    <row r="35" spans="2:9" ht="26.25" thickBot="1" x14ac:dyDescent="0.25">
      <c r="B35" s="31" t="s">
        <v>24</v>
      </c>
      <c r="C35" s="32" t="s">
        <v>24</v>
      </c>
      <c r="D35" s="56">
        <v>0.65292344929282098</v>
      </c>
      <c r="E35" s="56">
        <v>8.5601737018640767E-2</v>
      </c>
      <c r="F35" s="56">
        <v>0.16930468280142008</v>
      </c>
      <c r="G35" s="56">
        <v>8.6725704548458307E-2</v>
      </c>
      <c r="H35" s="57">
        <v>9.0034187674077948E-2</v>
      </c>
      <c r="I35" s="47"/>
    </row>
    <row r="36" spans="2:9" x14ac:dyDescent="0.2">
      <c r="B36" s="66" t="s">
        <v>25</v>
      </c>
      <c r="C36" s="33" t="s">
        <v>26</v>
      </c>
      <c r="D36" s="56">
        <v>0</v>
      </c>
      <c r="E36" s="56">
        <v>0</v>
      </c>
      <c r="F36" s="56">
        <v>0</v>
      </c>
      <c r="G36" s="56">
        <v>0</v>
      </c>
      <c r="H36" s="57">
        <v>0</v>
      </c>
      <c r="I36" s="47"/>
    </row>
    <row r="37" spans="2:9" x14ac:dyDescent="0.2">
      <c r="B37" s="67"/>
      <c r="C37" s="33" t="s">
        <v>27</v>
      </c>
      <c r="D37" s="56">
        <v>0</v>
      </c>
      <c r="E37" s="56">
        <v>0</v>
      </c>
      <c r="F37" s="56">
        <v>0</v>
      </c>
      <c r="G37" s="56">
        <v>0</v>
      </c>
      <c r="H37" s="57">
        <v>0</v>
      </c>
      <c r="I37" s="47"/>
    </row>
    <row r="38" spans="2:9" x14ac:dyDescent="0.2">
      <c r="B38" s="67"/>
      <c r="C38" s="29" t="s">
        <v>89</v>
      </c>
      <c r="D38" s="56">
        <v>0</v>
      </c>
      <c r="E38" s="56">
        <v>0.84220165746669673</v>
      </c>
      <c r="F38" s="56">
        <v>0</v>
      </c>
      <c r="G38" s="56">
        <v>0</v>
      </c>
      <c r="H38" s="57">
        <v>0.15446538277537281</v>
      </c>
      <c r="I38" s="47"/>
    </row>
    <row r="39" spans="2:9" x14ac:dyDescent="0.2">
      <c r="B39" s="67"/>
      <c r="C39" s="33" t="s">
        <v>28</v>
      </c>
      <c r="D39" s="56">
        <v>36.902867545217177</v>
      </c>
      <c r="E39" s="56">
        <v>7.0098441095730086</v>
      </c>
      <c r="F39" s="56">
        <v>17.342720834325402</v>
      </c>
      <c r="G39" s="56">
        <v>27.970329468821632</v>
      </c>
      <c r="H39" s="57">
        <v>23.9015290054001</v>
      </c>
      <c r="I39" s="47"/>
    </row>
    <row r="40" spans="2:9" x14ac:dyDescent="0.2">
      <c r="B40" s="67"/>
      <c r="C40" s="33" t="s">
        <v>29</v>
      </c>
      <c r="D40" s="56">
        <v>0</v>
      </c>
      <c r="E40" s="56">
        <v>0</v>
      </c>
      <c r="F40" s="56">
        <v>0</v>
      </c>
      <c r="G40" s="56">
        <v>0</v>
      </c>
      <c r="H40" s="57">
        <v>0</v>
      </c>
      <c r="I40" s="47"/>
    </row>
    <row r="41" spans="2:9" x14ac:dyDescent="0.2">
      <c r="B41" s="67"/>
      <c r="C41" s="33" t="s">
        <v>30</v>
      </c>
      <c r="D41" s="56">
        <v>0</v>
      </c>
      <c r="E41" s="56">
        <v>0</v>
      </c>
      <c r="F41" s="56">
        <v>0</v>
      </c>
      <c r="G41" s="56">
        <v>0</v>
      </c>
      <c r="H41" s="57">
        <v>0</v>
      </c>
      <c r="I41" s="47"/>
    </row>
    <row r="42" spans="2:9" x14ac:dyDescent="0.2">
      <c r="B42" s="67"/>
      <c r="C42" s="33" t="s">
        <v>31</v>
      </c>
      <c r="D42" s="56">
        <v>0</v>
      </c>
      <c r="E42" s="56">
        <v>0</v>
      </c>
      <c r="F42" s="56">
        <v>0</v>
      </c>
      <c r="G42" s="56">
        <v>0</v>
      </c>
      <c r="H42" s="57">
        <v>0</v>
      </c>
      <c r="I42" s="47"/>
    </row>
    <row r="43" spans="2:9" x14ac:dyDescent="0.2">
      <c r="B43" s="67"/>
      <c r="C43" s="33" t="s">
        <v>32</v>
      </c>
      <c r="D43" s="56">
        <v>0.50612922329969889</v>
      </c>
      <c r="E43" s="56">
        <v>0.35773379135708588</v>
      </c>
      <c r="F43" s="56">
        <v>2.6418751307934403</v>
      </c>
      <c r="G43" s="56">
        <v>0.61413537731280199</v>
      </c>
      <c r="H43" s="57">
        <v>0.61439130011745668</v>
      </c>
      <c r="I43" s="47"/>
    </row>
    <row r="44" spans="2:9" x14ac:dyDescent="0.2">
      <c r="B44" s="67"/>
      <c r="C44" s="33" t="s">
        <v>33</v>
      </c>
      <c r="D44" s="56">
        <v>7.7270738472871248</v>
      </c>
      <c r="E44" s="56">
        <v>18.785289164657463</v>
      </c>
      <c r="F44" s="56">
        <v>32.772035094184844</v>
      </c>
      <c r="G44" s="56">
        <v>3.6731221626378376</v>
      </c>
      <c r="H44" s="57">
        <v>7.1389125807022431</v>
      </c>
      <c r="I44" s="47"/>
    </row>
    <row r="45" spans="2:9" x14ac:dyDescent="0.2">
      <c r="B45" s="67"/>
      <c r="C45" s="33" t="s">
        <v>34</v>
      </c>
      <c r="D45" s="56">
        <v>0</v>
      </c>
      <c r="E45" s="56">
        <v>0</v>
      </c>
      <c r="F45" s="56">
        <v>0</v>
      </c>
      <c r="G45" s="56">
        <v>0</v>
      </c>
      <c r="H45" s="57">
        <v>0</v>
      </c>
      <c r="I45" s="47"/>
    </row>
    <row r="46" spans="2:9" x14ac:dyDescent="0.2">
      <c r="B46" s="67"/>
      <c r="C46" s="33" t="s">
        <v>35</v>
      </c>
      <c r="D46" s="56">
        <v>17.618429977396524</v>
      </c>
      <c r="E46" s="56">
        <v>36.583446965320988</v>
      </c>
      <c r="F46" s="56">
        <v>24.339341369629366</v>
      </c>
      <c r="G46" s="56">
        <v>38.601749995466307</v>
      </c>
      <c r="H46" s="57">
        <v>37.838463377584965</v>
      </c>
      <c r="I46" s="47"/>
    </row>
    <row r="47" spans="2:9" ht="13.5" thickBot="1" x14ac:dyDescent="0.25">
      <c r="B47" s="67"/>
      <c r="C47" s="33" t="s">
        <v>36</v>
      </c>
      <c r="D47" s="56">
        <v>2.4566547714392448</v>
      </c>
      <c r="E47" s="56">
        <v>1.5400989204657696</v>
      </c>
      <c r="F47" s="56">
        <v>0</v>
      </c>
      <c r="G47" s="56">
        <v>5.6732478228848249E-2</v>
      </c>
      <c r="H47" s="57">
        <v>0.33414419913000959</v>
      </c>
      <c r="I47" s="47"/>
    </row>
    <row r="48" spans="2:9" ht="13.5" thickBot="1" x14ac:dyDescent="0.25">
      <c r="B48" s="51" t="s">
        <v>88</v>
      </c>
      <c r="C48" s="33" t="s">
        <v>88</v>
      </c>
      <c r="D48" s="59">
        <v>1.7365604077759258</v>
      </c>
      <c r="E48" s="59">
        <v>8.441405781463942</v>
      </c>
      <c r="F48" s="59">
        <v>3.9930349532902198</v>
      </c>
      <c r="G48" s="59">
        <v>3.0536548689284331</v>
      </c>
      <c r="H48" s="59">
        <v>4.0601794029265807</v>
      </c>
      <c r="I48" s="47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99.999999999999986</v>
      </c>
      <c r="I49" s="47"/>
    </row>
    <row r="51" spans="2:15" ht="148.9" customHeight="1" x14ac:dyDescent="0.2">
      <c r="B51" s="60" t="s">
        <v>91</v>
      </c>
      <c r="C51" s="60"/>
      <c r="D51" s="60"/>
      <c r="E51" s="60"/>
      <c r="F51" s="60"/>
      <c r="G51" s="60"/>
      <c r="H51" s="60"/>
      <c r="I51" s="49"/>
      <c r="J51" s="49"/>
      <c r="K51" s="49"/>
      <c r="L51" s="49"/>
      <c r="M51" s="49"/>
      <c r="N51" s="49"/>
      <c r="O51" s="49"/>
    </row>
  </sheetData>
  <sortState ref="C9:I30">
    <sortCondition ref="C9"/>
  </sortState>
  <mergeCells count="5">
    <mergeCell ref="B2:G2"/>
    <mergeCell ref="B5:C5"/>
    <mergeCell ref="B9:B32"/>
    <mergeCell ref="B51:H51"/>
    <mergeCell ref="B36:B47"/>
  </mergeCells>
  <phoneticPr fontId="4" type="noConversion"/>
  <conditionalFormatting sqref="C6:C7">
    <cfRule type="cellIs" dxfId="24" priority="19" stopIfTrue="1" operator="equal">
      <formula>0</formula>
    </cfRule>
  </conditionalFormatting>
  <conditionalFormatting sqref="C19">
    <cfRule type="cellIs" dxfId="23" priority="9" stopIfTrue="1" operator="equal">
      <formula>0</formula>
    </cfRule>
  </conditionalFormatting>
  <conditionalFormatting sqref="C38">
    <cfRule type="cellIs" dxfId="22" priority="7" stopIfTrue="1" operator="equal">
      <formula>0</formula>
    </cfRule>
  </conditionalFormatting>
  <conditionalFormatting sqref="H9:H34 D8:G34 D6:H7 D36:H37 D39:H48">
    <cfRule type="cellIs" dxfId="21" priority="6" stopIfTrue="1" operator="equal">
      <formula>0</formula>
    </cfRule>
  </conditionalFormatting>
  <conditionalFormatting sqref="H8">
    <cfRule type="cellIs" dxfId="20" priority="5" stopIfTrue="1" operator="equal">
      <formula>0</formula>
    </cfRule>
  </conditionalFormatting>
  <conditionalFormatting sqref="D35:H35">
    <cfRule type="cellIs" dxfId="19" priority="4" stopIfTrue="1" operator="equal">
      <formula>0</formula>
    </cfRule>
  </conditionalFormatting>
  <conditionalFormatting sqref="D38:H38">
    <cfRule type="cellIs" dxfId="18" priority="3" stopIfTrue="1" operator="equal">
      <formula>0</formula>
    </cfRule>
  </conditionalFormatting>
  <conditionalFormatting sqref="D49">
    <cfRule type="cellIs" dxfId="17" priority="2" stopIfTrue="1" operator="equal">
      <formula>0</formula>
    </cfRule>
  </conditionalFormatting>
  <conditionalFormatting sqref="E49:H49">
    <cfRule type="cellIs" dxfId="16" priority="1" stopIfTrue="1" operator="equal">
      <formula>0</formula>
    </cfRule>
  </conditionalFormatting>
  <printOptions horizontalCentered="1" verticalCentered="1"/>
  <pageMargins left="0.51181102362204722" right="0.51181102362204722" top="0.44" bottom="0.27" header="0" footer="0"/>
  <pageSetup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>
    <tabColor indexed="51"/>
    <pageSetUpPr fitToPage="1"/>
  </sheetPr>
  <dimension ref="A2:V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125" customWidth="1"/>
    <col min="3" max="3" width="26.75" bestFit="1" customWidth="1"/>
    <col min="4" max="20" width="8.125" customWidth="1"/>
    <col min="21" max="21" width="10.5" customWidth="1"/>
    <col min="22" max="22" width="22.375" bestFit="1" customWidth="1"/>
    <col min="23" max="24" width="11.125" bestFit="1" customWidth="1"/>
  </cols>
  <sheetData>
    <row r="2" spans="1:22" ht="17.649999999999999" customHeight="1" x14ac:dyDescent="0.2">
      <c r="B2" s="65" t="str">
        <f>+WEB_ADICIONALES!B2</f>
        <v>COMPOSICIÓN DE LAS INVERSIONES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8"/>
    </row>
    <row r="3" spans="1:22" x14ac:dyDescent="0.2">
      <c r="A3" s="41"/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5" spans="1:22" ht="72.75" customHeight="1" thickBot="1" x14ac:dyDescent="0.25">
      <c r="B5" s="80" t="s">
        <v>70</v>
      </c>
      <c r="C5" s="78"/>
      <c r="D5" s="19" t="s">
        <v>94</v>
      </c>
      <c r="E5" s="19" t="s">
        <v>45</v>
      </c>
      <c r="F5" s="19" t="s">
        <v>46</v>
      </c>
      <c r="G5" s="19" t="s">
        <v>58</v>
      </c>
      <c r="H5" s="19" t="s">
        <v>66</v>
      </c>
      <c r="I5" s="19" t="s">
        <v>67</v>
      </c>
      <c r="J5" s="19" t="s">
        <v>60</v>
      </c>
      <c r="K5" s="19" t="s">
        <v>52</v>
      </c>
      <c r="L5" s="19" t="s">
        <v>53</v>
      </c>
      <c r="M5" s="19" t="s">
        <v>54</v>
      </c>
      <c r="N5" s="19" t="s">
        <v>55</v>
      </c>
      <c r="O5" s="19" t="s">
        <v>56</v>
      </c>
      <c r="P5" s="19" t="s">
        <v>61</v>
      </c>
      <c r="Q5" s="19" t="s">
        <v>62</v>
      </c>
      <c r="R5" s="19" t="s">
        <v>63</v>
      </c>
      <c r="S5" s="19" t="s">
        <v>64</v>
      </c>
      <c r="T5" s="19" t="s">
        <v>65</v>
      </c>
      <c r="U5" s="7" t="s">
        <v>72</v>
      </c>
    </row>
    <row r="6" spans="1:22" ht="26.25" thickBot="1" x14ac:dyDescent="0.25">
      <c r="B6" s="1" t="s">
        <v>1</v>
      </c>
      <c r="C6" s="29" t="s">
        <v>1</v>
      </c>
      <c r="D6" s="34">
        <v>1.7925801008608399E-3</v>
      </c>
      <c r="E6" s="34">
        <v>0.62715891985316774</v>
      </c>
      <c r="F6" s="34">
        <v>7.0942349712425825</v>
      </c>
      <c r="G6" s="34">
        <v>4.4136094763670179</v>
      </c>
      <c r="H6" s="34">
        <v>0</v>
      </c>
      <c r="I6" s="34">
        <v>2.9419487364675705</v>
      </c>
      <c r="J6" s="34">
        <v>1.9495810431919356</v>
      </c>
      <c r="K6" s="34">
        <v>0</v>
      </c>
      <c r="L6" s="34">
        <v>2.5962190760214874</v>
      </c>
      <c r="M6" s="34">
        <v>2.6449186033289629</v>
      </c>
      <c r="N6" s="34">
        <v>2.6164482089969776</v>
      </c>
      <c r="O6" s="34">
        <v>5.118334821305063</v>
      </c>
      <c r="P6" s="34">
        <v>2.8288167115153455</v>
      </c>
      <c r="Q6" s="34">
        <v>0</v>
      </c>
      <c r="R6" s="34">
        <v>2.5918812712484915</v>
      </c>
      <c r="S6" s="34">
        <v>2.0185739561888045</v>
      </c>
      <c r="T6" s="34">
        <v>2.4817425680063274</v>
      </c>
      <c r="U6" s="34">
        <v>2.8743166081174762</v>
      </c>
      <c r="V6" s="48"/>
    </row>
    <row r="7" spans="1:22" ht="26.25" thickBot="1" x14ac:dyDescent="0.25">
      <c r="B7" s="1" t="s">
        <v>2</v>
      </c>
      <c r="C7" s="29" t="s">
        <v>2</v>
      </c>
      <c r="D7" s="34">
        <v>15.094475797223545</v>
      </c>
      <c r="E7" s="34">
        <v>0</v>
      </c>
      <c r="F7" s="34">
        <v>12.624945131342024</v>
      </c>
      <c r="G7" s="34">
        <v>18.134276078358763</v>
      </c>
      <c r="H7" s="34">
        <v>0</v>
      </c>
      <c r="I7" s="34">
        <v>12.761942489174844</v>
      </c>
      <c r="J7" s="34">
        <v>11.578732093195017</v>
      </c>
      <c r="K7" s="34">
        <v>0</v>
      </c>
      <c r="L7" s="34">
        <v>15.456172745052729</v>
      </c>
      <c r="M7" s="34">
        <v>15.798224942690714</v>
      </c>
      <c r="N7" s="34">
        <v>16.749401486468276</v>
      </c>
      <c r="O7" s="34">
        <v>17.05474778686839</v>
      </c>
      <c r="P7" s="34">
        <v>14.340276633382231</v>
      </c>
      <c r="Q7" s="34">
        <v>0</v>
      </c>
      <c r="R7" s="34">
        <v>15.749554999208415</v>
      </c>
      <c r="S7" s="34">
        <v>5.422209447828731</v>
      </c>
      <c r="T7" s="34">
        <v>13.722584510538196</v>
      </c>
      <c r="U7" s="34">
        <v>11.647071743002684</v>
      </c>
      <c r="V7" s="48"/>
    </row>
    <row r="8" spans="1:22" ht="13.5" thickBot="1" x14ac:dyDescent="0.25">
      <c r="B8" s="2" t="s">
        <v>85</v>
      </c>
      <c r="C8" s="30" t="s">
        <v>85</v>
      </c>
      <c r="D8" s="34">
        <v>4.7579602150192795</v>
      </c>
      <c r="E8" s="34">
        <v>0</v>
      </c>
      <c r="F8" s="34">
        <v>2.1765133546378403</v>
      </c>
      <c r="G8" s="34">
        <v>0</v>
      </c>
      <c r="H8" s="34">
        <v>0</v>
      </c>
      <c r="I8" s="34">
        <v>0</v>
      </c>
      <c r="J8" s="34">
        <v>2.9157591587653848</v>
      </c>
      <c r="K8" s="34">
        <v>0</v>
      </c>
      <c r="L8" s="34">
        <v>2.5076276365965109</v>
      </c>
      <c r="M8" s="34">
        <v>2.5111461089526763</v>
      </c>
      <c r="N8" s="34">
        <v>2.5140779516624212</v>
      </c>
      <c r="O8" s="34">
        <v>2.0091263148885021</v>
      </c>
      <c r="P8" s="34">
        <v>2.5132491902033327</v>
      </c>
      <c r="Q8" s="34">
        <v>0</v>
      </c>
      <c r="R8" s="34">
        <v>2.5129954468276758</v>
      </c>
      <c r="S8" s="34">
        <v>0</v>
      </c>
      <c r="T8" s="34">
        <v>2.4986424119827335</v>
      </c>
      <c r="U8" s="34">
        <v>1.9202591511183706</v>
      </c>
      <c r="V8" s="48"/>
    </row>
    <row r="9" spans="1:22" x14ac:dyDescent="0.2">
      <c r="B9" s="61" t="s">
        <v>3</v>
      </c>
      <c r="C9" s="27" t="s">
        <v>82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4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48"/>
    </row>
    <row r="10" spans="1:22" x14ac:dyDescent="0.2">
      <c r="B10" s="62"/>
      <c r="C10" s="27" t="s">
        <v>4</v>
      </c>
      <c r="D10" s="36">
        <v>5.4159429242788373E-4</v>
      </c>
      <c r="E10" s="36">
        <v>0</v>
      </c>
      <c r="F10" s="36">
        <v>0.41492577661610375</v>
      </c>
      <c r="G10" s="36">
        <v>0.30165565612752371</v>
      </c>
      <c r="H10" s="36">
        <v>0</v>
      </c>
      <c r="I10" s="36">
        <v>0</v>
      </c>
      <c r="J10" s="36">
        <v>0.53781632784198763</v>
      </c>
      <c r="K10" s="36">
        <v>0.59315300510006252</v>
      </c>
      <c r="L10" s="36">
        <v>0.45588821630801651</v>
      </c>
      <c r="M10" s="36">
        <v>0.38909331426140675</v>
      </c>
      <c r="N10" s="36">
        <v>0.37283598452835665</v>
      </c>
      <c r="O10" s="34">
        <v>0.5406343451775788</v>
      </c>
      <c r="P10" s="36">
        <v>0.39398898633587415</v>
      </c>
      <c r="Q10" s="36">
        <v>0</v>
      </c>
      <c r="R10" s="36">
        <v>0.53835249711494371</v>
      </c>
      <c r="S10" s="36">
        <v>0.35421957859483272</v>
      </c>
      <c r="T10" s="36">
        <v>0.54468018212309133</v>
      </c>
      <c r="U10" s="36">
        <v>0.44123701137100146</v>
      </c>
      <c r="V10" s="48"/>
    </row>
    <row r="11" spans="1:22" x14ac:dyDescent="0.2">
      <c r="B11" s="62"/>
      <c r="C11" s="27" t="s">
        <v>5</v>
      </c>
      <c r="D11" s="36">
        <v>7.1686069085397208E-2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5.7211919476440658E-2</v>
      </c>
      <c r="K11" s="36">
        <v>7.7347254373837326E-2</v>
      </c>
      <c r="L11" s="36">
        <v>7.4670619327881396E-2</v>
      </c>
      <c r="M11" s="36">
        <v>0</v>
      </c>
      <c r="N11" s="36">
        <v>7.4646762007005846E-2</v>
      </c>
      <c r="O11" s="34">
        <v>2.9802286424181607E-2</v>
      </c>
      <c r="P11" s="36">
        <v>0</v>
      </c>
      <c r="Q11" s="36">
        <v>0</v>
      </c>
      <c r="R11" s="36">
        <v>2.5133368334790969E-2</v>
      </c>
      <c r="S11" s="36">
        <v>0.23137139626837203</v>
      </c>
      <c r="T11" s="36">
        <v>8.4541085750303335E-2</v>
      </c>
      <c r="U11" s="36">
        <v>4.5931107102962887E-2</v>
      </c>
      <c r="V11" s="48"/>
    </row>
    <row r="12" spans="1:22" x14ac:dyDescent="0.2">
      <c r="B12" s="62"/>
      <c r="C12" s="27" t="s">
        <v>6</v>
      </c>
      <c r="D12" s="36">
        <v>0.81555227880110415</v>
      </c>
      <c r="E12" s="36">
        <v>0</v>
      </c>
      <c r="F12" s="36">
        <v>1.5030385478710218</v>
      </c>
      <c r="G12" s="36">
        <v>1.8355824914119991</v>
      </c>
      <c r="H12" s="36">
        <v>0</v>
      </c>
      <c r="I12" s="36">
        <v>0</v>
      </c>
      <c r="J12" s="36">
        <v>1.1451444041535803</v>
      </c>
      <c r="K12" s="36">
        <v>1.7767647537742057</v>
      </c>
      <c r="L12" s="36">
        <v>1.1151875130763758</v>
      </c>
      <c r="M12" s="36">
        <v>1.5114366077495958</v>
      </c>
      <c r="N12" s="36">
        <v>1.131364527715581</v>
      </c>
      <c r="O12" s="34">
        <v>1.0303960561000214</v>
      </c>
      <c r="P12" s="36">
        <v>1.1985414798538732</v>
      </c>
      <c r="Q12" s="36">
        <v>0</v>
      </c>
      <c r="R12" s="36">
        <v>1.1982138812099796</v>
      </c>
      <c r="S12" s="36">
        <v>1.6775612525215655</v>
      </c>
      <c r="T12" s="36">
        <v>1.4063306590413061</v>
      </c>
      <c r="U12" s="36">
        <v>1.3030694167825689</v>
      </c>
      <c r="V12" s="48"/>
    </row>
    <row r="13" spans="1:22" x14ac:dyDescent="0.2">
      <c r="B13" s="62"/>
      <c r="C13" s="27" t="s">
        <v>7</v>
      </c>
      <c r="D13" s="36">
        <v>0.35764729749954016</v>
      </c>
      <c r="E13" s="36">
        <v>0.12486384721737015</v>
      </c>
      <c r="F13" s="36">
        <v>1.3507214910721141</v>
      </c>
      <c r="G13" s="36">
        <v>4.9154033366954591E-2</v>
      </c>
      <c r="H13" s="36">
        <v>0</v>
      </c>
      <c r="I13" s="36">
        <v>0</v>
      </c>
      <c r="J13" s="36">
        <v>1.4402122782232269</v>
      </c>
      <c r="K13" s="36">
        <v>1.8592691526429468</v>
      </c>
      <c r="L13" s="36">
        <v>1.3403608997000549</v>
      </c>
      <c r="M13" s="36">
        <v>0.89878874715231838</v>
      </c>
      <c r="N13" s="36">
        <v>1.1847031097181595</v>
      </c>
      <c r="O13" s="34">
        <v>0.78730172491489792</v>
      </c>
      <c r="P13" s="36">
        <v>1.037480721914257</v>
      </c>
      <c r="Q13" s="36">
        <v>0</v>
      </c>
      <c r="R13" s="36">
        <v>1.1127406558127182</v>
      </c>
      <c r="S13" s="36">
        <v>2.2084672516559709</v>
      </c>
      <c r="T13" s="36">
        <v>1.5174799267456953</v>
      </c>
      <c r="U13" s="36">
        <v>1.283048469173105</v>
      </c>
      <c r="V13" s="48"/>
    </row>
    <row r="14" spans="1:22" x14ac:dyDescent="0.2">
      <c r="B14" s="62"/>
      <c r="C14" s="27" t="s">
        <v>8</v>
      </c>
      <c r="D14" s="36">
        <v>0.29908654788052713</v>
      </c>
      <c r="E14" s="36">
        <v>0</v>
      </c>
      <c r="F14" s="36">
        <v>0.41639241368939228</v>
      </c>
      <c r="G14" s="36">
        <v>0.35378360599424558</v>
      </c>
      <c r="H14" s="36">
        <v>0</v>
      </c>
      <c r="I14" s="36">
        <v>0</v>
      </c>
      <c r="J14" s="36">
        <v>0.68055357851894416</v>
      </c>
      <c r="K14" s="36">
        <v>0.42185262256124073</v>
      </c>
      <c r="L14" s="36">
        <v>0.41951005023208082</v>
      </c>
      <c r="M14" s="36">
        <v>0.35564716139960373</v>
      </c>
      <c r="N14" s="36">
        <v>0.30372452409882927</v>
      </c>
      <c r="O14" s="34">
        <v>0.48035613289100387</v>
      </c>
      <c r="P14" s="36">
        <v>0.42323393027225303</v>
      </c>
      <c r="Q14" s="36">
        <v>0</v>
      </c>
      <c r="R14" s="36">
        <v>0.3059788642559903</v>
      </c>
      <c r="S14" s="36">
        <v>0.75501698928395766</v>
      </c>
      <c r="T14" s="36">
        <v>0.26812529991271183</v>
      </c>
      <c r="U14" s="36">
        <v>0.37807501473023691</v>
      </c>
      <c r="V14" s="48"/>
    </row>
    <row r="15" spans="1:22" x14ac:dyDescent="0.2">
      <c r="B15" s="62"/>
      <c r="C15" s="27" t="s">
        <v>9</v>
      </c>
      <c r="D15" s="36">
        <v>0</v>
      </c>
      <c r="E15" s="36">
        <v>0</v>
      </c>
      <c r="F15" s="36">
        <v>4.5029500388081727E-2</v>
      </c>
      <c r="G15" s="36">
        <v>0</v>
      </c>
      <c r="H15" s="36">
        <v>0</v>
      </c>
      <c r="I15" s="36">
        <v>0</v>
      </c>
      <c r="J15" s="36">
        <v>4.9867303392179499E-2</v>
      </c>
      <c r="K15" s="36">
        <v>0.37242051779763324</v>
      </c>
      <c r="L15" s="36">
        <v>0.28332473343558351</v>
      </c>
      <c r="M15" s="36">
        <v>0.12307067008043276</v>
      </c>
      <c r="N15" s="36">
        <v>8.7892361110823339E-2</v>
      </c>
      <c r="O15" s="34">
        <v>5.4779615379117776E-2</v>
      </c>
      <c r="P15" s="36">
        <v>0.40627643307696459</v>
      </c>
      <c r="Q15" s="36">
        <v>0</v>
      </c>
      <c r="R15" s="36">
        <v>0.19191395203163794</v>
      </c>
      <c r="S15" s="36">
        <v>0.344650939177643</v>
      </c>
      <c r="T15" s="36">
        <v>0.20137162827980104</v>
      </c>
      <c r="U15" s="36">
        <v>0.18172379628233085</v>
      </c>
      <c r="V15" s="48"/>
    </row>
    <row r="16" spans="1:22" x14ac:dyDescent="0.2">
      <c r="B16" s="62"/>
      <c r="C16" s="27" t="s">
        <v>10</v>
      </c>
      <c r="D16" s="36">
        <v>4.4787064967813532E-2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4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1.2473089170972427E-4</v>
      </c>
      <c r="V16" s="48"/>
    </row>
    <row r="17" spans="2:22" x14ac:dyDescent="0.2">
      <c r="B17" s="62"/>
      <c r="C17" s="27" t="s">
        <v>11</v>
      </c>
      <c r="D17" s="36">
        <v>0</v>
      </c>
      <c r="E17" s="36">
        <v>0</v>
      </c>
      <c r="F17" s="36">
        <v>0.17104768578480728</v>
      </c>
      <c r="G17" s="36">
        <v>3.3931131725202249E-2</v>
      </c>
      <c r="H17" s="36">
        <v>0</v>
      </c>
      <c r="I17" s="36">
        <v>0</v>
      </c>
      <c r="J17" s="36">
        <v>0.43187974042995747</v>
      </c>
      <c r="K17" s="36">
        <v>0.21367819556497095</v>
      </c>
      <c r="L17" s="36">
        <v>0.38657100833328839</v>
      </c>
      <c r="M17" s="36">
        <v>0.35686064082720104</v>
      </c>
      <c r="N17" s="36">
        <v>0.31299432871943833</v>
      </c>
      <c r="O17" s="34">
        <v>0.79816408260948257</v>
      </c>
      <c r="P17" s="36">
        <v>0.63397630246463288</v>
      </c>
      <c r="Q17" s="36">
        <v>0</v>
      </c>
      <c r="R17" s="36">
        <v>0.33011055017267543</v>
      </c>
      <c r="S17" s="36">
        <v>0.26799824033408193</v>
      </c>
      <c r="T17" s="36">
        <v>0.38523341626809326</v>
      </c>
      <c r="U17" s="36">
        <v>0.30595560556810625</v>
      </c>
      <c r="V17" s="48"/>
    </row>
    <row r="18" spans="2:22" x14ac:dyDescent="0.2">
      <c r="B18" s="62"/>
      <c r="C18" s="27" t="s">
        <v>12</v>
      </c>
      <c r="D18" s="36">
        <v>1.3495924426714229E-3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4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3.758582281292311E-6</v>
      </c>
      <c r="V18" s="48"/>
    </row>
    <row r="19" spans="2:22" x14ac:dyDescent="0.2">
      <c r="B19" s="62"/>
      <c r="C19" s="29" t="s">
        <v>86</v>
      </c>
      <c r="D19" s="36">
        <v>0.57549690992905689</v>
      </c>
      <c r="E19" s="36">
        <v>0</v>
      </c>
      <c r="F19" s="36">
        <v>1.9414987757275057E-2</v>
      </c>
      <c r="G19" s="36">
        <v>2.6450307457082678</v>
      </c>
      <c r="H19" s="36">
        <v>0</v>
      </c>
      <c r="I19" s="36">
        <v>0</v>
      </c>
      <c r="J19" s="36">
        <v>0.6985155386392119</v>
      </c>
      <c r="K19" s="36">
        <v>0.23170853077221226</v>
      </c>
      <c r="L19" s="36">
        <v>0.46467516775160156</v>
      </c>
      <c r="M19" s="36">
        <v>0.58666678356792779</v>
      </c>
      <c r="N19" s="36">
        <v>1.3539038835338801</v>
      </c>
      <c r="O19" s="34">
        <v>0.37625921443565269</v>
      </c>
      <c r="P19" s="36">
        <v>0.39323575002785355</v>
      </c>
      <c r="Q19" s="36">
        <v>0</v>
      </c>
      <c r="R19" s="36">
        <v>0.57397040706221558</v>
      </c>
      <c r="S19" s="36">
        <v>4.3602786132412419</v>
      </c>
      <c r="T19" s="36">
        <v>0.37234772346439898</v>
      </c>
      <c r="U19" s="36">
        <v>0.57731530088993666</v>
      </c>
      <c r="V19" s="48"/>
    </row>
    <row r="20" spans="2:22" x14ac:dyDescent="0.2">
      <c r="B20" s="62"/>
      <c r="C20" s="27" t="s">
        <v>13</v>
      </c>
      <c r="D20" s="36">
        <v>7.9929063325394484E-2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3.9670705930061327E-2</v>
      </c>
      <c r="M20" s="36">
        <v>0.10441506559498345</v>
      </c>
      <c r="N20" s="36">
        <v>4.0772508489724871E-2</v>
      </c>
      <c r="O20" s="34">
        <v>0.31135167606988101</v>
      </c>
      <c r="P20" s="36">
        <v>0</v>
      </c>
      <c r="Q20" s="36">
        <v>0</v>
      </c>
      <c r="R20" s="36">
        <v>8.4352197646265545E-2</v>
      </c>
      <c r="S20" s="36">
        <v>0</v>
      </c>
      <c r="T20" s="36">
        <v>0</v>
      </c>
      <c r="U20" s="36">
        <v>2.3196500709747565E-2</v>
      </c>
      <c r="V20" s="48"/>
    </row>
    <row r="21" spans="2:22" x14ac:dyDescent="0.2">
      <c r="B21" s="62"/>
      <c r="C21" s="27" t="s">
        <v>87</v>
      </c>
      <c r="D21" s="36">
        <v>0</v>
      </c>
      <c r="E21" s="36">
        <v>0</v>
      </c>
      <c r="F21" s="36">
        <v>0</v>
      </c>
      <c r="G21" s="36">
        <v>0.32078938717014771</v>
      </c>
      <c r="H21" s="36">
        <v>0</v>
      </c>
      <c r="I21" s="36">
        <v>0</v>
      </c>
      <c r="J21" s="36">
        <v>1.0676792465416107</v>
      </c>
      <c r="K21" s="36">
        <v>0</v>
      </c>
      <c r="L21" s="36">
        <v>0.61646803233840575</v>
      </c>
      <c r="M21" s="36">
        <v>0.91535132974920641</v>
      </c>
      <c r="N21" s="36">
        <v>0.70468373036153686</v>
      </c>
      <c r="O21" s="34">
        <v>0</v>
      </c>
      <c r="P21" s="36">
        <v>0.83779562640606919</v>
      </c>
      <c r="Q21" s="36">
        <v>0</v>
      </c>
      <c r="R21" s="36">
        <v>0.84022751420310193</v>
      </c>
      <c r="S21" s="36">
        <v>4.407705252670131</v>
      </c>
      <c r="T21" s="36">
        <v>0.12270263585699132</v>
      </c>
      <c r="U21" s="36">
        <v>0.4902986952615066</v>
      </c>
      <c r="V21" s="48"/>
    </row>
    <row r="22" spans="2:22" x14ac:dyDescent="0.2">
      <c r="B22" s="62"/>
      <c r="C22" s="27" t="s">
        <v>15</v>
      </c>
      <c r="D22" s="36">
        <v>0</v>
      </c>
      <c r="E22" s="36">
        <v>0</v>
      </c>
      <c r="F22" s="36">
        <v>0</v>
      </c>
      <c r="G22" s="36">
        <v>0.18467304929609216</v>
      </c>
      <c r="H22" s="36">
        <v>0</v>
      </c>
      <c r="I22" s="36">
        <v>0</v>
      </c>
      <c r="J22" s="36">
        <v>0.15375787631013546</v>
      </c>
      <c r="K22" s="36">
        <v>0.24449727416912226</v>
      </c>
      <c r="L22" s="36">
        <v>0.24782151491562937</v>
      </c>
      <c r="M22" s="36">
        <v>0.28165385465347226</v>
      </c>
      <c r="N22" s="36">
        <v>0.2281797811337547</v>
      </c>
      <c r="O22" s="34">
        <v>0.34672724722513443</v>
      </c>
      <c r="P22" s="36">
        <v>0.28860011056171114</v>
      </c>
      <c r="Q22" s="36">
        <v>0</v>
      </c>
      <c r="R22" s="36">
        <v>0.25930688675692037</v>
      </c>
      <c r="S22" s="36">
        <v>0.32782586367571809</v>
      </c>
      <c r="T22" s="36">
        <v>0.24488847615830989</v>
      </c>
      <c r="U22" s="36">
        <v>0.18979402649478028</v>
      </c>
      <c r="V22" s="48"/>
    </row>
    <row r="23" spans="2:22" x14ac:dyDescent="0.2">
      <c r="B23" s="62"/>
      <c r="C23" s="27" t="s">
        <v>83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4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48"/>
    </row>
    <row r="24" spans="2:22" x14ac:dyDescent="0.2">
      <c r="B24" s="62"/>
      <c r="C24" s="27" t="s">
        <v>16</v>
      </c>
      <c r="D24" s="36">
        <v>1.4697812671937129</v>
      </c>
      <c r="E24" s="36">
        <v>0</v>
      </c>
      <c r="F24" s="36">
        <v>0.21325042798067337</v>
      </c>
      <c r="G24" s="36">
        <v>0.75937205582714284</v>
      </c>
      <c r="H24" s="36">
        <v>0</v>
      </c>
      <c r="I24" s="36">
        <v>0</v>
      </c>
      <c r="J24" s="36">
        <v>1.4162110487986921</v>
      </c>
      <c r="K24" s="36">
        <v>1.0416033681195889</v>
      </c>
      <c r="L24" s="36">
        <v>1.1966140231433484</v>
      </c>
      <c r="M24" s="36">
        <v>1.2775719016258154</v>
      </c>
      <c r="N24" s="36">
        <v>1.1008478950986771</v>
      </c>
      <c r="O24" s="34">
        <v>0.64530795646844252</v>
      </c>
      <c r="P24" s="36">
        <v>2.4614778114152989</v>
      </c>
      <c r="Q24" s="36">
        <v>0</v>
      </c>
      <c r="R24" s="36">
        <v>1.352927414736854</v>
      </c>
      <c r="S24" s="36">
        <v>3.9708626584085907</v>
      </c>
      <c r="T24" s="36">
        <v>1.0761553840045754</v>
      </c>
      <c r="U24" s="36">
        <v>1.0941132124385591</v>
      </c>
      <c r="V24" s="48"/>
    </row>
    <row r="25" spans="2:22" x14ac:dyDescent="0.2">
      <c r="B25" s="62"/>
      <c r="C25" s="27" t="s">
        <v>50</v>
      </c>
      <c r="D25" s="36">
        <v>0</v>
      </c>
      <c r="E25" s="36">
        <v>0</v>
      </c>
      <c r="F25" s="36">
        <v>0</v>
      </c>
      <c r="G25" s="36">
        <v>8.1847396047733334E-2</v>
      </c>
      <c r="H25" s="36">
        <v>0</v>
      </c>
      <c r="I25" s="36">
        <v>0</v>
      </c>
      <c r="J25" s="36">
        <v>2.5668092260909037E-2</v>
      </c>
      <c r="K25" s="36">
        <v>1.259269990642113E-2</v>
      </c>
      <c r="L25" s="36">
        <v>1.4902691785426334E-2</v>
      </c>
      <c r="M25" s="36">
        <v>0</v>
      </c>
      <c r="N25" s="36">
        <v>0</v>
      </c>
      <c r="O25" s="34">
        <v>0</v>
      </c>
      <c r="P25" s="36">
        <v>0</v>
      </c>
      <c r="Q25" s="36">
        <v>0</v>
      </c>
      <c r="R25" s="36">
        <v>0</v>
      </c>
      <c r="S25" s="36">
        <v>2.9566572257166999E-2</v>
      </c>
      <c r="T25" s="36">
        <v>1.9201375915668582E-2</v>
      </c>
      <c r="U25" s="36">
        <v>7.4994704787294869E-3</v>
      </c>
      <c r="V25" s="48"/>
    </row>
    <row r="26" spans="2:22" x14ac:dyDescent="0.2">
      <c r="B26" s="62"/>
      <c r="C26" s="27" t="s">
        <v>17</v>
      </c>
      <c r="D26" s="36">
        <v>6.2621362380128026E-2</v>
      </c>
      <c r="E26" s="36">
        <v>0</v>
      </c>
      <c r="F26" s="36">
        <v>0.95028598203047276</v>
      </c>
      <c r="G26" s="36">
        <v>0.53379612058196546</v>
      </c>
      <c r="H26" s="36">
        <v>0</v>
      </c>
      <c r="I26" s="36">
        <v>0</v>
      </c>
      <c r="J26" s="36">
        <v>0.73435539266409455</v>
      </c>
      <c r="K26" s="36">
        <v>1.0414356622771423</v>
      </c>
      <c r="L26" s="36">
        <v>0.76311255774324649</v>
      </c>
      <c r="M26" s="36">
        <v>0.6731060672030611</v>
      </c>
      <c r="N26" s="36">
        <v>0.62943142326058699</v>
      </c>
      <c r="O26" s="34">
        <v>0.57988221938071194</v>
      </c>
      <c r="P26" s="36">
        <v>0.37780027405794131</v>
      </c>
      <c r="Q26" s="36">
        <v>0</v>
      </c>
      <c r="R26" s="36">
        <v>0.72923841381957621</v>
      </c>
      <c r="S26" s="36">
        <v>0.96073864407662579</v>
      </c>
      <c r="T26" s="36">
        <v>0.92894732991228324</v>
      </c>
      <c r="U26" s="36">
        <v>0.74865774054393663</v>
      </c>
      <c r="V26" s="48"/>
    </row>
    <row r="27" spans="2:22" x14ac:dyDescent="0.2">
      <c r="B27" s="62"/>
      <c r="C27" s="27" t="s">
        <v>18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0.12438377113198112</v>
      </c>
      <c r="K27" s="36">
        <v>0.29945226764210381</v>
      </c>
      <c r="L27" s="36">
        <v>9.5053909332122724E-2</v>
      </c>
      <c r="M27" s="36">
        <v>0</v>
      </c>
      <c r="N27" s="36">
        <v>8.2200382165981217E-2</v>
      </c>
      <c r="O27" s="34">
        <v>0.22621941509006099</v>
      </c>
      <c r="P27" s="36">
        <v>0</v>
      </c>
      <c r="Q27" s="36">
        <v>0</v>
      </c>
      <c r="R27" s="36">
        <v>2.9229986700851564E-2</v>
      </c>
      <c r="S27" s="36">
        <v>1.9071952744322083</v>
      </c>
      <c r="T27" s="36">
        <v>0.34856214475805103</v>
      </c>
      <c r="U27" s="36">
        <v>0.13050525940451324</v>
      </c>
      <c r="V27" s="48"/>
    </row>
    <row r="28" spans="2:22" x14ac:dyDescent="0.2">
      <c r="B28" s="62"/>
      <c r="C28" s="27" t="s">
        <v>20</v>
      </c>
      <c r="D28" s="36">
        <v>0.16013894819284394</v>
      </c>
      <c r="E28" s="36">
        <v>0</v>
      </c>
      <c r="F28" s="36">
        <v>0</v>
      </c>
      <c r="G28" s="36">
        <v>2.9906002228700518E-2</v>
      </c>
      <c r="H28" s="36">
        <v>0</v>
      </c>
      <c r="I28" s="36">
        <v>0</v>
      </c>
      <c r="J28" s="36">
        <v>3.0319997406348925E-3</v>
      </c>
      <c r="K28" s="36">
        <v>0</v>
      </c>
      <c r="L28" s="36">
        <v>0</v>
      </c>
      <c r="M28" s="36">
        <v>8.5950044520797363E-3</v>
      </c>
      <c r="N28" s="36">
        <v>0</v>
      </c>
      <c r="O28" s="34">
        <v>0</v>
      </c>
      <c r="P28" s="36">
        <v>0</v>
      </c>
      <c r="Q28" s="36">
        <v>0</v>
      </c>
      <c r="R28" s="36">
        <v>6.9432732747978718E-3</v>
      </c>
      <c r="S28" s="36">
        <v>0</v>
      </c>
      <c r="T28" s="36">
        <v>0</v>
      </c>
      <c r="U28" s="36">
        <v>1.91214055217621E-3</v>
      </c>
      <c r="V28" s="48"/>
    </row>
    <row r="29" spans="2:22" x14ac:dyDescent="0.2">
      <c r="B29" s="62"/>
      <c r="C29" s="27" t="s">
        <v>84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4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48"/>
    </row>
    <row r="30" spans="2:22" x14ac:dyDescent="0.2">
      <c r="B30" s="62"/>
      <c r="C30" s="27" t="s">
        <v>21</v>
      </c>
      <c r="D30" s="36">
        <v>0</v>
      </c>
      <c r="E30" s="36">
        <v>0</v>
      </c>
      <c r="F30" s="36">
        <v>0.65223216923018856</v>
      </c>
      <c r="G30" s="36">
        <v>2.9036226970093428E-3</v>
      </c>
      <c r="H30" s="36">
        <v>0</v>
      </c>
      <c r="I30" s="36">
        <v>0</v>
      </c>
      <c r="J30" s="36">
        <v>1.0851191506999731</v>
      </c>
      <c r="K30" s="36">
        <v>1.2587827450848723</v>
      </c>
      <c r="L30" s="36">
        <v>0.97356605610005809</v>
      </c>
      <c r="M30" s="36">
        <v>1.1353590895803403</v>
      </c>
      <c r="N30" s="36">
        <v>1.0695845807441455</v>
      </c>
      <c r="O30" s="34">
        <v>0.74250886155906914</v>
      </c>
      <c r="P30" s="36">
        <v>0.38931984877470338</v>
      </c>
      <c r="Q30" s="36">
        <v>0</v>
      </c>
      <c r="R30" s="36">
        <v>0.94466304604908113</v>
      </c>
      <c r="S30" s="36">
        <v>2.8013949423392868</v>
      </c>
      <c r="T30" s="36">
        <v>1.057121519260243</v>
      </c>
      <c r="U30" s="36">
        <v>0.91051876131743692</v>
      </c>
      <c r="V30" s="48"/>
    </row>
    <row r="31" spans="2:22" x14ac:dyDescent="0.2">
      <c r="B31" s="62"/>
      <c r="C31" s="27" t="s">
        <v>22</v>
      </c>
      <c r="D31" s="36">
        <v>0</v>
      </c>
      <c r="E31" s="36">
        <v>0</v>
      </c>
      <c r="F31" s="36">
        <v>0</v>
      </c>
      <c r="G31" s="36">
        <v>7.546067159576661E-2</v>
      </c>
      <c r="H31" s="36">
        <v>0</v>
      </c>
      <c r="I31" s="36">
        <v>0</v>
      </c>
      <c r="J31" s="36">
        <v>6.4389590054365259E-2</v>
      </c>
      <c r="K31" s="36">
        <v>0</v>
      </c>
      <c r="L31" s="36">
        <v>5.0042413040828668E-2</v>
      </c>
      <c r="M31" s="36">
        <v>5.0832540505036751E-2</v>
      </c>
      <c r="N31" s="36">
        <v>4.9674193331622915E-2</v>
      </c>
      <c r="O31" s="34">
        <v>0</v>
      </c>
      <c r="P31" s="36">
        <v>8.8189448538100318E-2</v>
      </c>
      <c r="Q31" s="36">
        <v>0</v>
      </c>
      <c r="R31" s="36">
        <v>4.9383122154967027E-2</v>
      </c>
      <c r="S31" s="36">
        <v>6.1319510588694427E-2</v>
      </c>
      <c r="T31" s="36">
        <v>3.4525632645584697E-2</v>
      </c>
      <c r="U31" s="36">
        <v>3.4517189478237495E-2</v>
      </c>
      <c r="V31" s="48"/>
    </row>
    <row r="32" spans="2:22" ht="13.5" thickBot="1" x14ac:dyDescent="0.25">
      <c r="B32" s="63"/>
      <c r="C32" s="27" t="s">
        <v>23</v>
      </c>
      <c r="D32" s="36">
        <v>0.15229283695304785</v>
      </c>
      <c r="E32" s="36">
        <v>0</v>
      </c>
      <c r="F32" s="36">
        <v>0.14845948808610823</v>
      </c>
      <c r="G32" s="36">
        <v>0.5457111530076999</v>
      </c>
      <c r="H32" s="36">
        <v>0</v>
      </c>
      <c r="I32" s="36">
        <v>0</v>
      </c>
      <c r="J32" s="36">
        <v>0.47166106220280041</v>
      </c>
      <c r="K32" s="36">
        <v>5.3466774490365562E-2</v>
      </c>
      <c r="L32" s="36">
        <v>0.2747587034831116</v>
      </c>
      <c r="M32" s="36">
        <v>0.3077913965901648</v>
      </c>
      <c r="N32" s="36">
        <v>0.42141953784581343</v>
      </c>
      <c r="O32" s="34">
        <v>0</v>
      </c>
      <c r="P32" s="36">
        <v>0.31521884447533549</v>
      </c>
      <c r="Q32" s="36">
        <v>0</v>
      </c>
      <c r="R32" s="36">
        <v>0.38871880638687195</v>
      </c>
      <c r="S32" s="36">
        <v>0.44022248358206079</v>
      </c>
      <c r="T32" s="36">
        <v>0.3412596015337413</v>
      </c>
      <c r="U32" s="36">
        <v>0.26655212019507218</v>
      </c>
      <c r="V32" s="48"/>
    </row>
    <row r="33" spans="2:22" ht="13.5" thickBot="1" x14ac:dyDescent="0.25">
      <c r="B33" s="28" t="s">
        <v>48</v>
      </c>
      <c r="C33" s="29" t="s">
        <v>48</v>
      </c>
      <c r="D33" s="36">
        <v>6.5296070778451742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4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1.8184797640101221E-2</v>
      </c>
      <c r="V33" s="48"/>
    </row>
    <row r="34" spans="2:22" ht="13.5" thickBot="1" x14ac:dyDescent="0.25">
      <c r="B34" s="26" t="s">
        <v>69</v>
      </c>
      <c r="C34" s="29" t="s">
        <v>69</v>
      </c>
      <c r="D34" s="36">
        <v>1.9246142751589632</v>
      </c>
      <c r="E34" s="36">
        <v>1.1498187792582791E-2</v>
      </c>
      <c r="F34" s="36">
        <v>3.5855448763267496E-2</v>
      </c>
      <c r="G34" s="36">
        <v>2.9333415060143744</v>
      </c>
      <c r="H34" s="36">
        <v>0</v>
      </c>
      <c r="I34" s="36">
        <v>0</v>
      </c>
      <c r="J34" s="36">
        <v>1.6626896667438031</v>
      </c>
      <c r="K34" s="36">
        <v>0</v>
      </c>
      <c r="L34" s="36">
        <v>1.4232921821859736</v>
      </c>
      <c r="M34" s="36">
        <v>1.4532484221745416</v>
      </c>
      <c r="N34" s="36">
        <v>1.3916724028168963</v>
      </c>
      <c r="O34" s="34">
        <v>2.398467721666254</v>
      </c>
      <c r="P34" s="36">
        <v>2.1606575894418425</v>
      </c>
      <c r="Q34" s="36">
        <v>0</v>
      </c>
      <c r="R34" s="36">
        <v>1.4614734489622903</v>
      </c>
      <c r="S34" s="36">
        <v>1.4755025554071006</v>
      </c>
      <c r="T34" s="36">
        <v>1.2934320420551424</v>
      </c>
      <c r="U34" s="36">
        <v>0.99399893556162755</v>
      </c>
      <c r="V34" s="48"/>
    </row>
    <row r="35" spans="2:22" ht="26.25" thickBot="1" x14ac:dyDescent="0.25">
      <c r="B35" s="31" t="s">
        <v>24</v>
      </c>
      <c r="C35" s="29" t="s">
        <v>24</v>
      </c>
      <c r="D35" s="36">
        <v>0.65292344929282098</v>
      </c>
      <c r="E35" s="36">
        <v>0</v>
      </c>
      <c r="F35" s="36">
        <v>9.0492043325960211E-2</v>
      </c>
      <c r="G35" s="36">
        <v>0.33648431308869065</v>
      </c>
      <c r="H35" s="36">
        <v>0</v>
      </c>
      <c r="I35" s="36">
        <v>0</v>
      </c>
      <c r="J35" s="36">
        <v>5.6882499804808632E-2</v>
      </c>
      <c r="K35" s="36">
        <v>0</v>
      </c>
      <c r="L35" s="36">
        <v>0.18776653796406992</v>
      </c>
      <c r="M35" s="36">
        <v>0.19210764595735585</v>
      </c>
      <c r="N35" s="36">
        <v>0.1424541964857656</v>
      </c>
      <c r="O35" s="34">
        <v>0.17406867556900882</v>
      </c>
      <c r="P35" s="36">
        <v>0</v>
      </c>
      <c r="Q35" s="36">
        <v>0</v>
      </c>
      <c r="R35" s="36">
        <v>0.17381627300291344</v>
      </c>
      <c r="S35" s="36">
        <v>0.14667441062152128</v>
      </c>
      <c r="T35" s="36">
        <v>0</v>
      </c>
      <c r="U35" s="36">
        <v>9.0034187674077962E-2</v>
      </c>
      <c r="V35" s="48"/>
    </row>
    <row r="36" spans="2:22" x14ac:dyDescent="0.2">
      <c r="B36" s="66" t="s">
        <v>25</v>
      </c>
      <c r="C36" s="29" t="s">
        <v>26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4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48"/>
    </row>
    <row r="37" spans="2:22" x14ac:dyDescent="0.2">
      <c r="B37" s="67"/>
      <c r="C37" s="29" t="s">
        <v>27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4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48"/>
    </row>
    <row r="38" spans="2:22" x14ac:dyDescent="0.2">
      <c r="B38" s="67"/>
      <c r="C38" s="29" t="s">
        <v>89</v>
      </c>
      <c r="D38" s="36">
        <v>0</v>
      </c>
      <c r="E38" s="36">
        <v>0</v>
      </c>
      <c r="F38" s="36">
        <v>0.89031544838950716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4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0.15446538277537283</v>
      </c>
      <c r="V38" s="48"/>
    </row>
    <row r="39" spans="2:22" x14ac:dyDescent="0.2">
      <c r="B39" s="67"/>
      <c r="C39" s="29" t="s">
        <v>28</v>
      </c>
      <c r="D39" s="36">
        <v>36.902867545217177</v>
      </c>
      <c r="E39" s="36">
        <v>0.61003666966896875</v>
      </c>
      <c r="F39" s="36">
        <v>7.3754560676828937</v>
      </c>
      <c r="G39" s="36">
        <v>20.609621446129395</v>
      </c>
      <c r="H39" s="36">
        <v>8.0840763502210482</v>
      </c>
      <c r="I39" s="36">
        <v>31.074741072900803</v>
      </c>
      <c r="J39" s="36">
        <v>28.551680626081431</v>
      </c>
      <c r="K39" s="36">
        <v>35.690784131086055</v>
      </c>
      <c r="L39" s="36">
        <v>30.450535890230363</v>
      </c>
      <c r="M39" s="36">
        <v>26.721181684204115</v>
      </c>
      <c r="N39" s="36">
        <v>27.403349853006532</v>
      </c>
      <c r="O39" s="34">
        <v>24.482802581843796</v>
      </c>
      <c r="P39" s="36">
        <v>27.441152215557508</v>
      </c>
      <c r="Q39" s="36">
        <v>0</v>
      </c>
      <c r="R39" s="36">
        <v>27.036943035058364</v>
      </c>
      <c r="S39" s="36">
        <v>12.45180777973466</v>
      </c>
      <c r="T39" s="36">
        <v>24.482370705144525</v>
      </c>
      <c r="U39" s="36">
        <v>23.9015290054001</v>
      </c>
      <c r="V39" s="48"/>
    </row>
    <row r="40" spans="2:22" x14ac:dyDescent="0.2">
      <c r="B40" s="67"/>
      <c r="C40" s="29" t="s">
        <v>29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4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48"/>
    </row>
    <row r="41" spans="2:22" x14ac:dyDescent="0.2">
      <c r="B41" s="67"/>
      <c r="C41" s="29" t="s">
        <v>30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4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48"/>
    </row>
    <row r="42" spans="2:22" x14ac:dyDescent="0.2">
      <c r="B42" s="67"/>
      <c r="C42" s="29" t="s">
        <v>31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4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48"/>
    </row>
    <row r="43" spans="2:22" x14ac:dyDescent="0.2">
      <c r="B43" s="67"/>
      <c r="C43" s="29" t="s">
        <v>32</v>
      </c>
      <c r="D43" s="36">
        <v>0.50612922329969889</v>
      </c>
      <c r="E43" s="36">
        <v>0</v>
      </c>
      <c r="F43" s="36">
        <v>0.37817061749104502</v>
      </c>
      <c r="G43" s="36">
        <v>5.2505903790847137</v>
      </c>
      <c r="H43" s="36">
        <v>0</v>
      </c>
      <c r="I43" s="36">
        <v>0</v>
      </c>
      <c r="J43" s="36">
        <v>0.5187470984444551</v>
      </c>
      <c r="K43" s="36">
        <v>0.29708656897470059</v>
      </c>
      <c r="L43" s="36">
        <v>0.77237792785697512</v>
      </c>
      <c r="M43" s="36">
        <v>0.7324156066871933</v>
      </c>
      <c r="N43" s="36">
        <v>0.65439329347928599</v>
      </c>
      <c r="O43" s="34">
        <v>0.27100113128680164</v>
      </c>
      <c r="P43" s="36">
        <v>0.60671093113782537</v>
      </c>
      <c r="Q43" s="36">
        <v>0</v>
      </c>
      <c r="R43" s="36">
        <v>1.0682381070548157</v>
      </c>
      <c r="S43" s="36">
        <v>0.59944477863349965</v>
      </c>
      <c r="T43" s="36">
        <v>0.72553864791679645</v>
      </c>
      <c r="U43" s="36">
        <v>0.61439130011745668</v>
      </c>
      <c r="V43" s="48"/>
    </row>
    <row r="44" spans="2:22" x14ac:dyDescent="0.2">
      <c r="B44" s="67"/>
      <c r="C44" s="29" t="s">
        <v>33</v>
      </c>
      <c r="D44" s="36">
        <v>7.7270738472871248</v>
      </c>
      <c r="E44" s="36">
        <v>28.332845808196804</v>
      </c>
      <c r="F44" s="36">
        <v>18.239850741331747</v>
      </c>
      <c r="G44" s="36">
        <v>19.52935154180232</v>
      </c>
      <c r="H44" s="36">
        <v>55.933802331180715</v>
      </c>
      <c r="I44" s="36">
        <v>18.258491233470853</v>
      </c>
      <c r="J44" s="36">
        <v>0.40001477693415721</v>
      </c>
      <c r="K44" s="36">
        <v>1.085285313407113</v>
      </c>
      <c r="L44" s="36">
        <v>0</v>
      </c>
      <c r="M44" s="36">
        <v>0.76603741820486482</v>
      </c>
      <c r="N44" s="36">
        <v>0.28537956775203177</v>
      </c>
      <c r="O44" s="34">
        <v>4.6207118581896607</v>
      </c>
      <c r="P44" s="36">
        <v>0.5610275594808436</v>
      </c>
      <c r="Q44" s="36">
        <v>93.455375272114921</v>
      </c>
      <c r="R44" s="36">
        <v>0</v>
      </c>
      <c r="S44" s="36">
        <v>0.68870208959142543</v>
      </c>
      <c r="T44" s="36">
        <v>4.6958044944702841</v>
      </c>
      <c r="U44" s="36">
        <v>7.1389125807022422</v>
      </c>
      <c r="V44" s="48"/>
    </row>
    <row r="45" spans="2:22" x14ac:dyDescent="0.2">
      <c r="B45" s="67"/>
      <c r="C45" s="29" t="s">
        <v>34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4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48"/>
    </row>
    <row r="46" spans="2:22" x14ac:dyDescent="0.2">
      <c r="B46" s="67"/>
      <c r="C46" s="29" t="s">
        <v>35</v>
      </c>
      <c r="D46" s="36">
        <v>17.618429977396524</v>
      </c>
      <c r="E46" s="36">
        <v>61.607813292192517</v>
      </c>
      <c r="F46" s="36">
        <v>35.153840268691425</v>
      </c>
      <c r="G46" s="36">
        <v>17.123342214419253</v>
      </c>
      <c r="H46" s="36">
        <v>31.804549760455021</v>
      </c>
      <c r="I46" s="36">
        <v>31.196052483380537</v>
      </c>
      <c r="J46" s="36">
        <v>38.480836493830573</v>
      </c>
      <c r="K46" s="36">
        <v>50.242133606295795</v>
      </c>
      <c r="L46" s="36">
        <v>33.681427761504693</v>
      </c>
      <c r="M46" s="36">
        <v>38.75650528346884</v>
      </c>
      <c r="N46" s="36">
        <v>37.432263266841105</v>
      </c>
      <c r="O46" s="34">
        <v>32.944752719692175</v>
      </c>
      <c r="P46" s="36">
        <v>37.651958403546168</v>
      </c>
      <c r="Q46" s="36">
        <v>2.7019250788082907</v>
      </c>
      <c r="R46" s="36">
        <v>37.232418651313928</v>
      </c>
      <c r="S46" s="36">
        <v>44.99282288273524</v>
      </c>
      <c r="T46" s="36">
        <v>36.200745842122586</v>
      </c>
      <c r="U46" s="36">
        <v>37.838463377584972</v>
      </c>
      <c r="V46" s="48"/>
    </row>
    <row r="47" spans="2:22" ht="13.5" thickBot="1" x14ac:dyDescent="0.25">
      <c r="B47" s="67"/>
      <c r="C47" s="29" t="s">
        <v>36</v>
      </c>
      <c r="D47" s="36">
        <v>2.4566547714392448</v>
      </c>
      <c r="E47" s="36">
        <v>0</v>
      </c>
      <c r="F47" s="36">
        <v>1.6280825961125562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4">
        <v>0</v>
      </c>
      <c r="P47" s="36">
        <v>0</v>
      </c>
      <c r="Q47" s="36">
        <v>0</v>
      </c>
      <c r="R47" s="36">
        <v>0</v>
      </c>
      <c r="S47" s="36">
        <v>3.1655810991664932</v>
      </c>
      <c r="T47" s="36">
        <v>0</v>
      </c>
      <c r="U47" s="36">
        <v>0.33414419913000959</v>
      </c>
      <c r="V47" s="48"/>
    </row>
    <row r="48" spans="2:22" ht="13.5" thickBot="1" x14ac:dyDescent="0.25">
      <c r="B48" s="51" t="s">
        <v>88</v>
      </c>
      <c r="C48" s="27" t="s">
        <v>88</v>
      </c>
      <c r="D48" s="36">
        <v>1.7365604077759258</v>
      </c>
      <c r="E48" s="36">
        <v>8.6857832750785917</v>
      </c>
      <c r="F48" s="36">
        <v>8.4274448404829059</v>
      </c>
      <c r="G48" s="36">
        <v>3.9157859219490234</v>
      </c>
      <c r="H48" s="36">
        <v>4.1775715581432138</v>
      </c>
      <c r="I48" s="36">
        <v>3.766823984605395</v>
      </c>
      <c r="J48" s="36">
        <v>3.6976182219277121</v>
      </c>
      <c r="K48" s="36">
        <v>3.1866855559596132</v>
      </c>
      <c r="L48" s="36">
        <v>4.1123814266100851</v>
      </c>
      <c r="M48" s="36">
        <v>1.4479741093380909</v>
      </c>
      <c r="N48" s="36">
        <v>1.6617002586267802</v>
      </c>
      <c r="O48" s="34">
        <v>3.9762955549651195</v>
      </c>
      <c r="P48" s="36">
        <v>2.6510151975600422</v>
      </c>
      <c r="Q48" s="36">
        <v>3.842699649076792</v>
      </c>
      <c r="R48" s="36">
        <v>3.2112739295988604</v>
      </c>
      <c r="S48" s="36">
        <v>3.9322855369843808</v>
      </c>
      <c r="T48" s="36">
        <v>4.9456647561325582</v>
      </c>
      <c r="U48" s="36">
        <v>4.0601794029265816</v>
      </c>
      <c r="V48" s="48"/>
    </row>
    <row r="49" spans="2:22" x14ac:dyDescent="0.2">
      <c r="B49" s="10" t="s">
        <v>37</v>
      </c>
      <c r="C49" s="11"/>
      <c r="D49" s="37">
        <v>100</v>
      </c>
      <c r="E49" s="37">
        <v>100</v>
      </c>
      <c r="F49" s="37">
        <v>100</v>
      </c>
      <c r="G49" s="37">
        <v>100</v>
      </c>
      <c r="H49" s="37">
        <v>100</v>
      </c>
      <c r="I49" s="37">
        <v>100</v>
      </c>
      <c r="J49" s="37">
        <v>100</v>
      </c>
      <c r="K49" s="37">
        <v>100</v>
      </c>
      <c r="L49" s="37">
        <v>100</v>
      </c>
      <c r="M49" s="37">
        <v>100</v>
      </c>
      <c r="N49" s="37">
        <v>100</v>
      </c>
      <c r="O49" s="37">
        <v>100</v>
      </c>
      <c r="P49" s="37">
        <v>100</v>
      </c>
      <c r="Q49" s="37">
        <v>100</v>
      </c>
      <c r="R49" s="37">
        <v>100</v>
      </c>
      <c r="S49" s="37">
        <v>100</v>
      </c>
      <c r="T49" s="37">
        <v>100</v>
      </c>
      <c r="U49" s="37">
        <v>99.999999999999986</v>
      </c>
      <c r="V49" s="48"/>
    </row>
    <row r="51" spans="2:22" ht="115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</row>
  </sheetData>
  <sortState ref="C9:W30">
    <sortCondition ref="C9"/>
  </sortState>
  <mergeCells count="5">
    <mergeCell ref="B2:T2"/>
    <mergeCell ref="B5:C5"/>
    <mergeCell ref="B9:B32"/>
    <mergeCell ref="B51:U51"/>
    <mergeCell ref="B36:B47"/>
  </mergeCells>
  <phoneticPr fontId="4" type="noConversion"/>
  <conditionalFormatting sqref="I6:U18 C33:C37 D6:E7 D8:U37 D39:U49 C39:C47">
    <cfRule type="cellIs" dxfId="15" priority="29" stopIfTrue="1" operator="equal">
      <formula>0</formula>
    </cfRule>
  </conditionalFormatting>
  <conditionalFormatting sqref="O6">
    <cfRule type="cellIs" dxfId="14" priority="27" stopIfTrue="1" operator="equal">
      <formula>0</formula>
    </cfRule>
  </conditionalFormatting>
  <conditionalFormatting sqref="O7">
    <cfRule type="cellIs" dxfId="13" priority="25" stopIfTrue="1" operator="equal">
      <formula>0</formula>
    </cfRule>
  </conditionalFormatting>
  <conditionalFormatting sqref="G6:U6">
    <cfRule type="cellIs" dxfId="12" priority="19" stopIfTrue="1" operator="equal">
      <formula>0</formula>
    </cfRule>
  </conditionalFormatting>
  <conditionalFormatting sqref="F6">
    <cfRule type="cellIs" dxfId="11" priority="18" stopIfTrue="1" operator="equal">
      <formula>0</formula>
    </cfRule>
  </conditionalFormatting>
  <conditionalFormatting sqref="G7:U7">
    <cfRule type="cellIs" dxfId="10" priority="17" stopIfTrue="1" operator="equal">
      <formula>0</formula>
    </cfRule>
  </conditionalFormatting>
  <conditionalFormatting sqref="F7">
    <cfRule type="cellIs" dxfId="9" priority="16" stopIfTrue="1" operator="equal">
      <formula>0</formula>
    </cfRule>
  </conditionalFormatting>
  <conditionalFormatting sqref="C6">
    <cfRule type="cellIs" dxfId="8" priority="14" stopIfTrue="1" operator="equal">
      <formula>0</formula>
    </cfRule>
  </conditionalFormatting>
  <conditionalFormatting sqref="C7">
    <cfRule type="cellIs" dxfId="7" priority="13" stopIfTrue="1" operator="equal">
      <formula>0</formula>
    </cfRule>
  </conditionalFormatting>
  <conditionalFormatting sqref="C19">
    <cfRule type="cellIs" dxfId="6" priority="7" stopIfTrue="1" operator="equal">
      <formula>0</formula>
    </cfRule>
  </conditionalFormatting>
  <conditionalFormatting sqref="O8:O37 O39:O48">
    <cfRule type="cellIs" dxfId="5" priority="6" stopIfTrue="1" operator="equal">
      <formula>0</formula>
    </cfRule>
  </conditionalFormatting>
  <conditionalFormatting sqref="O8:O37 O39:O48">
    <cfRule type="cellIs" dxfId="4" priority="5" stopIfTrue="1" operator="equal">
      <formula>0</formula>
    </cfRule>
  </conditionalFormatting>
  <conditionalFormatting sqref="D38:U38">
    <cfRule type="cellIs" dxfId="3" priority="4" stopIfTrue="1" operator="equal">
      <formula>0</formula>
    </cfRule>
  </conditionalFormatting>
  <conditionalFormatting sqref="O38">
    <cfRule type="cellIs" dxfId="2" priority="3" stopIfTrue="1" operator="equal">
      <formula>0</formula>
    </cfRule>
  </conditionalFormatting>
  <conditionalFormatting sqref="O38">
    <cfRule type="cellIs" dxfId="1" priority="2" stopIfTrue="1" operator="equal">
      <formula>0</formula>
    </cfRule>
  </conditionalFormatting>
  <conditionalFormatting sqref="C38">
    <cfRule type="cellIs" dxfId="0" priority="1" stopIfTrue="1" operator="equal">
      <formula>0</formula>
    </cfRule>
  </conditionalFormatting>
  <printOptions horizontalCentered="1" verticalCentered="1"/>
  <pageMargins left="0.51181102362204722" right="0.51181102362204722" top="0.26" bottom="0.24" header="0" footer="0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4" width="8" bestFit="1" customWidth="1"/>
    <col min="5" max="6" width="7.875" bestFit="1" customWidth="1"/>
    <col min="7" max="9" width="8" bestFit="1" customWidth="1"/>
    <col min="10" max="10" width="8.125" customWidth="1"/>
    <col min="11" max="12" width="8" bestFit="1" customWidth="1"/>
    <col min="13" max="13" width="10.5" customWidth="1"/>
    <col min="14" max="14" width="10.875" bestFit="1" customWidth="1"/>
    <col min="16" max="16" width="11.125" bestFit="1" customWidth="1"/>
  </cols>
  <sheetData>
    <row r="2" spans="2:14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4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4" ht="90" customHeight="1" x14ac:dyDescent="0.2">
      <c r="B5" s="68" t="s">
        <v>73</v>
      </c>
      <c r="C5" s="69"/>
      <c r="D5" s="23" t="s">
        <v>38</v>
      </c>
      <c r="E5" s="23" t="s">
        <v>93</v>
      </c>
      <c r="F5" s="24" t="s">
        <v>39</v>
      </c>
      <c r="G5" s="23" t="s">
        <v>40</v>
      </c>
      <c r="H5" s="23" t="s">
        <v>41</v>
      </c>
      <c r="I5" s="23" t="s">
        <v>47</v>
      </c>
      <c r="J5" s="23" t="s">
        <v>42</v>
      </c>
      <c r="K5" s="23" t="s">
        <v>49</v>
      </c>
      <c r="L5" s="23" t="s">
        <v>57</v>
      </c>
      <c r="M5" s="24" t="s">
        <v>51</v>
      </c>
      <c r="N5" s="22" t="s">
        <v>73</v>
      </c>
    </row>
    <row r="6" spans="2:14" ht="26.25" thickBot="1" x14ac:dyDescent="0.25">
      <c r="B6" s="1" t="s">
        <v>1</v>
      </c>
      <c r="C6" s="29" t="s">
        <v>1</v>
      </c>
      <c r="D6" s="34">
        <v>1.0189606509765322E-3</v>
      </c>
      <c r="E6" s="34">
        <v>0.41102756431260673</v>
      </c>
      <c r="F6" s="34">
        <v>0.12074580096716026</v>
      </c>
      <c r="G6" s="34">
        <v>3.3314287839392156</v>
      </c>
      <c r="H6" s="34">
        <v>2.0830152828431201</v>
      </c>
      <c r="I6" s="34">
        <v>2.2519001005636916</v>
      </c>
      <c r="J6" s="34">
        <v>2.0695421952787263</v>
      </c>
      <c r="K6" s="34">
        <v>1.8941286740413299</v>
      </c>
      <c r="L6" s="34">
        <v>0.68373967785650847</v>
      </c>
      <c r="M6" s="34">
        <v>2.4125130676469353</v>
      </c>
      <c r="N6" s="34">
        <v>1.8246195447393072</v>
      </c>
    </row>
    <row r="7" spans="2:14" ht="26.25" thickBot="1" x14ac:dyDescent="0.25">
      <c r="B7" s="21" t="s">
        <v>2</v>
      </c>
      <c r="C7" s="29" t="s">
        <v>2</v>
      </c>
      <c r="D7" s="34">
        <v>0</v>
      </c>
      <c r="E7" s="34">
        <v>0</v>
      </c>
      <c r="F7" s="34">
        <v>0</v>
      </c>
      <c r="G7" s="34">
        <v>2.4193925167878145</v>
      </c>
      <c r="H7" s="34">
        <v>6.5545397590171124</v>
      </c>
      <c r="I7" s="34">
        <v>5.7486637823718834</v>
      </c>
      <c r="J7" s="34">
        <v>3.184124592874328</v>
      </c>
      <c r="K7" s="34">
        <v>4.3760183016299168</v>
      </c>
      <c r="L7" s="34">
        <v>4.3742869537583573</v>
      </c>
      <c r="M7" s="34">
        <v>7.3067214097348776</v>
      </c>
      <c r="N7" s="34">
        <v>4.6527456175065387</v>
      </c>
    </row>
    <row r="8" spans="2:14" ht="13.5" thickBot="1" x14ac:dyDescent="0.25">
      <c r="B8" s="2" t="s">
        <v>85</v>
      </c>
      <c r="C8" s="30" t="s">
        <v>59</v>
      </c>
      <c r="D8" s="34">
        <v>0</v>
      </c>
      <c r="E8" s="34">
        <v>3.6219209494293809E-2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4.3682871606746856</v>
      </c>
      <c r="L8" s="34">
        <v>0</v>
      </c>
      <c r="M8" s="34">
        <v>0.27667661882521066</v>
      </c>
      <c r="N8" s="34">
        <v>0.72993574032053521</v>
      </c>
    </row>
    <row r="9" spans="2:14" x14ac:dyDescent="0.2">
      <c r="B9" s="61" t="s">
        <v>3</v>
      </c>
      <c r="C9" s="27" t="s">
        <v>71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spans="2:14" x14ac:dyDescent="0.2">
      <c r="B10" s="62"/>
      <c r="C10" s="27" t="s">
        <v>4</v>
      </c>
      <c r="D10" s="34">
        <v>0.1122665628457931</v>
      </c>
      <c r="E10" s="34">
        <v>0.75303769862402969</v>
      </c>
      <c r="F10" s="34">
        <v>1.8671251110236486</v>
      </c>
      <c r="G10" s="34">
        <v>0</v>
      </c>
      <c r="H10" s="34">
        <v>4.2274881162647864</v>
      </c>
      <c r="I10" s="34">
        <v>0.66632651609440474</v>
      </c>
      <c r="J10" s="34">
        <v>0.59763316214677265</v>
      </c>
      <c r="K10" s="34">
        <v>0.74903199783094676</v>
      </c>
      <c r="L10" s="34">
        <v>0</v>
      </c>
      <c r="M10" s="34">
        <v>0.17349962736938024</v>
      </c>
      <c r="N10" s="34">
        <v>0.6064478943939674</v>
      </c>
    </row>
    <row r="11" spans="2:14" x14ac:dyDescent="0.2">
      <c r="B11" s="62"/>
      <c r="C11" s="27" t="s">
        <v>5</v>
      </c>
      <c r="D11" s="34">
        <v>0</v>
      </c>
      <c r="E11" s="34">
        <v>1.5270639637350147E-2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1.8641185140804706E-2</v>
      </c>
      <c r="N11" s="34">
        <v>4.7864045389511859E-3</v>
      </c>
    </row>
    <row r="12" spans="2:14" x14ac:dyDescent="0.2">
      <c r="B12" s="62"/>
      <c r="C12" s="27" t="s">
        <v>6</v>
      </c>
      <c r="D12" s="34">
        <v>1.0738931792616526</v>
      </c>
      <c r="E12" s="34">
        <v>0.74819056490240454</v>
      </c>
      <c r="F12" s="34">
        <v>0</v>
      </c>
      <c r="G12" s="34">
        <v>0</v>
      </c>
      <c r="H12" s="34">
        <v>0.57717004273465244</v>
      </c>
      <c r="I12" s="34">
        <v>0.81944180462318794</v>
      </c>
      <c r="J12" s="34">
        <v>0.19569728977543219</v>
      </c>
      <c r="K12" s="34">
        <v>2.3461435318499353</v>
      </c>
      <c r="L12" s="34">
        <v>0.11312488207469121</v>
      </c>
      <c r="M12" s="34">
        <v>0.59768690825427162</v>
      </c>
      <c r="N12" s="34">
        <v>0.86893414503374689</v>
      </c>
    </row>
    <row r="13" spans="2:14" x14ac:dyDescent="0.2">
      <c r="B13" s="62"/>
      <c r="C13" s="27" t="s">
        <v>7</v>
      </c>
      <c r="D13" s="34">
        <v>0.41253346410904435</v>
      </c>
      <c r="E13" s="34">
        <v>0.40623638054320738</v>
      </c>
      <c r="F13" s="34">
        <v>2.2299443831179664</v>
      </c>
      <c r="G13" s="34">
        <v>0</v>
      </c>
      <c r="H13" s="34">
        <v>0</v>
      </c>
      <c r="I13" s="34">
        <v>0.73874692543918663</v>
      </c>
      <c r="J13" s="34">
        <v>2.9681399670763091</v>
      </c>
      <c r="K13" s="34">
        <v>1.614363057515843</v>
      </c>
      <c r="L13" s="34">
        <v>1.2667622050370281E-2</v>
      </c>
      <c r="M13" s="34">
        <v>1.5838590694766479</v>
      </c>
      <c r="N13" s="34">
        <v>1.0325934418785876</v>
      </c>
    </row>
    <row r="14" spans="2:14" x14ac:dyDescent="0.2">
      <c r="B14" s="62"/>
      <c r="C14" s="27" t="s">
        <v>8</v>
      </c>
      <c r="D14" s="34">
        <v>0.45027879494904927</v>
      </c>
      <c r="E14" s="34">
        <v>0.16863345676828512</v>
      </c>
      <c r="F14" s="34">
        <v>0.81913732609786205</v>
      </c>
      <c r="G14" s="34">
        <v>0</v>
      </c>
      <c r="H14" s="34">
        <v>1.117661466507518</v>
      </c>
      <c r="I14" s="34">
        <v>0.19469846043111361</v>
      </c>
      <c r="J14" s="34">
        <v>0.52381728136541661</v>
      </c>
      <c r="K14" s="34">
        <v>0.42070783117478816</v>
      </c>
      <c r="L14" s="34">
        <v>0</v>
      </c>
      <c r="M14" s="34">
        <v>0.21167774809750939</v>
      </c>
      <c r="N14" s="34">
        <v>0.26780212284683313</v>
      </c>
    </row>
    <row r="15" spans="2:14" x14ac:dyDescent="0.2">
      <c r="B15" s="62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2.5937268350208067E-2</v>
      </c>
      <c r="L15" s="34">
        <v>0</v>
      </c>
      <c r="M15" s="34">
        <v>0</v>
      </c>
      <c r="N15" s="34">
        <v>4.0126952804178636E-3</v>
      </c>
    </row>
    <row r="16" spans="2:14" x14ac:dyDescent="0.2">
      <c r="B16" s="62"/>
      <c r="C16" s="27" t="s">
        <v>10</v>
      </c>
      <c r="D16" s="34">
        <v>0</v>
      </c>
      <c r="E16" s="34">
        <v>2.2940552532564291E-2</v>
      </c>
      <c r="F16" s="34">
        <v>0.13162933531166843</v>
      </c>
      <c r="G16" s="34">
        <v>0</v>
      </c>
      <c r="H16" s="34">
        <v>0</v>
      </c>
      <c r="I16" s="34">
        <v>3.4828312282786475E-2</v>
      </c>
      <c r="J16" s="34">
        <v>0</v>
      </c>
      <c r="K16" s="34">
        <v>0</v>
      </c>
      <c r="L16" s="34">
        <v>0</v>
      </c>
      <c r="M16" s="34">
        <v>0.16788808321218157</v>
      </c>
      <c r="N16" s="34">
        <v>4.7330749311470813E-2</v>
      </c>
    </row>
    <row r="17" spans="2:14" x14ac:dyDescent="0.2">
      <c r="B17" s="62"/>
      <c r="C17" s="27" t="s">
        <v>11</v>
      </c>
      <c r="D17" s="34">
        <v>0.92225505987944723</v>
      </c>
      <c r="E17" s="34">
        <v>6.6429539796700457E-3</v>
      </c>
      <c r="F17" s="34">
        <v>2.3833356980868943</v>
      </c>
      <c r="G17" s="34">
        <v>0</v>
      </c>
      <c r="H17" s="34">
        <v>0.60047068654432334</v>
      </c>
      <c r="I17" s="34">
        <v>0.13602027984797715</v>
      </c>
      <c r="J17" s="34">
        <v>0.8849331011764956</v>
      </c>
      <c r="K17" s="34">
        <v>0.32596831566332152</v>
      </c>
      <c r="L17" s="34">
        <v>0</v>
      </c>
      <c r="M17" s="34">
        <v>0.15663162358294988</v>
      </c>
      <c r="N17" s="34">
        <v>0.2685163236767405</v>
      </c>
    </row>
    <row r="18" spans="2:14" x14ac:dyDescent="0.2">
      <c r="B18" s="62"/>
      <c r="C18" s="27" t="s">
        <v>12</v>
      </c>
      <c r="D18" s="34">
        <v>0.29524449683018944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9.0231935033701534E-3</v>
      </c>
    </row>
    <row r="19" spans="2:14" x14ac:dyDescent="0.2">
      <c r="B19" s="62"/>
      <c r="C19" s="29" t="s">
        <v>19</v>
      </c>
      <c r="D19" s="34">
        <v>1.6709226375785486</v>
      </c>
      <c r="E19" s="34">
        <v>2.4630517529746978</v>
      </c>
      <c r="F19" s="34">
        <v>3.4219976222789383</v>
      </c>
      <c r="G19" s="34">
        <v>8.8876813105864088</v>
      </c>
      <c r="H19" s="34">
        <v>2.3195200707216572</v>
      </c>
      <c r="I19" s="34">
        <v>1.6821314760237811</v>
      </c>
      <c r="J19" s="34">
        <v>1.7390368118834079</v>
      </c>
      <c r="K19" s="34">
        <v>1.615738394196585E-2</v>
      </c>
      <c r="L19" s="34">
        <v>0</v>
      </c>
      <c r="M19" s="34">
        <v>0.69102877743682534</v>
      </c>
      <c r="N19" s="34">
        <v>1.4602878257773055</v>
      </c>
    </row>
    <row r="20" spans="2:14" x14ac:dyDescent="0.2">
      <c r="B20" s="62"/>
      <c r="C20" s="27" t="s">
        <v>13</v>
      </c>
      <c r="D20" s="34">
        <v>0.33623212384235224</v>
      </c>
      <c r="E20" s="34">
        <v>0.55746957330286306</v>
      </c>
      <c r="F20" s="34">
        <v>0</v>
      </c>
      <c r="G20" s="34">
        <v>0</v>
      </c>
      <c r="H20" s="34">
        <v>0.49767361010427241</v>
      </c>
      <c r="I20" s="34">
        <v>0</v>
      </c>
      <c r="J20" s="34">
        <v>8.8473933016227177E-2</v>
      </c>
      <c r="K20" s="34">
        <v>2.849372328731618E-2</v>
      </c>
      <c r="L20" s="34">
        <v>0.15646024563848093</v>
      </c>
      <c r="M20" s="34">
        <v>1.0445889396031249</v>
      </c>
      <c r="N20" s="34">
        <v>0.28643729032898757</v>
      </c>
    </row>
    <row r="21" spans="2:14" x14ac:dyDescent="0.2">
      <c r="B21" s="62"/>
      <c r="C21" s="27" t="s">
        <v>14</v>
      </c>
      <c r="D21" s="34">
        <v>0</v>
      </c>
      <c r="E21" s="34">
        <v>0.90924816714652634</v>
      </c>
      <c r="F21" s="34">
        <v>0.50269487495571086</v>
      </c>
      <c r="G21" s="34">
        <v>3.0988172269494694</v>
      </c>
      <c r="H21" s="34">
        <v>0.46488096691897135</v>
      </c>
      <c r="I21" s="34">
        <v>0.13184283660030935</v>
      </c>
      <c r="J21" s="34">
        <v>2.7991367753255174</v>
      </c>
      <c r="K21" s="34">
        <v>0</v>
      </c>
      <c r="L21" s="34">
        <v>0.16885606844779552</v>
      </c>
      <c r="M21" s="34">
        <v>2.7936432541704042</v>
      </c>
      <c r="N21" s="34">
        <v>0.91950882542502665</v>
      </c>
    </row>
    <row r="22" spans="2:14" x14ac:dyDescent="0.2">
      <c r="B22" s="62"/>
      <c r="C22" s="27" t="s">
        <v>15</v>
      </c>
      <c r="D22" s="34">
        <v>0.12201760740427753</v>
      </c>
      <c r="E22" s="34">
        <v>0.14653097665761453</v>
      </c>
      <c r="F22" s="34">
        <v>0.24031843117305482</v>
      </c>
      <c r="G22" s="34">
        <v>0</v>
      </c>
      <c r="H22" s="34">
        <v>0</v>
      </c>
      <c r="I22" s="34">
        <v>1.9361107833933133E-2</v>
      </c>
      <c r="J22" s="34">
        <v>9.9799603017207389E-2</v>
      </c>
      <c r="K22" s="34">
        <v>2.2204224463117494E-2</v>
      </c>
      <c r="L22" s="34">
        <v>0</v>
      </c>
      <c r="M22" s="34">
        <v>2.5099872257003154E-2</v>
      </c>
      <c r="N22" s="34">
        <v>4.1915636936797139E-2</v>
      </c>
    </row>
    <row r="23" spans="2:14" x14ac:dyDescent="0.2">
      <c r="B23" s="62"/>
      <c r="C23" s="27" t="s">
        <v>68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2:14" x14ac:dyDescent="0.2">
      <c r="B24" s="62"/>
      <c r="C24" s="27" t="s">
        <v>16</v>
      </c>
      <c r="D24" s="34">
        <v>2.9000771316748204</v>
      </c>
      <c r="E24" s="34">
        <v>2.7930693682016754</v>
      </c>
      <c r="F24" s="34">
        <v>12.397083028420591</v>
      </c>
      <c r="G24" s="34">
        <v>13.440874887801307</v>
      </c>
      <c r="H24" s="34">
        <v>4.8413597365712882</v>
      </c>
      <c r="I24" s="34">
        <v>2.4168186515584047</v>
      </c>
      <c r="J24" s="34">
        <v>7.607033693061342</v>
      </c>
      <c r="K24" s="34">
        <v>0.7136646300920273</v>
      </c>
      <c r="L24" s="34">
        <v>0.57006780230790588</v>
      </c>
      <c r="M24" s="34">
        <v>2.3471326261320291</v>
      </c>
      <c r="N24" s="34">
        <v>2.9517456089107412</v>
      </c>
    </row>
    <row r="25" spans="2:14" x14ac:dyDescent="0.2">
      <c r="B25" s="62"/>
      <c r="C25" s="27" t="s">
        <v>50</v>
      </c>
      <c r="D25" s="34">
        <v>0.53043488798448246</v>
      </c>
      <c r="E25" s="34">
        <v>7.2740925284101157E-2</v>
      </c>
      <c r="F25" s="34">
        <v>0.64552793549733423</v>
      </c>
      <c r="G25" s="34">
        <v>0.33880507298701945</v>
      </c>
      <c r="H25" s="34">
        <v>0</v>
      </c>
      <c r="I25" s="34">
        <v>0</v>
      </c>
      <c r="J25" s="34">
        <v>0.19916459368538733</v>
      </c>
      <c r="K25" s="34">
        <v>0</v>
      </c>
      <c r="L25" s="34">
        <v>0</v>
      </c>
      <c r="M25" s="34">
        <v>0</v>
      </c>
      <c r="N25" s="34">
        <v>5.9713286479294671E-2</v>
      </c>
    </row>
    <row r="26" spans="2:14" x14ac:dyDescent="0.2">
      <c r="B26" s="62"/>
      <c r="C26" s="27" t="s">
        <v>17</v>
      </c>
      <c r="D26" s="34">
        <v>0</v>
      </c>
      <c r="E26" s="34">
        <v>0.40241726362340058</v>
      </c>
      <c r="F26" s="34">
        <v>2.0640631988426592</v>
      </c>
      <c r="G26" s="34">
        <v>0</v>
      </c>
      <c r="H26" s="34">
        <v>0.15940456879017581</v>
      </c>
      <c r="I26" s="34">
        <v>0.50964167205107103</v>
      </c>
      <c r="J26" s="34">
        <v>0.84346340584601409</v>
      </c>
      <c r="K26" s="34">
        <v>1.3684471778782004</v>
      </c>
      <c r="L26" s="34">
        <v>3.8654749795353466E-2</v>
      </c>
      <c r="M26" s="34">
        <v>0.97467318219562615</v>
      </c>
      <c r="N26" s="34">
        <v>0.69062454740577273</v>
      </c>
    </row>
    <row r="27" spans="2:14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2:14" x14ac:dyDescent="0.2">
      <c r="B28" s="62"/>
      <c r="C28" s="27" t="s">
        <v>20</v>
      </c>
      <c r="D28" s="34">
        <v>0.21308946200108678</v>
      </c>
      <c r="E28" s="34">
        <v>6.8408205420211407E-2</v>
      </c>
      <c r="F28" s="34">
        <v>0.47040984990416856</v>
      </c>
      <c r="G28" s="34">
        <v>0</v>
      </c>
      <c r="H28" s="34">
        <v>0</v>
      </c>
      <c r="I28" s="34">
        <v>7.1889146412376037E-2</v>
      </c>
      <c r="J28" s="34">
        <v>0.22441129280452807</v>
      </c>
      <c r="K28" s="34">
        <v>0</v>
      </c>
      <c r="L28" s="34">
        <v>0</v>
      </c>
      <c r="M28" s="34">
        <v>0.12669203954694391</v>
      </c>
      <c r="N28" s="34">
        <v>8.1798184862541007E-2</v>
      </c>
    </row>
    <row r="29" spans="2:14" x14ac:dyDescent="0.2">
      <c r="B29" s="62"/>
      <c r="C29" s="27" t="s">
        <v>90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2:14" x14ac:dyDescent="0.2">
      <c r="B30" s="62"/>
      <c r="C30" s="27" t="s">
        <v>21</v>
      </c>
      <c r="D30" s="34">
        <v>0</v>
      </c>
      <c r="E30" s="34">
        <v>0.38334798814333587</v>
      </c>
      <c r="F30" s="34">
        <v>0.91343477805007434</v>
      </c>
      <c r="G30" s="34">
        <v>2.5468111197021193</v>
      </c>
      <c r="H30" s="34">
        <v>0.19163215114281762</v>
      </c>
      <c r="I30" s="34">
        <v>0.37658063390990221</v>
      </c>
      <c r="J30" s="34">
        <v>3.4194742176288608</v>
      </c>
      <c r="K30" s="34">
        <v>0.66923173155890248</v>
      </c>
      <c r="L30" s="34">
        <v>0</v>
      </c>
      <c r="M30" s="34">
        <v>0.90269012903900903</v>
      </c>
      <c r="N30" s="34">
        <v>0.70858872487676627</v>
      </c>
    </row>
    <row r="31" spans="2:14" x14ac:dyDescent="0.2">
      <c r="B31" s="62"/>
      <c r="C31" s="27" t="s">
        <v>22</v>
      </c>
      <c r="D31" s="34">
        <v>0.92505686356687822</v>
      </c>
      <c r="E31" s="34">
        <v>0.12267359579887446</v>
      </c>
      <c r="F31" s="34">
        <v>1.6879312081184392</v>
      </c>
      <c r="G31" s="34">
        <v>0</v>
      </c>
      <c r="H31" s="34">
        <v>2.8552432904886373</v>
      </c>
      <c r="I31" s="34">
        <v>0.36516243594599551</v>
      </c>
      <c r="J31" s="34">
        <v>0.87074821196640939</v>
      </c>
      <c r="K31" s="34">
        <v>0.20958168199825189</v>
      </c>
      <c r="L31" s="34">
        <v>0</v>
      </c>
      <c r="M31" s="34">
        <v>0</v>
      </c>
      <c r="N31" s="34">
        <v>0.34058721384816554</v>
      </c>
    </row>
    <row r="32" spans="2:14" ht="13.5" thickBot="1" x14ac:dyDescent="0.25">
      <c r="B32" s="63"/>
      <c r="C32" s="27" t="s">
        <v>23</v>
      </c>
      <c r="D32" s="34">
        <v>0.24698838183277971</v>
      </c>
      <c r="E32" s="34">
        <v>0.45641670679564383</v>
      </c>
      <c r="F32" s="34">
        <v>0.80659026480980667</v>
      </c>
      <c r="G32" s="34">
        <v>0.74239833394664712</v>
      </c>
      <c r="H32" s="34">
        <v>7.5037113569174823E-3</v>
      </c>
      <c r="I32" s="34">
        <v>0.56592752920352185</v>
      </c>
      <c r="J32" s="34">
        <v>1.116696967762888</v>
      </c>
      <c r="K32" s="34">
        <v>0.62315217966162562</v>
      </c>
      <c r="L32" s="34">
        <v>0.2878022358480305</v>
      </c>
      <c r="M32" s="34">
        <v>0.46754273443938454</v>
      </c>
      <c r="N32" s="34">
        <v>0.53890029351058222</v>
      </c>
    </row>
    <row r="33" spans="2:14" ht="13.5" thickBot="1" x14ac:dyDescent="0.25">
      <c r="B33" s="2" t="s">
        <v>48</v>
      </c>
      <c r="C33" s="27" t="s">
        <v>48</v>
      </c>
      <c r="D33" s="34">
        <v>0</v>
      </c>
      <c r="E33" s="34">
        <v>0</v>
      </c>
      <c r="F33" s="34">
        <v>0</v>
      </c>
      <c r="G33" s="34">
        <v>1.0990774041110863E-2</v>
      </c>
      <c r="H33" s="34">
        <v>0.66654288540095052</v>
      </c>
      <c r="I33" s="34">
        <v>0.33900563696552838</v>
      </c>
      <c r="J33" s="34">
        <v>1.6061929526476195</v>
      </c>
      <c r="K33" s="34">
        <v>1.1420828395944656E-2</v>
      </c>
      <c r="L33" s="34">
        <v>0</v>
      </c>
      <c r="M33" s="34">
        <v>1.7862564836471626</v>
      </c>
      <c r="N33" s="34">
        <v>0.53636511424228317</v>
      </c>
    </row>
    <row r="34" spans="2:14" ht="13.5" thickBot="1" x14ac:dyDescent="0.25">
      <c r="B34" s="2" t="s">
        <v>69</v>
      </c>
      <c r="C34" s="27" t="s">
        <v>69</v>
      </c>
      <c r="D34" s="34">
        <v>2.266940364417779</v>
      </c>
      <c r="E34" s="34">
        <v>0.89547618782939276</v>
      </c>
      <c r="F34" s="34">
        <v>1.5122303385826585</v>
      </c>
      <c r="G34" s="34">
        <v>1.4861492942819439</v>
      </c>
      <c r="H34" s="34">
        <v>2.0603721850232612</v>
      </c>
      <c r="I34" s="34">
        <v>3.5607645187443735</v>
      </c>
      <c r="J34" s="34">
        <v>3.8986821354591741</v>
      </c>
      <c r="K34" s="34">
        <v>0.34256543300149817</v>
      </c>
      <c r="L34" s="34">
        <v>2.5939844091636215</v>
      </c>
      <c r="M34" s="34">
        <v>3.6676751994100698</v>
      </c>
      <c r="N34" s="34">
        <v>2.5833008999781746</v>
      </c>
    </row>
    <row r="35" spans="2:14" ht="26.25" thickBot="1" x14ac:dyDescent="0.25">
      <c r="B35" s="2" t="s">
        <v>24</v>
      </c>
      <c r="C35" s="29" t="s">
        <v>24</v>
      </c>
      <c r="D35" s="34">
        <v>0</v>
      </c>
      <c r="E35" s="34">
        <v>1.162011448053647</v>
      </c>
      <c r="F35" s="34">
        <v>0</v>
      </c>
      <c r="G35" s="34">
        <v>7.7769812280346047</v>
      </c>
      <c r="H35" s="34">
        <v>2.1441105512262193</v>
      </c>
      <c r="I35" s="34">
        <v>4.8168134057009455</v>
      </c>
      <c r="J35" s="34">
        <v>5.4298603839499897</v>
      </c>
      <c r="K35" s="34">
        <v>1.2780120350510225</v>
      </c>
      <c r="L35" s="34">
        <v>0.22721366345018632</v>
      </c>
      <c r="M35" s="34">
        <v>0.45530945908978038</v>
      </c>
      <c r="N35" s="34">
        <v>2.5348975987481133</v>
      </c>
    </row>
    <row r="36" spans="2:14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2:14" x14ac:dyDescent="0.2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3.7279621748890039E-2</v>
      </c>
      <c r="J37" s="34">
        <v>0</v>
      </c>
      <c r="K37" s="34">
        <v>0</v>
      </c>
      <c r="L37" s="34">
        <v>0</v>
      </c>
      <c r="M37" s="34">
        <v>0</v>
      </c>
      <c r="N37" s="34">
        <v>1.1978154841869258E-2</v>
      </c>
    </row>
    <row r="38" spans="2:14" x14ac:dyDescent="0.2">
      <c r="B38" s="67"/>
      <c r="C38" s="29" t="s">
        <v>89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0.39533390767809673</v>
      </c>
      <c r="J38" s="34">
        <v>0</v>
      </c>
      <c r="K38" s="34">
        <v>0</v>
      </c>
      <c r="L38" s="34">
        <v>0</v>
      </c>
      <c r="M38" s="34">
        <v>0</v>
      </c>
      <c r="N38" s="34">
        <v>0.12702303666883313</v>
      </c>
    </row>
    <row r="39" spans="2:14" x14ac:dyDescent="0.2">
      <c r="B39" s="67"/>
      <c r="C39" s="27" t="s">
        <v>28</v>
      </c>
      <c r="D39" s="34">
        <v>18.06730891465018</v>
      </c>
      <c r="E39" s="34">
        <v>7.1605652641433331</v>
      </c>
      <c r="F39" s="34">
        <v>4.048830621742975</v>
      </c>
      <c r="G39" s="34">
        <v>0</v>
      </c>
      <c r="H39" s="34">
        <v>7.9841267842385779</v>
      </c>
      <c r="I39" s="34">
        <v>12.580746457941045</v>
      </c>
      <c r="J39" s="34">
        <v>10.604227087489996</v>
      </c>
      <c r="K39" s="34">
        <v>10.935011863820041</v>
      </c>
      <c r="L39" s="34">
        <v>25.236509916161598</v>
      </c>
      <c r="M39" s="34">
        <v>13.603106163970546</v>
      </c>
      <c r="N39" s="34">
        <v>12.497238404461172</v>
      </c>
    </row>
    <row r="40" spans="2:14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2:14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2:14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</row>
    <row r="43" spans="2:14" x14ac:dyDescent="0.2">
      <c r="B43" s="67"/>
      <c r="C43" s="27" t="s">
        <v>32</v>
      </c>
      <c r="D43" s="34">
        <v>1.1785172345575723</v>
      </c>
      <c r="E43" s="34">
        <v>4.173733300553943</v>
      </c>
      <c r="F43" s="34">
        <v>0.9377312714545939</v>
      </c>
      <c r="G43" s="34">
        <v>0</v>
      </c>
      <c r="H43" s="34">
        <v>0</v>
      </c>
      <c r="I43" s="34">
        <v>0.45874410433270879</v>
      </c>
      <c r="J43" s="34">
        <v>2.3713688082798314</v>
      </c>
      <c r="K43" s="34">
        <v>2.4990705690764803</v>
      </c>
      <c r="L43" s="34">
        <v>13.60298279409281</v>
      </c>
      <c r="M43" s="34">
        <v>2.8848266748553097</v>
      </c>
      <c r="N43" s="34">
        <v>2.8279362568560873</v>
      </c>
    </row>
    <row r="44" spans="2:14" x14ac:dyDescent="0.2">
      <c r="B44" s="67"/>
      <c r="C44" s="27" t="s">
        <v>33</v>
      </c>
      <c r="D44" s="34">
        <v>0</v>
      </c>
      <c r="E44" s="34">
        <v>12.036097904402965</v>
      </c>
      <c r="F44" s="34">
        <v>1.8217286441917657</v>
      </c>
      <c r="G44" s="34">
        <v>21.891849482788945</v>
      </c>
      <c r="H44" s="34">
        <v>2.2490359264992779</v>
      </c>
      <c r="I44" s="34">
        <v>0.15047246717155907</v>
      </c>
      <c r="J44" s="34">
        <v>0</v>
      </c>
      <c r="K44" s="34">
        <v>1.8292400117303778</v>
      </c>
      <c r="L44" s="34">
        <v>0.16252236826224731</v>
      </c>
      <c r="M44" s="34">
        <v>4.1594496443811073E-2</v>
      </c>
      <c r="N44" s="34">
        <v>2.2460386416090143</v>
      </c>
    </row>
    <row r="45" spans="2:14" x14ac:dyDescent="0.2">
      <c r="B45" s="67"/>
      <c r="C45" s="27" t="s">
        <v>34</v>
      </c>
      <c r="D45" s="34">
        <v>0.14828645000351609</v>
      </c>
      <c r="E45" s="34">
        <v>0.20052483519007652</v>
      </c>
      <c r="F45" s="34">
        <v>0</v>
      </c>
      <c r="G45" s="34">
        <v>0.13009092552223914</v>
      </c>
      <c r="H45" s="34">
        <v>0</v>
      </c>
      <c r="I45" s="34">
        <v>1.592489104406659E-3</v>
      </c>
      <c r="J45" s="34">
        <v>0.34004797897987155</v>
      </c>
      <c r="K45" s="34">
        <v>0.50136061234769769</v>
      </c>
      <c r="L45" s="34">
        <v>0.3040909692565622</v>
      </c>
      <c r="M45" s="34">
        <v>0.39028564823735939</v>
      </c>
      <c r="N45" s="34">
        <v>0.2208525861665076</v>
      </c>
    </row>
    <row r="46" spans="2:14" x14ac:dyDescent="0.2">
      <c r="B46" s="67"/>
      <c r="C46" s="27" t="s">
        <v>35</v>
      </c>
      <c r="D46" s="34">
        <v>56.008454289083744</v>
      </c>
      <c r="E46" s="34">
        <v>61.755207742139163</v>
      </c>
      <c r="F46" s="34">
        <v>55.39097462911802</v>
      </c>
      <c r="G46" s="34">
        <v>31.410458601970753</v>
      </c>
      <c r="H46" s="34">
        <v>53.788715152818845</v>
      </c>
      <c r="I46" s="34">
        <v>57.286618894280672</v>
      </c>
      <c r="J46" s="34">
        <v>43.66997063588034</v>
      </c>
      <c r="K46" s="34">
        <v>58.828849069902624</v>
      </c>
      <c r="L46" s="34">
        <v>43.750111772168388</v>
      </c>
      <c r="M46" s="34">
        <v>50.451254452880946</v>
      </c>
      <c r="N46" s="34">
        <v>53.743239742480945</v>
      </c>
    </row>
    <row r="47" spans="2:14" ht="13.5" thickBot="1" x14ac:dyDescent="0.25">
      <c r="B47" s="67"/>
      <c r="C47" s="27" t="s">
        <v>36</v>
      </c>
      <c r="D47" s="34">
        <v>0</v>
      </c>
      <c r="E47" s="34">
        <v>0</v>
      </c>
      <c r="F47" s="34">
        <v>0</v>
      </c>
      <c r="G47" s="34">
        <v>0</v>
      </c>
      <c r="H47" s="34">
        <v>1.029606851836629</v>
      </c>
      <c r="I47" s="34">
        <v>0</v>
      </c>
      <c r="J47" s="34">
        <v>4.0930969726358839E-2</v>
      </c>
      <c r="K47" s="34">
        <v>1.8476853807827134</v>
      </c>
      <c r="L47" s="34">
        <v>1.7811296343908902</v>
      </c>
      <c r="M47" s="34">
        <v>1.6622279711419923</v>
      </c>
      <c r="N47" s="34">
        <v>0.77671401761532521</v>
      </c>
    </row>
    <row r="48" spans="2:14" ht="13.5" thickBot="1" x14ac:dyDescent="0.25">
      <c r="B48" s="51" t="s">
        <v>88</v>
      </c>
      <c r="C48" s="27" t="s">
        <v>88</v>
      </c>
      <c r="D48" s="34">
        <v>12.118183132875828</v>
      </c>
      <c r="E48" s="34">
        <v>1.6728097735441168</v>
      </c>
      <c r="F48" s="34">
        <v>5.5865356482539994</v>
      </c>
      <c r="G48" s="34">
        <v>2.48727044066041</v>
      </c>
      <c r="H48" s="34">
        <v>3.5799262029499914</v>
      </c>
      <c r="I48" s="34">
        <v>3.6426468251382573</v>
      </c>
      <c r="J48" s="34">
        <v>2.6073919518955506</v>
      </c>
      <c r="K48" s="34">
        <v>2.1552653242792275</v>
      </c>
      <c r="L48" s="34">
        <v>5.935794235276191</v>
      </c>
      <c r="M48" s="34">
        <v>2.7785765541619014</v>
      </c>
      <c r="N48" s="34">
        <v>3.4975602349392201</v>
      </c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99.999999999999972</v>
      </c>
    </row>
    <row r="51" spans="2:15" ht="127.1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100" priority="5" stopIfTrue="1" operator="equal">
      <formula>0</formula>
    </cfRule>
  </conditionalFormatting>
  <conditionalFormatting sqref="C35">
    <cfRule type="cellIs" dxfId="99" priority="4" stopIfTrue="1" operator="equal">
      <formula>0</formula>
    </cfRule>
  </conditionalFormatting>
  <conditionalFormatting sqref="C19">
    <cfRule type="cellIs" dxfId="98" priority="3" stopIfTrue="1" operator="equal">
      <formula>0</formula>
    </cfRule>
  </conditionalFormatting>
  <conditionalFormatting sqref="D38:N38">
    <cfRule type="cellIs" dxfId="97" priority="2" stopIfTrue="1" operator="equal">
      <formula>0</formula>
    </cfRule>
  </conditionalFormatting>
  <conditionalFormatting sqref="C38">
    <cfRule type="cellIs" dxfId="96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6.375" customWidth="1"/>
    <col min="3" max="3" width="26.75" bestFit="1" customWidth="1"/>
    <col min="4" max="4" width="8.25" customWidth="1"/>
    <col min="5" max="5" width="7.75" bestFit="1" customWidth="1"/>
    <col min="6" max="7" width="8" bestFit="1" customWidth="1"/>
    <col min="8" max="8" width="7.75" bestFit="1" customWidth="1"/>
    <col min="9" max="9" width="7.875" customWidth="1"/>
    <col min="10" max="12" width="8" bestFit="1" customWidth="1"/>
    <col min="13" max="13" width="7.625" customWidth="1"/>
    <col min="14" max="14" width="10.625" customWidth="1"/>
    <col min="15" max="15" width="12.375" bestFit="1" customWidth="1"/>
    <col min="18" max="19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0" t="s">
        <v>74</v>
      </c>
      <c r="C5" s="71"/>
      <c r="D5" s="18" t="s">
        <v>38</v>
      </c>
      <c r="E5" s="18" t="s">
        <v>93</v>
      </c>
      <c r="F5" s="18" t="s">
        <v>39</v>
      </c>
      <c r="G5" s="18" t="s">
        <v>40</v>
      </c>
      <c r="H5" s="18" t="s">
        <v>41</v>
      </c>
      <c r="I5" s="18" t="s">
        <v>47</v>
      </c>
      <c r="J5" s="18" t="s">
        <v>42</v>
      </c>
      <c r="K5" s="18" t="s">
        <v>49</v>
      </c>
      <c r="L5" s="18" t="s">
        <v>57</v>
      </c>
      <c r="M5" s="18" t="s">
        <v>51</v>
      </c>
      <c r="N5" s="4" t="s">
        <v>74</v>
      </c>
    </row>
    <row r="6" spans="2:15" ht="26.25" thickBot="1" x14ac:dyDescent="0.25">
      <c r="B6" s="1" t="s">
        <v>1</v>
      </c>
      <c r="C6" s="29" t="s">
        <v>1</v>
      </c>
      <c r="D6" s="34">
        <v>5.8856684173539637</v>
      </c>
      <c r="E6" s="34">
        <v>1.0114158546192966</v>
      </c>
      <c r="F6" s="34">
        <v>5.050327316890761</v>
      </c>
      <c r="G6" s="34">
        <v>8.8564674157525207</v>
      </c>
      <c r="H6" s="34">
        <v>2.4308421296734894</v>
      </c>
      <c r="I6" s="34">
        <v>5.4556137693480649</v>
      </c>
      <c r="J6" s="34">
        <v>3.6211142995013983</v>
      </c>
      <c r="K6" s="34">
        <v>2.5223329502112479</v>
      </c>
      <c r="L6" s="34">
        <v>2.3806797703812572</v>
      </c>
      <c r="M6" s="34">
        <v>2.912213063387763</v>
      </c>
      <c r="N6" s="34">
        <v>3.2399187035719308</v>
      </c>
      <c r="O6" s="45"/>
    </row>
    <row r="7" spans="2:15" ht="26.25" thickBot="1" x14ac:dyDescent="0.25">
      <c r="B7" s="1" t="s">
        <v>2</v>
      </c>
      <c r="C7" s="29" t="s">
        <v>2</v>
      </c>
      <c r="D7" s="34">
        <v>12.748078786114675</v>
      </c>
      <c r="E7" s="34">
        <v>5.3402759146544767</v>
      </c>
      <c r="F7" s="34">
        <v>11.583326349793364</v>
      </c>
      <c r="G7" s="34">
        <v>7.1577282267281817</v>
      </c>
      <c r="H7" s="34">
        <v>6.0443492912187633</v>
      </c>
      <c r="I7" s="34">
        <v>12.479837217137691</v>
      </c>
      <c r="J7" s="34">
        <v>6.8591339999430154</v>
      </c>
      <c r="K7" s="34">
        <v>6.6011729032413644</v>
      </c>
      <c r="L7" s="34">
        <v>12.506275537897396</v>
      </c>
      <c r="M7" s="34">
        <v>6.7141640782583334</v>
      </c>
      <c r="N7" s="34">
        <v>8.4710771900747925</v>
      </c>
      <c r="O7" s="45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0.31947429676959338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4.2843517652834322</v>
      </c>
      <c r="L8" s="34">
        <v>0</v>
      </c>
      <c r="M8" s="34">
        <v>0.41403162960957296</v>
      </c>
      <c r="N8" s="34">
        <v>0.89896509709482542</v>
      </c>
      <c r="O8" s="45"/>
    </row>
    <row r="9" spans="2:15" x14ac:dyDescent="0.2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5"/>
    </row>
    <row r="10" spans="2:15" x14ac:dyDescent="0.2">
      <c r="B10" s="62"/>
      <c r="C10" s="27" t="s">
        <v>4</v>
      </c>
      <c r="D10" s="34">
        <v>0</v>
      </c>
      <c r="E10" s="34">
        <v>0.86891825273306045</v>
      </c>
      <c r="F10" s="34">
        <v>2.9692491696704026</v>
      </c>
      <c r="G10" s="34">
        <v>0</v>
      </c>
      <c r="H10" s="34">
        <v>3.5342435538517458</v>
      </c>
      <c r="I10" s="34">
        <v>0.24695583190911616</v>
      </c>
      <c r="J10" s="34">
        <v>0.62150551200698911</v>
      </c>
      <c r="K10" s="34">
        <v>0.97221707875312791</v>
      </c>
      <c r="L10" s="34">
        <v>1.8127319002882831</v>
      </c>
      <c r="M10" s="34">
        <v>0.25634280424497519</v>
      </c>
      <c r="N10" s="34">
        <v>0.93829388407072012</v>
      </c>
      <c r="O10" s="45"/>
    </row>
    <row r="11" spans="2:15" x14ac:dyDescent="0.2">
      <c r="B11" s="62"/>
      <c r="C11" s="27" t="s">
        <v>5</v>
      </c>
      <c r="D11" s="34">
        <v>0</v>
      </c>
      <c r="E11" s="34">
        <v>0.10423806642944117</v>
      </c>
      <c r="F11" s="34">
        <v>0</v>
      </c>
      <c r="G11" s="34">
        <v>0</v>
      </c>
      <c r="H11" s="34">
        <v>0</v>
      </c>
      <c r="I11" s="34">
        <v>2.4115750067670486E-2</v>
      </c>
      <c r="J11" s="34">
        <v>0</v>
      </c>
      <c r="K11" s="34">
        <v>0</v>
      </c>
      <c r="L11" s="34">
        <v>0</v>
      </c>
      <c r="M11" s="34">
        <v>0</v>
      </c>
      <c r="N11" s="34">
        <v>1.5569130993250874E-2</v>
      </c>
      <c r="O11" s="45"/>
    </row>
    <row r="12" spans="2:15" x14ac:dyDescent="0.2">
      <c r="B12" s="62"/>
      <c r="C12" s="27" t="s">
        <v>6</v>
      </c>
      <c r="D12" s="34">
        <v>2.8955624780911191</v>
      </c>
      <c r="E12" s="34">
        <v>1.7766130239053799</v>
      </c>
      <c r="F12" s="34">
        <v>0</v>
      </c>
      <c r="G12" s="34">
        <v>0</v>
      </c>
      <c r="H12" s="34">
        <v>0.64617722895754814</v>
      </c>
      <c r="I12" s="34">
        <v>1.1419007572739484</v>
      </c>
      <c r="J12" s="34">
        <v>0.13263824432474342</v>
      </c>
      <c r="K12" s="34">
        <v>3.0022272465530109</v>
      </c>
      <c r="L12" s="34">
        <v>0.52745941369885851</v>
      </c>
      <c r="M12" s="34">
        <v>0.78464999461967022</v>
      </c>
      <c r="N12" s="34">
        <v>1.2579884807362782</v>
      </c>
      <c r="O12" s="45"/>
    </row>
    <row r="13" spans="2:15" x14ac:dyDescent="0.2">
      <c r="B13" s="62"/>
      <c r="C13" s="27" t="s">
        <v>7</v>
      </c>
      <c r="D13" s="34">
        <v>0.48986473900039196</v>
      </c>
      <c r="E13" s="34">
        <v>1.2415309418975466</v>
      </c>
      <c r="F13" s="34">
        <v>2.4832506957435219</v>
      </c>
      <c r="G13" s="34">
        <v>0</v>
      </c>
      <c r="H13" s="34">
        <v>0</v>
      </c>
      <c r="I13" s="34">
        <v>1.1127838444163123</v>
      </c>
      <c r="J13" s="34">
        <v>3.5216734012551245</v>
      </c>
      <c r="K13" s="34">
        <v>2.274103872822653</v>
      </c>
      <c r="L13" s="34">
        <v>1.5385711263289883</v>
      </c>
      <c r="M13" s="34">
        <v>0.75698094276580741</v>
      </c>
      <c r="N13" s="34">
        <v>1.4459184689050923</v>
      </c>
      <c r="O13" s="45"/>
    </row>
    <row r="14" spans="2:15" x14ac:dyDescent="0.2">
      <c r="B14" s="62"/>
      <c r="C14" s="27" t="s">
        <v>8</v>
      </c>
      <c r="D14" s="34">
        <v>0.63671392937855231</v>
      </c>
      <c r="E14" s="34">
        <v>0.96845211329479564</v>
      </c>
      <c r="F14" s="34">
        <v>0.95259203213891563</v>
      </c>
      <c r="G14" s="34">
        <v>0</v>
      </c>
      <c r="H14" s="34">
        <v>1.0373504418411597</v>
      </c>
      <c r="I14" s="34">
        <v>0.26843214914649199</v>
      </c>
      <c r="J14" s="34">
        <v>0.4035431474194654</v>
      </c>
      <c r="K14" s="34">
        <v>0.55644203294185302</v>
      </c>
      <c r="L14" s="34">
        <v>0.36752860692561384</v>
      </c>
      <c r="M14" s="34">
        <v>0.28694226405461637</v>
      </c>
      <c r="N14" s="34">
        <v>0.48945356814856372</v>
      </c>
      <c r="O14" s="45"/>
    </row>
    <row r="15" spans="2:15" x14ac:dyDescent="0.2">
      <c r="B15" s="62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5"/>
    </row>
    <row r="16" spans="2:15" x14ac:dyDescent="0.2">
      <c r="B16" s="62"/>
      <c r="C16" s="27" t="s">
        <v>10</v>
      </c>
      <c r="D16" s="34">
        <v>0</v>
      </c>
      <c r="E16" s="34">
        <v>2.7868325652859387E-2</v>
      </c>
      <c r="F16" s="34">
        <v>9.4923295511741057E-2</v>
      </c>
      <c r="G16" s="34">
        <v>0</v>
      </c>
      <c r="H16" s="34">
        <v>0</v>
      </c>
      <c r="I16" s="34">
        <v>3.7785155716023894E-2</v>
      </c>
      <c r="J16" s="34">
        <v>0</v>
      </c>
      <c r="K16" s="34">
        <v>0</v>
      </c>
      <c r="L16" s="34">
        <v>8.3265550625089918E-2</v>
      </c>
      <c r="M16" s="34">
        <v>0.12203406207277846</v>
      </c>
      <c r="N16" s="34">
        <v>5.0295044008050432E-2</v>
      </c>
      <c r="O16" s="45"/>
    </row>
    <row r="17" spans="2:15" x14ac:dyDescent="0.2">
      <c r="B17" s="62"/>
      <c r="C17" s="27" t="s">
        <v>11</v>
      </c>
      <c r="D17" s="34">
        <v>2.124113808761253</v>
      </c>
      <c r="E17" s="34">
        <v>5.7844235614825441E-2</v>
      </c>
      <c r="F17" s="34">
        <v>3.3864412206964021</v>
      </c>
      <c r="G17" s="34">
        <v>0</v>
      </c>
      <c r="H17" s="34">
        <v>1.2100707169654814</v>
      </c>
      <c r="I17" s="34">
        <v>0.17006665676314536</v>
      </c>
      <c r="J17" s="34">
        <v>0.83423703232203084</v>
      </c>
      <c r="K17" s="34">
        <v>0.29638683356486167</v>
      </c>
      <c r="L17" s="34">
        <v>0.24237836628096804</v>
      </c>
      <c r="M17" s="34">
        <v>0.32453346332860727</v>
      </c>
      <c r="N17" s="34">
        <v>0.47493393176131993</v>
      </c>
      <c r="O17" s="45"/>
    </row>
    <row r="18" spans="2:15" x14ac:dyDescent="0.2">
      <c r="B18" s="62"/>
      <c r="C18" s="27" t="s">
        <v>12</v>
      </c>
      <c r="D18" s="34">
        <v>9.6244274787847903E-2</v>
      </c>
      <c r="E18" s="34">
        <v>1.4338578428870869E-3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2.9198916800209631E-3</v>
      </c>
      <c r="O18" s="45"/>
    </row>
    <row r="19" spans="2:15" x14ac:dyDescent="0.2">
      <c r="B19" s="62"/>
      <c r="C19" s="29" t="s">
        <v>86</v>
      </c>
      <c r="D19" s="34">
        <v>2.3942027357798921</v>
      </c>
      <c r="E19" s="34">
        <v>1.6345173980370207</v>
      </c>
      <c r="F19" s="34">
        <v>5.4139194720096437</v>
      </c>
      <c r="G19" s="34">
        <v>10.441658156195288</v>
      </c>
      <c r="H19" s="34">
        <v>3.2015225970730961</v>
      </c>
      <c r="I19" s="34">
        <v>1.2034029754882514</v>
      </c>
      <c r="J19" s="34">
        <v>0.70627201170986142</v>
      </c>
      <c r="K19" s="34">
        <v>9.7660368050790265E-3</v>
      </c>
      <c r="L19" s="34">
        <v>3.1267597562682434</v>
      </c>
      <c r="M19" s="34">
        <v>0.85905113854715609</v>
      </c>
      <c r="N19" s="34">
        <v>1.8517180143671257</v>
      </c>
      <c r="O19" s="45"/>
    </row>
    <row r="20" spans="2:15" x14ac:dyDescent="0.2">
      <c r="B20" s="62"/>
      <c r="C20" s="27" t="s">
        <v>13</v>
      </c>
      <c r="D20" s="34">
        <v>0.32515285500392421</v>
      </c>
      <c r="E20" s="34">
        <v>0.2237684977787297</v>
      </c>
      <c r="F20" s="34">
        <v>0.35729796673005848</v>
      </c>
      <c r="G20" s="34">
        <v>0</v>
      </c>
      <c r="H20" s="34">
        <v>0.66185994473492948</v>
      </c>
      <c r="I20" s="34">
        <v>0</v>
      </c>
      <c r="J20" s="34">
        <v>0.19915388462043165</v>
      </c>
      <c r="K20" s="34">
        <v>8.6992800847715768E-2</v>
      </c>
      <c r="L20" s="34">
        <v>0.75989104767850968</v>
      </c>
      <c r="M20" s="34">
        <v>0.48829431560995851</v>
      </c>
      <c r="N20" s="34">
        <v>0.32839287929907057</v>
      </c>
      <c r="O20" s="45"/>
    </row>
    <row r="21" spans="2:15" x14ac:dyDescent="0.2">
      <c r="B21" s="62"/>
      <c r="C21" s="27" t="s">
        <v>87</v>
      </c>
      <c r="D21" s="34">
        <v>0</v>
      </c>
      <c r="E21" s="34">
        <v>1.107163715516073</v>
      </c>
      <c r="F21" s="34">
        <v>0.53603027490311994</v>
      </c>
      <c r="G21" s="34">
        <v>3.9705312613731616</v>
      </c>
      <c r="H21" s="34">
        <v>1.3542717770739217</v>
      </c>
      <c r="I21" s="34">
        <v>0.28566149052693918</v>
      </c>
      <c r="J21" s="34">
        <v>2.0219683436596068</v>
      </c>
      <c r="K21" s="34">
        <v>0</v>
      </c>
      <c r="L21" s="34">
        <v>1.4126155665701301</v>
      </c>
      <c r="M21" s="34">
        <v>2.8620339849462368</v>
      </c>
      <c r="N21" s="34">
        <v>1.35999527439713</v>
      </c>
      <c r="O21" s="45"/>
    </row>
    <row r="22" spans="2:15" x14ac:dyDescent="0.2">
      <c r="B22" s="62"/>
      <c r="C22" s="27" t="s">
        <v>15</v>
      </c>
      <c r="D22" s="34">
        <v>0.1712282862301806</v>
      </c>
      <c r="E22" s="34">
        <v>2.9802257460323864E-2</v>
      </c>
      <c r="F22" s="34">
        <v>0.29370160510393434</v>
      </c>
      <c r="G22" s="34">
        <v>0</v>
      </c>
      <c r="H22" s="34">
        <v>0</v>
      </c>
      <c r="I22" s="34">
        <v>0.89217494514617446</v>
      </c>
      <c r="J22" s="34">
        <v>0.19842408731904534</v>
      </c>
      <c r="K22" s="34">
        <v>6.2033764243158568E-2</v>
      </c>
      <c r="L22" s="34">
        <v>9.8828856676741586E-2</v>
      </c>
      <c r="M22" s="34">
        <v>5.2325695471445034E-2</v>
      </c>
      <c r="N22" s="34">
        <v>0.17512917014166474</v>
      </c>
      <c r="O22" s="45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5"/>
    </row>
    <row r="24" spans="2:15" x14ac:dyDescent="0.2">
      <c r="B24" s="62"/>
      <c r="C24" s="27" t="s">
        <v>16</v>
      </c>
      <c r="D24" s="34">
        <v>4.5908179227662789</v>
      </c>
      <c r="E24" s="34">
        <v>3.0600006590949183</v>
      </c>
      <c r="F24" s="34">
        <v>12.517025499408302</v>
      </c>
      <c r="G24" s="34">
        <v>13.234286820979069</v>
      </c>
      <c r="H24" s="34">
        <v>9.0457080260332603</v>
      </c>
      <c r="I24" s="34">
        <v>3.7378683028251274</v>
      </c>
      <c r="J24" s="34">
        <v>5.7482156905279238</v>
      </c>
      <c r="K24" s="34">
        <v>0.93615720720081275</v>
      </c>
      <c r="L24" s="34">
        <v>4.6606133388106246</v>
      </c>
      <c r="M24" s="34">
        <v>3.3135516199076185</v>
      </c>
      <c r="N24" s="34">
        <v>4.2504754099435402</v>
      </c>
      <c r="O24" s="45"/>
    </row>
    <row r="25" spans="2:15" x14ac:dyDescent="0.2">
      <c r="B25" s="62"/>
      <c r="C25" s="27" t="s">
        <v>50</v>
      </c>
      <c r="D25" s="34">
        <v>1.6106463059138616</v>
      </c>
      <c r="E25" s="34">
        <v>8.8853897228356765E-2</v>
      </c>
      <c r="F25" s="34">
        <v>0.82231155646990783</v>
      </c>
      <c r="G25" s="34">
        <v>0.33890535605925676</v>
      </c>
      <c r="H25" s="34">
        <v>0</v>
      </c>
      <c r="I25" s="34">
        <v>0</v>
      </c>
      <c r="J25" s="34">
        <v>0.22928796695008083</v>
      </c>
      <c r="K25" s="34">
        <v>0</v>
      </c>
      <c r="L25" s="34">
        <v>0</v>
      </c>
      <c r="M25" s="34">
        <v>2.6993709900946648E-2</v>
      </c>
      <c r="N25" s="34">
        <v>0.121113668849345</v>
      </c>
      <c r="O25" s="45"/>
    </row>
    <row r="26" spans="2:15" x14ac:dyDescent="0.2">
      <c r="B26" s="62"/>
      <c r="C26" s="27" t="s">
        <v>17</v>
      </c>
      <c r="D26" s="34">
        <v>0</v>
      </c>
      <c r="E26" s="34">
        <v>0.38384592676929352</v>
      </c>
      <c r="F26" s="34">
        <v>2.4952102657608903</v>
      </c>
      <c r="G26" s="34">
        <v>0</v>
      </c>
      <c r="H26" s="34">
        <v>0</v>
      </c>
      <c r="I26" s="34">
        <v>0.16973480356323914</v>
      </c>
      <c r="J26" s="34">
        <v>0.73919436692123164</v>
      </c>
      <c r="K26" s="34">
        <v>1.3225404919568942</v>
      </c>
      <c r="L26" s="34">
        <v>0.94121178624888124</v>
      </c>
      <c r="M26" s="34">
        <v>0.7928406039767546</v>
      </c>
      <c r="N26" s="34">
        <v>0.76450621493181992</v>
      </c>
      <c r="O26" s="45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0.11303990591956853</v>
      </c>
      <c r="K27" s="34">
        <v>0</v>
      </c>
      <c r="L27" s="34">
        <v>0</v>
      </c>
      <c r="M27" s="34">
        <v>0</v>
      </c>
      <c r="N27" s="34">
        <v>7.8713792637572048E-3</v>
      </c>
      <c r="O27" s="45"/>
    </row>
    <row r="28" spans="2:15" x14ac:dyDescent="0.2">
      <c r="B28" s="62"/>
      <c r="C28" s="27" t="s">
        <v>20</v>
      </c>
      <c r="D28" s="34">
        <v>7.3435272963822115E-2</v>
      </c>
      <c r="E28" s="34">
        <v>0.28029673265963939</v>
      </c>
      <c r="F28" s="34">
        <v>0.89462954530006056</v>
      </c>
      <c r="G28" s="34">
        <v>0</v>
      </c>
      <c r="H28" s="34">
        <v>0</v>
      </c>
      <c r="I28" s="34">
        <v>7.3338775124800165E-2</v>
      </c>
      <c r="J28" s="34">
        <v>0.17622199185795545</v>
      </c>
      <c r="K28" s="34">
        <v>0</v>
      </c>
      <c r="L28" s="34">
        <v>0.23288020130839077</v>
      </c>
      <c r="M28" s="34">
        <v>4.572194820590892E-2</v>
      </c>
      <c r="N28" s="34">
        <v>0.13640640101371398</v>
      </c>
      <c r="O28" s="45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5"/>
    </row>
    <row r="30" spans="2:15" x14ac:dyDescent="0.2">
      <c r="B30" s="62"/>
      <c r="C30" s="27" t="s">
        <v>21</v>
      </c>
      <c r="D30" s="34">
        <v>0</v>
      </c>
      <c r="E30" s="34">
        <v>0.54112862717478905</v>
      </c>
      <c r="F30" s="34">
        <v>1.1040663148213601</v>
      </c>
      <c r="G30" s="34">
        <v>2.5984502230629096</v>
      </c>
      <c r="H30" s="34">
        <v>0</v>
      </c>
      <c r="I30" s="34">
        <v>0.63625863322145992</v>
      </c>
      <c r="J30" s="34">
        <v>1.2154717204531862</v>
      </c>
      <c r="K30" s="34">
        <v>0.52396647824208986</v>
      </c>
      <c r="L30" s="34">
        <v>1.6727265844201595</v>
      </c>
      <c r="M30" s="34">
        <v>0.87255975390738516</v>
      </c>
      <c r="N30" s="34">
        <v>0.9085073060865938</v>
      </c>
      <c r="O30" s="45"/>
    </row>
    <row r="31" spans="2:15" x14ac:dyDescent="0.2">
      <c r="B31" s="62"/>
      <c r="C31" s="27" t="s">
        <v>22</v>
      </c>
      <c r="D31" s="34">
        <v>0.97818730289087941</v>
      </c>
      <c r="E31" s="34">
        <v>9.5085303745540237E-2</v>
      </c>
      <c r="F31" s="34">
        <v>2.0973855585311041</v>
      </c>
      <c r="G31" s="34">
        <v>0</v>
      </c>
      <c r="H31" s="34">
        <v>1.44720074352641</v>
      </c>
      <c r="I31" s="34">
        <v>0.33097471335476447</v>
      </c>
      <c r="J31" s="34">
        <v>1.4881710757766722</v>
      </c>
      <c r="K31" s="34">
        <v>0.52049087777892045</v>
      </c>
      <c r="L31" s="34">
        <v>0.89452437018868736</v>
      </c>
      <c r="M31" s="34">
        <v>4.0509027861879161E-2</v>
      </c>
      <c r="N31" s="34">
        <v>0.55761384535603964</v>
      </c>
      <c r="O31" s="45"/>
    </row>
    <row r="32" spans="2:15" ht="13.5" thickBot="1" x14ac:dyDescent="0.25">
      <c r="B32" s="62"/>
      <c r="C32" s="27" t="s">
        <v>23</v>
      </c>
      <c r="D32" s="34">
        <v>0.75371026065252811</v>
      </c>
      <c r="E32" s="34">
        <v>0.51590434174782596</v>
      </c>
      <c r="F32" s="34">
        <v>1.8127669449292096</v>
      </c>
      <c r="G32" s="34">
        <v>1.1501401607156212</v>
      </c>
      <c r="H32" s="34">
        <v>9.7222670784422992E-3</v>
      </c>
      <c r="I32" s="34">
        <v>0.49446882513525098</v>
      </c>
      <c r="J32" s="34">
        <v>1.1024112150868337</v>
      </c>
      <c r="K32" s="34">
        <v>1.1032352623870636</v>
      </c>
      <c r="L32" s="34">
        <v>1.0582191774043361</v>
      </c>
      <c r="M32" s="34">
        <v>0.62058072818074861</v>
      </c>
      <c r="N32" s="34">
        <v>0.82717699621022223</v>
      </c>
      <c r="O32" s="45"/>
    </row>
    <row r="33" spans="2:15" ht="13.5" thickBot="1" x14ac:dyDescent="0.25">
      <c r="B33" s="28" t="s">
        <v>48</v>
      </c>
      <c r="C33" s="27" t="s">
        <v>48</v>
      </c>
      <c r="D33" s="34">
        <v>0</v>
      </c>
      <c r="E33" s="34">
        <v>4.5779346387786672</v>
      </c>
      <c r="F33" s="34">
        <v>5.5168554444917239</v>
      </c>
      <c r="G33" s="34">
        <v>6.3244009257174355E-2</v>
      </c>
      <c r="H33" s="34">
        <v>4.1372670361019148</v>
      </c>
      <c r="I33" s="34">
        <v>7.652532214273748</v>
      </c>
      <c r="J33" s="34">
        <v>13.773494182142873</v>
      </c>
      <c r="K33" s="34">
        <v>1.8479597402808177</v>
      </c>
      <c r="L33" s="34">
        <v>8.0935995728333356</v>
      </c>
      <c r="M33" s="34">
        <v>7.5079892975807212</v>
      </c>
      <c r="N33" s="34">
        <v>5.9796208385634602</v>
      </c>
      <c r="O33" s="45"/>
    </row>
    <row r="34" spans="2:15" ht="13.5" thickBot="1" x14ac:dyDescent="0.25">
      <c r="B34" s="2" t="s">
        <v>69</v>
      </c>
      <c r="C34" s="27" t="s">
        <v>69</v>
      </c>
      <c r="D34" s="34">
        <v>6.1855388434954248</v>
      </c>
      <c r="E34" s="34">
        <v>1.5407181576150544</v>
      </c>
      <c r="F34" s="34">
        <v>5.5756703516777026</v>
      </c>
      <c r="G34" s="34">
        <v>4.0363257640724646</v>
      </c>
      <c r="H34" s="34">
        <v>2.7042185227269027</v>
      </c>
      <c r="I34" s="34">
        <v>5.1790772329213617</v>
      </c>
      <c r="J34" s="34">
        <v>3.8662247117977859</v>
      </c>
      <c r="K34" s="34">
        <v>0.83721815080549378</v>
      </c>
      <c r="L34" s="34">
        <v>2.5972561527839679</v>
      </c>
      <c r="M34" s="34">
        <v>4.498036082757916</v>
      </c>
      <c r="N34" s="34">
        <v>3.2107616827164938</v>
      </c>
      <c r="O34" s="45"/>
    </row>
    <row r="35" spans="2:15" ht="26.25" thickBot="1" x14ac:dyDescent="0.25">
      <c r="B35" s="31" t="s">
        <v>24</v>
      </c>
      <c r="C35" s="29" t="s">
        <v>24</v>
      </c>
      <c r="D35" s="34">
        <v>0.27327500710883684</v>
      </c>
      <c r="E35" s="34">
        <v>1.2926339119665706</v>
      </c>
      <c r="F35" s="34">
        <v>0</v>
      </c>
      <c r="G35" s="34">
        <v>6.3714243443674992</v>
      </c>
      <c r="H35" s="34">
        <v>5.0405557285097702</v>
      </c>
      <c r="I35" s="34">
        <v>3.1078059679464554</v>
      </c>
      <c r="J35" s="34">
        <v>3.70958637096737</v>
      </c>
      <c r="K35" s="34">
        <v>0.92708551881718526</v>
      </c>
      <c r="L35" s="34">
        <v>1.6579810552839112</v>
      </c>
      <c r="M35" s="34">
        <v>0.53625175971673034</v>
      </c>
      <c r="N35" s="34">
        <v>1.7637315693907092</v>
      </c>
      <c r="O35" s="45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5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45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0.32195716555263432</v>
      </c>
      <c r="J38" s="34">
        <v>0</v>
      </c>
      <c r="K38" s="34">
        <v>0</v>
      </c>
      <c r="L38" s="34">
        <v>0</v>
      </c>
      <c r="M38" s="34">
        <v>0</v>
      </c>
      <c r="N38" s="34">
        <v>3.7587855467823936E-2</v>
      </c>
      <c r="O38" s="45"/>
    </row>
    <row r="39" spans="2:15" x14ac:dyDescent="0.2">
      <c r="B39" s="67"/>
      <c r="C39" s="27" t="s">
        <v>28</v>
      </c>
      <c r="D39" s="34">
        <v>20.888806512182224</v>
      </c>
      <c r="E39" s="34">
        <v>9.4632549359274662</v>
      </c>
      <c r="F39" s="34">
        <v>6.8843845091152458</v>
      </c>
      <c r="G39" s="34">
        <v>0</v>
      </c>
      <c r="H39" s="34">
        <v>10.920000846676222</v>
      </c>
      <c r="I39" s="34">
        <v>12.046680078729151</v>
      </c>
      <c r="J39" s="34">
        <v>12.695242369080557</v>
      </c>
      <c r="K39" s="34">
        <v>6.510520759427914</v>
      </c>
      <c r="L39" s="34">
        <v>17.118856995723352</v>
      </c>
      <c r="M39" s="34">
        <v>15.007349493293992</v>
      </c>
      <c r="N39" s="34">
        <v>11.776973989350081</v>
      </c>
      <c r="O39" s="45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5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5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5"/>
    </row>
    <row r="43" spans="2:15" x14ac:dyDescent="0.2">
      <c r="B43" s="67"/>
      <c r="C43" s="27" t="s">
        <v>32</v>
      </c>
      <c r="D43" s="34">
        <v>0.85279462709213527</v>
      </c>
      <c r="E43" s="34">
        <v>3.1832903846480165</v>
      </c>
      <c r="F43" s="34">
        <v>5.8779910226352126</v>
      </c>
      <c r="G43" s="34">
        <v>0</v>
      </c>
      <c r="H43" s="34">
        <v>0</v>
      </c>
      <c r="I43" s="34">
        <v>0.2121273793050221</v>
      </c>
      <c r="J43" s="34">
        <v>1.4535451113716875</v>
      </c>
      <c r="K43" s="34">
        <v>1.3271546665577914</v>
      </c>
      <c r="L43" s="34">
        <v>7.4725300151860479</v>
      </c>
      <c r="M43" s="34">
        <v>3.9816950563111764</v>
      </c>
      <c r="N43" s="34">
        <v>3.0228849119338421</v>
      </c>
      <c r="O43" s="45"/>
    </row>
    <row r="44" spans="2:15" x14ac:dyDescent="0.2">
      <c r="B44" s="67"/>
      <c r="C44" s="27" t="s">
        <v>33</v>
      </c>
      <c r="D44" s="34">
        <v>0</v>
      </c>
      <c r="E44" s="34">
        <v>11.20374948198177</v>
      </c>
      <c r="F44" s="34">
        <v>0.53007880300406796</v>
      </c>
      <c r="G44" s="34">
        <v>6.3147791024365141</v>
      </c>
      <c r="H44" s="34">
        <v>1.7291282966420967</v>
      </c>
      <c r="I44" s="34">
        <v>0</v>
      </c>
      <c r="J44" s="34">
        <v>0</v>
      </c>
      <c r="K44" s="34">
        <v>3.4736513797555961</v>
      </c>
      <c r="L44" s="34">
        <v>1.6283344829430429E-2</v>
      </c>
      <c r="M44" s="34">
        <v>2.7988226209247267</v>
      </c>
      <c r="N44" s="34">
        <v>2.914466144588757</v>
      </c>
      <c r="O44" s="45"/>
    </row>
    <row r="45" spans="2:15" x14ac:dyDescent="0.2">
      <c r="B45" s="67"/>
      <c r="C45" s="27" t="s">
        <v>34</v>
      </c>
      <c r="D45" s="34">
        <v>0</v>
      </c>
      <c r="E45" s="34">
        <v>2.1512562276407209E-2</v>
      </c>
      <c r="F45" s="34">
        <v>2.7786108190881509E-2</v>
      </c>
      <c r="G45" s="34">
        <v>2.4812555196096486E-2</v>
      </c>
      <c r="H45" s="34">
        <v>0</v>
      </c>
      <c r="I45" s="34">
        <v>1.2968906015839792E-3</v>
      </c>
      <c r="J45" s="34">
        <v>6.0045504330796418E-2</v>
      </c>
      <c r="K45" s="34">
        <v>0.13747643940731302</v>
      </c>
      <c r="L45" s="34">
        <v>2.9685582689377106E-2</v>
      </c>
      <c r="M45" s="34">
        <v>4.6432380291190248E-2</v>
      </c>
      <c r="N45" s="34">
        <v>4.8229677749791679E-2</v>
      </c>
      <c r="O45" s="45"/>
    </row>
    <row r="46" spans="2:15" x14ac:dyDescent="0.2">
      <c r="B46" s="67"/>
      <c r="C46" s="27" t="s">
        <v>35</v>
      </c>
      <c r="D46" s="34">
        <v>35.419095614142314</v>
      </c>
      <c r="E46" s="34">
        <v>43.288813324176886</v>
      </c>
      <c r="F46" s="34">
        <v>16.266695333658664</v>
      </c>
      <c r="G46" s="34">
        <v>33.240527492081753</v>
      </c>
      <c r="H46" s="34">
        <v>36.962791302791636</v>
      </c>
      <c r="I46" s="34">
        <v>39.358752655484295</v>
      </c>
      <c r="J46" s="34">
        <v>29.352620058946204</v>
      </c>
      <c r="K46" s="34">
        <v>55.044585103490675</v>
      </c>
      <c r="L46" s="34">
        <v>28.616492973640668</v>
      </c>
      <c r="M46" s="34">
        <v>40.125723541516898</v>
      </c>
      <c r="N46" s="34">
        <v>39.150321150776435</v>
      </c>
      <c r="O46" s="45"/>
    </row>
    <row r="47" spans="2:15" ht="13.5" thickBot="1" x14ac:dyDescent="0.25">
      <c r="B47" s="67"/>
      <c r="C47" s="27" t="s">
        <v>36</v>
      </c>
      <c r="D47" s="34">
        <v>0</v>
      </c>
      <c r="E47" s="34">
        <v>2.7178051815109119</v>
      </c>
      <c r="F47" s="34">
        <v>0</v>
      </c>
      <c r="G47" s="34">
        <v>0</v>
      </c>
      <c r="H47" s="34">
        <v>0.95658849762430453</v>
      </c>
      <c r="I47" s="34">
        <v>0</v>
      </c>
      <c r="J47" s="34">
        <v>0.15852138417961942</v>
      </c>
      <c r="K47" s="34">
        <v>2.1610803467680024</v>
      </c>
      <c r="L47" s="34">
        <v>5.2000196732648822E-2</v>
      </c>
      <c r="M47" s="34">
        <v>0.21059498461338994</v>
      </c>
      <c r="N47" s="34">
        <v>0.82225553171712895</v>
      </c>
      <c r="O47" s="45"/>
    </row>
    <row r="48" spans="2:15" ht="13.5" thickBot="1" x14ac:dyDescent="0.25">
      <c r="B48" s="51" t="s">
        <v>88</v>
      </c>
      <c r="C48" s="27" t="s">
        <v>88</v>
      </c>
      <c r="D48" s="34">
        <v>0.60686202028989555</v>
      </c>
      <c r="E48" s="34">
        <v>3.0318551804915757</v>
      </c>
      <c r="F48" s="34">
        <v>4.4560833428137983</v>
      </c>
      <c r="G48" s="34">
        <v>2.200719111722492</v>
      </c>
      <c r="H48" s="34">
        <v>6.9261310508988885</v>
      </c>
      <c r="I48" s="34">
        <v>3.3583958190212684</v>
      </c>
      <c r="J48" s="34">
        <v>4.999042409607938</v>
      </c>
      <c r="K48" s="34">
        <v>2.6588502918559271</v>
      </c>
      <c r="L48" s="34">
        <v>2.8153152296084727E-2</v>
      </c>
      <c r="M48" s="34">
        <v>2.7407499541350973</v>
      </c>
      <c r="N48" s="34">
        <v>2.6989266968405983</v>
      </c>
      <c r="O48" s="45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5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M6:N6 C6:K7 D8:N37 D39:N49">
    <cfRule type="cellIs" dxfId="95" priority="12" stopIfTrue="1" operator="equal">
      <formula>0</formula>
    </cfRule>
  </conditionalFormatting>
  <conditionalFormatting sqref="L6">
    <cfRule type="cellIs" dxfId="94" priority="11" stopIfTrue="1" operator="equal">
      <formula>0</formula>
    </cfRule>
  </conditionalFormatting>
  <conditionalFormatting sqref="M7:N7">
    <cfRule type="cellIs" dxfId="93" priority="8" stopIfTrue="1" operator="equal">
      <formula>0</formula>
    </cfRule>
  </conditionalFormatting>
  <conditionalFormatting sqref="L7">
    <cfRule type="cellIs" dxfId="92" priority="7" stopIfTrue="1" operator="equal">
      <formula>0</formula>
    </cfRule>
  </conditionalFormatting>
  <conditionalFormatting sqref="C35">
    <cfRule type="cellIs" dxfId="91" priority="4" stopIfTrue="1" operator="equal">
      <formula>0</formula>
    </cfRule>
  </conditionalFormatting>
  <conditionalFormatting sqref="C19">
    <cfRule type="cellIs" dxfId="90" priority="3" stopIfTrue="1" operator="equal">
      <formula>0</formula>
    </cfRule>
  </conditionalFormatting>
  <conditionalFormatting sqref="D38:N38">
    <cfRule type="cellIs" dxfId="89" priority="2" stopIfTrue="1" operator="equal">
      <formula>0</formula>
    </cfRule>
  </conditionalFormatting>
  <conditionalFormatting sqref="C38">
    <cfRule type="cellIs" dxfId="88" priority="1" stopIfTrue="1" operator="equal">
      <formula>0</formula>
    </cfRule>
  </conditionalFormatting>
  <printOptions horizontalCentered="1" verticalCentered="1"/>
  <pageMargins left="0.51181102362204722" right="0.51181102362204722" top="0.23" bottom="0.23" header="0" footer="0"/>
  <pageSetup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6.25" customWidth="1"/>
    <col min="3" max="3" width="26.75" bestFit="1" customWidth="1"/>
    <col min="4" max="13" width="8.875" customWidth="1"/>
    <col min="14" max="14" width="10.625" customWidth="1"/>
    <col min="15" max="15" width="11.25" bestFit="1" customWidth="1"/>
    <col min="17" max="19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2" t="s">
        <v>75</v>
      </c>
      <c r="C5" s="73"/>
      <c r="D5" s="16" t="s">
        <v>38</v>
      </c>
      <c r="E5" s="16" t="s">
        <v>93</v>
      </c>
      <c r="F5" s="17" t="s">
        <v>39</v>
      </c>
      <c r="G5" s="16" t="s">
        <v>40</v>
      </c>
      <c r="H5" s="16" t="s">
        <v>41</v>
      </c>
      <c r="I5" s="16" t="s">
        <v>47</v>
      </c>
      <c r="J5" s="16" t="s">
        <v>42</v>
      </c>
      <c r="K5" s="16" t="s">
        <v>49</v>
      </c>
      <c r="L5" s="16" t="s">
        <v>57</v>
      </c>
      <c r="M5" s="17" t="s">
        <v>51</v>
      </c>
      <c r="N5" s="5" t="s">
        <v>75</v>
      </c>
    </row>
    <row r="6" spans="2:15" ht="26.25" thickBot="1" x14ac:dyDescent="0.25">
      <c r="B6" s="1" t="s">
        <v>1</v>
      </c>
      <c r="C6" s="29" t="s">
        <v>1</v>
      </c>
      <c r="D6" s="34">
        <v>6.8593932022978805</v>
      </c>
      <c r="E6" s="34">
        <v>2.3609605797321209</v>
      </c>
      <c r="F6" s="34">
        <v>6.5935097442811177</v>
      </c>
      <c r="G6" s="34">
        <v>7.9117074390280209</v>
      </c>
      <c r="H6" s="34">
        <v>3.6225609600995434</v>
      </c>
      <c r="I6" s="34">
        <v>4.9594137229602833</v>
      </c>
      <c r="J6" s="34">
        <v>4.4738948398655394</v>
      </c>
      <c r="K6" s="34">
        <v>4.2814108107971265</v>
      </c>
      <c r="L6" s="34">
        <v>3.8836765331156062</v>
      </c>
      <c r="M6" s="34">
        <v>5.1634015036093315</v>
      </c>
      <c r="N6" s="34">
        <v>4.5031843125203279</v>
      </c>
      <c r="O6" s="44"/>
    </row>
    <row r="7" spans="2:15" ht="26.25" thickBot="1" x14ac:dyDescent="0.25">
      <c r="B7" s="1" t="s">
        <v>2</v>
      </c>
      <c r="C7" s="29" t="s">
        <v>2</v>
      </c>
      <c r="D7" s="34">
        <v>16.273029727099569</v>
      </c>
      <c r="E7" s="34">
        <v>11.883952348364961</v>
      </c>
      <c r="F7" s="34">
        <v>21.085834795188859</v>
      </c>
      <c r="G7" s="34">
        <v>6.3919171573376534</v>
      </c>
      <c r="H7" s="34">
        <v>12.34590990014938</v>
      </c>
      <c r="I7" s="34">
        <v>14.328822532584001</v>
      </c>
      <c r="J7" s="34">
        <v>10.661434801902212</v>
      </c>
      <c r="K7" s="34">
        <v>10.927442749004044</v>
      </c>
      <c r="L7" s="34">
        <v>13.05696110782231</v>
      </c>
      <c r="M7" s="34">
        <v>13.747353398420964</v>
      </c>
      <c r="N7" s="34">
        <v>12.684847037435281</v>
      </c>
      <c r="O7" s="44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0.57072753890417249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3.293598240330895</v>
      </c>
      <c r="L8" s="34">
        <v>0</v>
      </c>
      <c r="M8" s="34">
        <v>0.91036721899252093</v>
      </c>
      <c r="N8" s="34">
        <v>0.88987503687341807</v>
      </c>
      <c r="O8" s="44"/>
    </row>
    <row r="9" spans="2:15" x14ac:dyDescent="0.2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4"/>
    </row>
    <row r="10" spans="2:15" x14ac:dyDescent="0.2">
      <c r="B10" s="62"/>
      <c r="C10" s="27" t="s">
        <v>4</v>
      </c>
      <c r="D10" s="34">
        <v>0.42548393387057654</v>
      </c>
      <c r="E10" s="34">
        <v>1.0050130428856139</v>
      </c>
      <c r="F10" s="34">
        <v>1.6326409721279651</v>
      </c>
      <c r="G10" s="34">
        <v>0</v>
      </c>
      <c r="H10" s="34">
        <v>1.2737996428609459</v>
      </c>
      <c r="I10" s="34">
        <v>0.2089465480393827</v>
      </c>
      <c r="J10" s="34">
        <v>0.2675224498429592</v>
      </c>
      <c r="K10" s="34">
        <v>0.7710490833477549</v>
      </c>
      <c r="L10" s="34">
        <v>1.1115975401968399</v>
      </c>
      <c r="M10" s="34">
        <v>0.60380389836749804</v>
      </c>
      <c r="N10" s="34">
        <v>0.76090927480556581</v>
      </c>
      <c r="O10" s="44"/>
    </row>
    <row r="11" spans="2:15" x14ac:dyDescent="0.2">
      <c r="B11" s="62"/>
      <c r="C11" s="27" t="s">
        <v>5</v>
      </c>
      <c r="D11" s="34">
        <v>0</v>
      </c>
      <c r="E11" s="34">
        <v>0.26901351800633228</v>
      </c>
      <c r="F11" s="34">
        <v>0</v>
      </c>
      <c r="G11" s="34">
        <v>0</v>
      </c>
      <c r="H11" s="34">
        <v>0</v>
      </c>
      <c r="I11" s="34">
        <v>3.0590700352839229E-2</v>
      </c>
      <c r="J11" s="34">
        <v>5.6998308644945296E-2</v>
      </c>
      <c r="K11" s="34">
        <v>0</v>
      </c>
      <c r="L11" s="34">
        <v>0</v>
      </c>
      <c r="M11" s="34">
        <v>1.6980682438155321E-2</v>
      </c>
      <c r="N11" s="34">
        <v>4.4818300866457841E-2</v>
      </c>
      <c r="O11" s="44"/>
    </row>
    <row r="12" spans="2:15" x14ac:dyDescent="0.2">
      <c r="B12" s="62"/>
      <c r="C12" s="27" t="s">
        <v>6</v>
      </c>
      <c r="D12" s="34">
        <v>2.9765565684852597</v>
      </c>
      <c r="E12" s="34">
        <v>3.5614800820006667</v>
      </c>
      <c r="F12" s="34">
        <v>0</v>
      </c>
      <c r="G12" s="34">
        <v>0</v>
      </c>
      <c r="H12" s="34">
        <v>0.20994391224506723</v>
      </c>
      <c r="I12" s="34">
        <v>1.6512954685289727</v>
      </c>
      <c r="J12" s="34">
        <v>7.3906736382681304E-2</v>
      </c>
      <c r="K12" s="34">
        <v>2.7651169016136712</v>
      </c>
      <c r="L12" s="34">
        <v>1.1037111276155218</v>
      </c>
      <c r="M12" s="34">
        <v>1.476211720485556</v>
      </c>
      <c r="N12" s="34">
        <v>1.7009940050369201</v>
      </c>
      <c r="O12" s="44"/>
    </row>
    <row r="13" spans="2:15" x14ac:dyDescent="0.2">
      <c r="B13" s="62"/>
      <c r="C13" s="27" t="s">
        <v>7</v>
      </c>
      <c r="D13" s="34">
        <v>0.64287625295680662</v>
      </c>
      <c r="E13" s="34">
        <v>1.8104851299642095</v>
      </c>
      <c r="F13" s="34">
        <v>2.0461654631514445</v>
      </c>
      <c r="G13" s="34">
        <v>0</v>
      </c>
      <c r="H13" s="34">
        <v>0.46518928586759078</v>
      </c>
      <c r="I13" s="34">
        <v>1.1163050396928156</v>
      </c>
      <c r="J13" s="34">
        <v>1.9178702346946475</v>
      </c>
      <c r="K13" s="34">
        <v>2.3106770440488944</v>
      </c>
      <c r="L13" s="34">
        <v>1.1391562053756177</v>
      </c>
      <c r="M13" s="34">
        <v>1.2868819628016808</v>
      </c>
      <c r="N13" s="34">
        <v>1.4833898940376384</v>
      </c>
      <c r="O13" s="44"/>
    </row>
    <row r="14" spans="2:15" x14ac:dyDescent="0.2">
      <c r="B14" s="62"/>
      <c r="C14" s="27" t="s">
        <v>8</v>
      </c>
      <c r="D14" s="34">
        <v>1.0513104252679166</v>
      </c>
      <c r="E14" s="34">
        <v>0.91109893964345723</v>
      </c>
      <c r="F14" s="34">
        <v>0.48894978972136321</v>
      </c>
      <c r="G14" s="34">
        <v>0</v>
      </c>
      <c r="H14" s="34">
        <v>1.1366644467514182</v>
      </c>
      <c r="I14" s="34">
        <v>0.3005725404031383</v>
      </c>
      <c r="J14" s="34">
        <v>0.17152639777221593</v>
      </c>
      <c r="K14" s="34">
        <v>0.5656705703602638</v>
      </c>
      <c r="L14" s="34">
        <v>0.37885125796268465</v>
      </c>
      <c r="M14" s="34">
        <v>0.48833345018897906</v>
      </c>
      <c r="N14" s="34">
        <v>0.5279728419412133</v>
      </c>
      <c r="O14" s="44"/>
    </row>
    <row r="15" spans="2:15" x14ac:dyDescent="0.2">
      <c r="B15" s="62"/>
      <c r="C15" s="27" t="s">
        <v>9</v>
      </c>
      <c r="D15" s="34">
        <v>0</v>
      </c>
      <c r="E15" s="34">
        <v>8.4966656911002705E-2</v>
      </c>
      <c r="F15" s="34">
        <v>0.27469044661587338</v>
      </c>
      <c r="G15" s="34">
        <v>0</v>
      </c>
      <c r="H15" s="34">
        <v>0</v>
      </c>
      <c r="I15" s="34">
        <v>0</v>
      </c>
      <c r="J15" s="34">
        <v>0</v>
      </c>
      <c r="K15" s="34">
        <v>6.4939688253717043E-2</v>
      </c>
      <c r="L15" s="34">
        <v>0</v>
      </c>
      <c r="M15" s="34">
        <v>0.14137376428903795</v>
      </c>
      <c r="N15" s="34">
        <v>6.4693186782570411E-2</v>
      </c>
      <c r="O15" s="44"/>
    </row>
    <row r="16" spans="2:15" x14ac:dyDescent="0.2">
      <c r="B16" s="62"/>
      <c r="C16" s="27" t="s">
        <v>10</v>
      </c>
      <c r="D16" s="34">
        <v>0</v>
      </c>
      <c r="E16" s="34">
        <v>1.3767230648616041E-2</v>
      </c>
      <c r="F16" s="34">
        <v>4.6109146121830709E-2</v>
      </c>
      <c r="G16" s="34">
        <v>0</v>
      </c>
      <c r="H16" s="34">
        <v>0</v>
      </c>
      <c r="I16" s="34">
        <v>2.0363784002577372E-2</v>
      </c>
      <c r="J16" s="34">
        <v>0</v>
      </c>
      <c r="K16" s="34">
        <v>0</v>
      </c>
      <c r="L16" s="34">
        <v>4.0860698032298519E-2</v>
      </c>
      <c r="M16" s="34">
        <v>5.9281134987367541E-2</v>
      </c>
      <c r="N16" s="34">
        <v>2.464568937530541E-2</v>
      </c>
      <c r="O16" s="44"/>
    </row>
    <row r="17" spans="2:15" x14ac:dyDescent="0.2">
      <c r="B17" s="62"/>
      <c r="C17" s="27" t="s">
        <v>11</v>
      </c>
      <c r="D17" s="34">
        <v>1.6904242284629729</v>
      </c>
      <c r="E17" s="34">
        <v>0.25884126575990074</v>
      </c>
      <c r="F17" s="34">
        <v>2.4023206944268192</v>
      </c>
      <c r="G17" s="34">
        <v>0</v>
      </c>
      <c r="H17" s="34">
        <v>0.57701169673428265</v>
      </c>
      <c r="I17" s="34">
        <v>0.10461467997020227</v>
      </c>
      <c r="J17" s="34">
        <v>0.37072321321804041</v>
      </c>
      <c r="K17" s="34">
        <v>0.25042271367800867</v>
      </c>
      <c r="L17" s="34">
        <v>0.21731813363500282</v>
      </c>
      <c r="M17" s="34">
        <v>0.25352435012034635</v>
      </c>
      <c r="N17" s="34">
        <v>0.38021579924897719</v>
      </c>
      <c r="O17" s="44"/>
    </row>
    <row r="18" spans="2:15" x14ac:dyDescent="0.2">
      <c r="B18" s="62"/>
      <c r="C18" s="27" t="s">
        <v>12</v>
      </c>
      <c r="D18" s="34">
        <v>0.49186544542397725</v>
      </c>
      <c r="E18" s="34">
        <v>1.501935085649252E-3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1.4843158712322314E-2</v>
      </c>
      <c r="O18" s="44"/>
    </row>
    <row r="19" spans="2:15" x14ac:dyDescent="0.2">
      <c r="B19" s="62"/>
      <c r="C19" s="29" t="s">
        <v>86</v>
      </c>
      <c r="D19" s="34">
        <v>2.4258017936982879</v>
      </c>
      <c r="E19" s="34">
        <v>1.0108624120837861</v>
      </c>
      <c r="F19" s="34">
        <v>2.620815291276692</v>
      </c>
      <c r="G19" s="34">
        <v>8.9861711044872443</v>
      </c>
      <c r="H19" s="34">
        <v>3.5538756562502867</v>
      </c>
      <c r="I19" s="34">
        <v>0.64878132870250504</v>
      </c>
      <c r="J19" s="34">
        <v>0.30027558343693267</v>
      </c>
      <c r="K19" s="34">
        <v>8.3384205010869263E-3</v>
      </c>
      <c r="L19" s="34">
        <v>1.9088182491525996</v>
      </c>
      <c r="M19" s="34">
        <v>0.59775201376946174</v>
      </c>
      <c r="N19" s="34">
        <v>1.3378684547299422</v>
      </c>
      <c r="O19" s="44"/>
    </row>
    <row r="20" spans="2:15" x14ac:dyDescent="0.2">
      <c r="B20" s="62"/>
      <c r="C20" s="27" t="s">
        <v>13</v>
      </c>
      <c r="D20" s="34">
        <v>0.17244375000902923</v>
      </c>
      <c r="E20" s="34">
        <v>0.11054395250196711</v>
      </c>
      <c r="F20" s="34">
        <v>0.21627555122029912</v>
      </c>
      <c r="G20" s="34">
        <v>0</v>
      </c>
      <c r="H20" s="34">
        <v>0.25136062250261854</v>
      </c>
      <c r="I20" s="34">
        <v>0</v>
      </c>
      <c r="J20" s="34">
        <v>8.465077754052644E-2</v>
      </c>
      <c r="K20" s="34">
        <v>3.362894686924503E-2</v>
      </c>
      <c r="L20" s="34">
        <v>0.32191892435109959</v>
      </c>
      <c r="M20" s="34">
        <v>0.23731801367661465</v>
      </c>
      <c r="N20" s="34">
        <v>0.15699314671251141</v>
      </c>
      <c r="O20" s="44"/>
    </row>
    <row r="21" spans="2:15" x14ac:dyDescent="0.2">
      <c r="B21" s="62"/>
      <c r="C21" s="27" t="s">
        <v>87</v>
      </c>
      <c r="D21" s="34">
        <v>0</v>
      </c>
      <c r="E21" s="34">
        <v>1.1937619258083092</v>
      </c>
      <c r="F21" s="34">
        <v>0.26287437800839047</v>
      </c>
      <c r="G21" s="34">
        <v>2.2380366070547337</v>
      </c>
      <c r="H21" s="34">
        <v>5.7362677282948957E-2</v>
      </c>
      <c r="I21" s="34">
        <v>0.16543403407238874</v>
      </c>
      <c r="J21" s="34">
        <v>0.91687536515868595</v>
      </c>
      <c r="K21" s="34">
        <v>0</v>
      </c>
      <c r="L21" s="34">
        <v>0.96339176895381096</v>
      </c>
      <c r="M21" s="34">
        <v>1.5088433781254014</v>
      </c>
      <c r="N21" s="34">
        <v>0.82259000600930576</v>
      </c>
      <c r="O21" s="44"/>
    </row>
    <row r="22" spans="2:15" x14ac:dyDescent="0.2">
      <c r="B22" s="62"/>
      <c r="C22" s="27" t="s">
        <v>15</v>
      </c>
      <c r="D22" s="34">
        <v>0.51057322501523072</v>
      </c>
      <c r="E22" s="34">
        <v>0.23863656489099974</v>
      </c>
      <c r="F22" s="34">
        <v>0.66062588215008211</v>
      </c>
      <c r="G22" s="34">
        <v>0.60783694128250076</v>
      </c>
      <c r="H22" s="34">
        <v>0</v>
      </c>
      <c r="I22" s="34">
        <v>0.54949989535102894</v>
      </c>
      <c r="J22" s="34">
        <v>0.16933658410798633</v>
      </c>
      <c r="K22" s="34">
        <v>2.6195871332195961E-2</v>
      </c>
      <c r="L22" s="34">
        <v>0.51227632843286486</v>
      </c>
      <c r="M22" s="34">
        <v>0.16246158842201563</v>
      </c>
      <c r="N22" s="34">
        <v>0.2735688977784751</v>
      </c>
      <c r="O22" s="44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x14ac:dyDescent="0.2">
      <c r="B24" s="62"/>
      <c r="C24" s="27" t="s">
        <v>16</v>
      </c>
      <c r="D24" s="34">
        <v>3.7465980400372634</v>
      </c>
      <c r="E24" s="34">
        <v>2.0687820172950033</v>
      </c>
      <c r="F24" s="34">
        <v>7.3183856023116567</v>
      </c>
      <c r="G24" s="34">
        <v>5.2845463124133758</v>
      </c>
      <c r="H24" s="34">
        <v>4.1312392479280549</v>
      </c>
      <c r="I24" s="34">
        <v>2.3818601063444169</v>
      </c>
      <c r="J24" s="34">
        <v>2.6561403443617255</v>
      </c>
      <c r="K24" s="34">
        <v>0.60525689541153549</v>
      </c>
      <c r="L24" s="34">
        <v>3.1382058644384854</v>
      </c>
      <c r="M24" s="34">
        <v>1.9843888982268736</v>
      </c>
      <c r="N24" s="34">
        <v>2.5011126445348526</v>
      </c>
      <c r="O24" s="44"/>
    </row>
    <row r="25" spans="2:15" x14ac:dyDescent="0.2">
      <c r="B25" s="62"/>
      <c r="C25" s="27" t="s">
        <v>50</v>
      </c>
      <c r="D25" s="34">
        <v>0.75212352237236912</v>
      </c>
      <c r="E25" s="34">
        <v>4.389472533468583E-2</v>
      </c>
      <c r="F25" s="34">
        <v>0.42626468764252451</v>
      </c>
      <c r="G25" s="34">
        <v>0.24062783289231365</v>
      </c>
      <c r="H25" s="34">
        <v>0.2197468101178707</v>
      </c>
      <c r="I25" s="34">
        <v>0</v>
      </c>
      <c r="J25" s="34">
        <v>0.13616099684737393</v>
      </c>
      <c r="K25" s="34">
        <v>0</v>
      </c>
      <c r="L25" s="34">
        <v>4.2568328852687423E-2</v>
      </c>
      <c r="M25" s="34">
        <v>1.6979244796542951E-2</v>
      </c>
      <c r="N25" s="34">
        <v>8.5720186926589934E-2</v>
      </c>
      <c r="O25" s="44"/>
    </row>
    <row r="26" spans="2:15" x14ac:dyDescent="0.2">
      <c r="B26" s="62"/>
      <c r="C26" s="27" t="s">
        <v>17</v>
      </c>
      <c r="D26" s="34">
        <v>0</v>
      </c>
      <c r="E26" s="34">
        <v>0.40335781264600962</v>
      </c>
      <c r="F26" s="34">
        <v>1.4807925325527771</v>
      </c>
      <c r="G26" s="34">
        <v>0</v>
      </c>
      <c r="H26" s="34">
        <v>0.36269565212545846</v>
      </c>
      <c r="I26" s="34">
        <v>1.2869712027713978</v>
      </c>
      <c r="J26" s="34">
        <v>0.24780264727898063</v>
      </c>
      <c r="K26" s="34">
        <v>1.4742903896406634</v>
      </c>
      <c r="L26" s="34">
        <v>0.81823067619303558</v>
      </c>
      <c r="M26" s="34">
        <v>0.53011682397567861</v>
      </c>
      <c r="N26" s="34">
        <v>0.76550115889474002</v>
      </c>
      <c r="O26" s="44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0.29760533388482879</v>
      </c>
      <c r="J27" s="34">
        <v>0.10055621328769668</v>
      </c>
      <c r="K27" s="34">
        <v>0</v>
      </c>
      <c r="L27" s="34">
        <v>0.1569946932127137</v>
      </c>
      <c r="M27" s="34">
        <v>6.1238332882943426E-2</v>
      </c>
      <c r="N27" s="34">
        <v>6.7920528416768974E-2</v>
      </c>
      <c r="O27" s="44"/>
    </row>
    <row r="28" spans="2:15" x14ac:dyDescent="0.2">
      <c r="B28" s="62"/>
      <c r="C28" s="27" t="s">
        <v>20</v>
      </c>
      <c r="D28" s="34">
        <v>0.22093407171857901</v>
      </c>
      <c r="E28" s="34">
        <v>0.18541423586925662</v>
      </c>
      <c r="F28" s="34">
        <v>0.44497485315566504</v>
      </c>
      <c r="G28" s="34">
        <v>0</v>
      </c>
      <c r="H28" s="34">
        <v>0</v>
      </c>
      <c r="I28" s="34">
        <v>3.9525003924387736E-2</v>
      </c>
      <c r="J28" s="34">
        <v>0.2677407621890075</v>
      </c>
      <c r="K28" s="34">
        <v>0</v>
      </c>
      <c r="L28" s="34">
        <v>0.37517960123703631</v>
      </c>
      <c r="M28" s="34">
        <v>2.2210581680552514E-2</v>
      </c>
      <c r="N28" s="34">
        <v>0.13931251820147753</v>
      </c>
      <c r="O28" s="44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x14ac:dyDescent="0.2">
      <c r="B30" s="62"/>
      <c r="C30" s="27" t="s">
        <v>21</v>
      </c>
      <c r="D30" s="34">
        <v>0.17343884136417645</v>
      </c>
      <c r="E30" s="34">
        <v>0.80541439149533267</v>
      </c>
      <c r="F30" s="34">
        <v>1.0421006757123468</v>
      </c>
      <c r="G30" s="34">
        <v>1.3474445579036038</v>
      </c>
      <c r="H30" s="34">
        <v>0.24292545596972373</v>
      </c>
      <c r="I30" s="34">
        <v>0.34290343584910365</v>
      </c>
      <c r="J30" s="34">
        <v>0.63099387933119055</v>
      </c>
      <c r="K30" s="34">
        <v>1.1320484420983634</v>
      </c>
      <c r="L30" s="34">
        <v>2.1107735789411555</v>
      </c>
      <c r="M30" s="34">
        <v>1.1988420289940496</v>
      </c>
      <c r="N30" s="34">
        <v>1.1115812557244529</v>
      </c>
      <c r="O30" s="44"/>
    </row>
    <row r="31" spans="2:15" x14ac:dyDescent="0.2">
      <c r="B31" s="62"/>
      <c r="C31" s="27" t="s">
        <v>22</v>
      </c>
      <c r="D31" s="34">
        <v>0.43501501561946082</v>
      </c>
      <c r="E31" s="34">
        <v>4.6973114375493161E-2</v>
      </c>
      <c r="F31" s="34">
        <v>1.0980137777572336</v>
      </c>
      <c r="G31" s="34">
        <v>0</v>
      </c>
      <c r="H31" s="34">
        <v>1.1424328550586778</v>
      </c>
      <c r="I31" s="34">
        <v>0.17837490965672378</v>
      </c>
      <c r="J31" s="34">
        <v>0.79727566114786119</v>
      </c>
      <c r="K31" s="34">
        <v>0.21979603986914512</v>
      </c>
      <c r="L31" s="34">
        <v>0.43941338002376606</v>
      </c>
      <c r="M31" s="34">
        <v>1.8962125660372538E-2</v>
      </c>
      <c r="N31" s="34">
        <v>0.30659611643076173</v>
      </c>
      <c r="O31" s="44"/>
    </row>
    <row r="32" spans="2:15" ht="13.5" thickBot="1" x14ac:dyDescent="0.25">
      <c r="B32" s="62"/>
      <c r="C32" s="27" t="s">
        <v>23</v>
      </c>
      <c r="D32" s="34">
        <v>0.40468407384540811</v>
      </c>
      <c r="E32" s="34">
        <v>0.24397919996130102</v>
      </c>
      <c r="F32" s="34">
        <v>1.3296581731905455</v>
      </c>
      <c r="G32" s="34">
        <v>0.45935761889325072</v>
      </c>
      <c r="H32" s="34">
        <v>0</v>
      </c>
      <c r="I32" s="34">
        <v>0.28095578106819002</v>
      </c>
      <c r="J32" s="34">
        <v>0.47106830432375507</v>
      </c>
      <c r="K32" s="34">
        <v>0.56032393625399901</v>
      </c>
      <c r="L32" s="34">
        <v>0.35290695170415798</v>
      </c>
      <c r="M32" s="34">
        <v>0.35050716811885296</v>
      </c>
      <c r="N32" s="34">
        <v>0.41107694902281799</v>
      </c>
      <c r="O32" s="44"/>
    </row>
    <row r="33" spans="2:15" ht="13.5" thickBot="1" x14ac:dyDescent="0.25">
      <c r="B33" s="28" t="s">
        <v>48</v>
      </c>
      <c r="C33" s="27" t="s">
        <v>48</v>
      </c>
      <c r="D33" s="34">
        <v>6.2574964868774066</v>
      </c>
      <c r="E33" s="34">
        <v>4.2828471540642568</v>
      </c>
      <c r="F33" s="34">
        <v>11.626597853450573</v>
      </c>
      <c r="G33" s="34">
        <v>3.742425616598684</v>
      </c>
      <c r="H33" s="34">
        <v>3.5482916325251987</v>
      </c>
      <c r="I33" s="34">
        <v>7.6506968171509939</v>
      </c>
      <c r="J33" s="34">
        <v>9.9550905615444751</v>
      </c>
      <c r="K33" s="34">
        <v>2.6895974304274888</v>
      </c>
      <c r="L33" s="34">
        <v>9.7903570737746701</v>
      </c>
      <c r="M33" s="34">
        <v>8.8999246803122176</v>
      </c>
      <c r="N33" s="34">
        <v>6.868711694132779</v>
      </c>
      <c r="O33" s="44"/>
    </row>
    <row r="34" spans="2:15" ht="13.5" thickBot="1" x14ac:dyDescent="0.25">
      <c r="B34" s="26" t="s">
        <v>69</v>
      </c>
      <c r="C34" s="27" t="s">
        <v>69</v>
      </c>
      <c r="D34" s="34">
        <v>4.0774905637336838</v>
      </c>
      <c r="E34" s="34">
        <v>2.1272494797384405</v>
      </c>
      <c r="F34" s="34">
        <v>4.4322376950226747</v>
      </c>
      <c r="G34" s="34">
        <v>3.8855510911187938</v>
      </c>
      <c r="H34" s="34">
        <v>1.8323127964000498</v>
      </c>
      <c r="I34" s="34">
        <v>3.475635841177104</v>
      </c>
      <c r="J34" s="34">
        <v>2.4893955361801838</v>
      </c>
      <c r="K34" s="34">
        <v>0.98181571020016689</v>
      </c>
      <c r="L34" s="34">
        <v>2.4663321387692108</v>
      </c>
      <c r="M34" s="34">
        <v>2.9684723035578462</v>
      </c>
      <c r="N34" s="34">
        <v>2.47842999963347</v>
      </c>
      <c r="O34" s="44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0.68249612290521844</v>
      </c>
      <c r="F35" s="34">
        <v>0</v>
      </c>
      <c r="G35" s="34">
        <v>5.4035550662106049</v>
      </c>
      <c r="H35" s="34">
        <v>1.5190117155970329</v>
      </c>
      <c r="I35" s="34">
        <v>2.2540547948014078</v>
      </c>
      <c r="J35" s="34">
        <v>3.7780471818950638</v>
      </c>
      <c r="K35" s="34">
        <v>0.42396771223867064</v>
      </c>
      <c r="L35" s="34">
        <v>2.1735327983391102</v>
      </c>
      <c r="M35" s="34">
        <v>0.29314109259166271</v>
      </c>
      <c r="N35" s="34">
        <v>1.3215149294557531</v>
      </c>
      <c r="O35" s="44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0.3664726067380254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1.4825702430391044E-2</v>
      </c>
      <c r="O37" s="44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0.45196807762736496</v>
      </c>
      <c r="G38" s="34">
        <v>0</v>
      </c>
      <c r="H38" s="34">
        <v>0</v>
      </c>
      <c r="I38" s="34">
        <v>0</v>
      </c>
      <c r="J38" s="34">
        <v>0</v>
      </c>
      <c r="K38" s="34">
        <v>0.44688142327246855</v>
      </c>
      <c r="L38" s="34">
        <v>0</v>
      </c>
      <c r="M38" s="34">
        <v>0</v>
      </c>
      <c r="N38" s="34">
        <v>0.10248883167349551</v>
      </c>
      <c r="O38" s="44"/>
    </row>
    <row r="39" spans="2:15" x14ac:dyDescent="0.2">
      <c r="B39" s="67"/>
      <c r="C39" s="27" t="s">
        <v>28</v>
      </c>
      <c r="D39" s="34">
        <v>19.273472346199917</v>
      </c>
      <c r="E39" s="34">
        <v>9.8270444098162013</v>
      </c>
      <c r="F39" s="34">
        <v>9.543369651521056</v>
      </c>
      <c r="G39" s="34">
        <v>0</v>
      </c>
      <c r="H39" s="34">
        <v>16.365115489301886</v>
      </c>
      <c r="I39" s="34">
        <v>18.79160228589701</v>
      </c>
      <c r="J39" s="34">
        <v>19.014110892640581</v>
      </c>
      <c r="K39" s="34">
        <v>7.1275534215153087</v>
      </c>
      <c r="L39" s="34">
        <v>18.166621844188064</v>
      </c>
      <c r="M39" s="34">
        <v>15.252384148115075</v>
      </c>
      <c r="N39" s="34">
        <v>13.38250193452053</v>
      </c>
      <c r="O39" s="44"/>
    </row>
    <row r="40" spans="2:15" x14ac:dyDescent="0.2">
      <c r="B40" s="67"/>
      <c r="C40" s="27" t="s">
        <v>29</v>
      </c>
      <c r="D40" s="34">
        <v>0</v>
      </c>
      <c r="E40" s="34">
        <v>0.1364094540843353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1.7578755731284628E-2</v>
      </c>
      <c r="O40" s="44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x14ac:dyDescent="0.2">
      <c r="B43" s="67"/>
      <c r="C43" s="27" t="s">
        <v>32</v>
      </c>
      <c r="D43" s="34">
        <v>0.70919250009632506</v>
      </c>
      <c r="E43" s="34">
        <v>1.6185262267944838</v>
      </c>
      <c r="F43" s="34">
        <v>4.2102084898812651</v>
      </c>
      <c r="G43" s="34">
        <v>0.42997694928381419</v>
      </c>
      <c r="H43" s="34">
        <v>0</v>
      </c>
      <c r="I43" s="34">
        <v>0.26082929506837654</v>
      </c>
      <c r="J43" s="34">
        <v>0.72327421797882652</v>
      </c>
      <c r="K43" s="34">
        <v>1.1875073923945032</v>
      </c>
      <c r="L43" s="34">
        <v>5.3589257112882169</v>
      </c>
      <c r="M43" s="34">
        <v>2.0796875747544821</v>
      </c>
      <c r="N43" s="34">
        <v>2.0584368932336923</v>
      </c>
      <c r="O43" s="44"/>
    </row>
    <row r="44" spans="2:15" x14ac:dyDescent="0.2">
      <c r="B44" s="67"/>
      <c r="C44" s="27" t="s">
        <v>33</v>
      </c>
      <c r="D44" s="34">
        <v>0.39500622478235314</v>
      </c>
      <c r="E44" s="34">
        <v>14.804574538749501</v>
      </c>
      <c r="F44" s="34">
        <v>0.15032381305056222</v>
      </c>
      <c r="G44" s="34">
        <v>32.538541061642448</v>
      </c>
      <c r="H44" s="34">
        <v>8.7333399600506603</v>
      </c>
      <c r="I44" s="34">
        <v>3.1261925603158747</v>
      </c>
      <c r="J44" s="34">
        <v>3.0972803318816773</v>
      </c>
      <c r="K44" s="34">
        <v>6.7517876003699362</v>
      </c>
      <c r="L44" s="34">
        <v>3.1774378990088223</v>
      </c>
      <c r="M44" s="34">
        <v>2.5140909767904733</v>
      </c>
      <c r="N44" s="34">
        <v>6.3944176579454322</v>
      </c>
      <c r="O44" s="44"/>
    </row>
    <row r="45" spans="2:15" x14ac:dyDescent="0.2">
      <c r="B45" s="67"/>
      <c r="C45" s="27" t="s">
        <v>34</v>
      </c>
      <c r="D45" s="34">
        <v>0.12625876629193558</v>
      </c>
      <c r="E45" s="34">
        <v>0.24378184285195584</v>
      </c>
      <c r="F45" s="34">
        <v>0.11242454457689674</v>
      </c>
      <c r="G45" s="34">
        <v>0.19990979918604007</v>
      </c>
      <c r="H45" s="34">
        <v>0.17714737852674931</v>
      </c>
      <c r="I45" s="34">
        <v>0</v>
      </c>
      <c r="J45" s="34">
        <v>0.24672834686107059</v>
      </c>
      <c r="K45" s="34">
        <v>0.53558546570065779</v>
      </c>
      <c r="L45" s="34">
        <v>0.26820510208978809</v>
      </c>
      <c r="M45" s="34">
        <v>0.24941243788231504</v>
      </c>
      <c r="N45" s="34">
        <v>0.27377655900803149</v>
      </c>
      <c r="O45" s="44"/>
    </row>
    <row r="46" spans="2:15" x14ac:dyDescent="0.2">
      <c r="B46" s="67"/>
      <c r="C46" s="27" t="s">
        <v>35</v>
      </c>
      <c r="D46" s="34">
        <v>29.045383427958715</v>
      </c>
      <c r="E46" s="34">
        <v>32.465837878107301</v>
      </c>
      <c r="F46" s="34">
        <v>13.998539010641458</v>
      </c>
      <c r="G46" s="34">
        <v>18.843188259282702</v>
      </c>
      <c r="H46" s="34">
        <v>29.632009164205687</v>
      </c>
      <c r="I46" s="34">
        <v>27.665489124174357</v>
      </c>
      <c r="J46" s="34">
        <v>29.975434268204449</v>
      </c>
      <c r="K46" s="34">
        <v>45.569845988175231</v>
      </c>
      <c r="L46" s="34">
        <v>25.121960251946113</v>
      </c>
      <c r="M46" s="34">
        <v>31.874950801828827</v>
      </c>
      <c r="N46" s="34">
        <v>31.541710824259425</v>
      </c>
      <c r="O46" s="44"/>
    </row>
    <row r="47" spans="2:15" ht="13.5" thickBot="1" x14ac:dyDescent="0.25">
      <c r="B47" s="67"/>
      <c r="C47" s="27" t="s">
        <v>36</v>
      </c>
      <c r="D47" s="34">
        <v>0</v>
      </c>
      <c r="E47" s="34">
        <v>2.8117363147974253</v>
      </c>
      <c r="F47" s="34">
        <v>0</v>
      </c>
      <c r="G47" s="34">
        <v>0</v>
      </c>
      <c r="H47" s="34">
        <v>0.57977747188613882</v>
      </c>
      <c r="I47" s="34">
        <v>0</v>
      </c>
      <c r="J47" s="34">
        <v>0.13448915911706433</v>
      </c>
      <c r="K47" s="34">
        <v>1.6234689326324685</v>
      </c>
      <c r="L47" s="34">
        <v>2.5790799850672678E-2</v>
      </c>
      <c r="M47" s="34">
        <v>0.10226722916120946</v>
      </c>
      <c r="N47" s="34">
        <v>0.73053693510143269</v>
      </c>
      <c r="O47" s="44"/>
    </row>
    <row r="48" spans="2:15" ht="13.5" thickBot="1" x14ac:dyDescent="0.25">
      <c r="B48" s="51" t="s">
        <v>88</v>
      </c>
      <c r="C48" s="27" t="s">
        <v>88</v>
      </c>
      <c r="D48" s="34">
        <v>0.86314756651489688</v>
      </c>
      <c r="E48" s="34">
        <v>1.9160679579220243</v>
      </c>
      <c r="F48" s="34">
        <v>3.6368558008766172</v>
      </c>
      <c r="G48" s="34">
        <v>1.4892065853842098</v>
      </c>
      <c r="H48" s="34">
        <v>8.0202755695627417</v>
      </c>
      <c r="I48" s="34">
        <v>7.8826632332557125</v>
      </c>
      <c r="J48" s="34">
        <v>5.8133954023616496</v>
      </c>
      <c r="K48" s="34">
        <v>3.3717821796625032</v>
      </c>
      <c r="L48" s="34">
        <v>1.3780254314960274</v>
      </c>
      <c r="M48" s="34">
        <v>4.9285354719750956</v>
      </c>
      <c r="N48" s="34">
        <v>3.7548388818555827</v>
      </c>
      <c r="O48" s="44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99.999999999999972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M6:N6 C6:K7 D8:N37 D39:N49">
    <cfRule type="cellIs" dxfId="87" priority="12" stopIfTrue="1" operator="equal">
      <formula>0</formula>
    </cfRule>
  </conditionalFormatting>
  <conditionalFormatting sqref="L6">
    <cfRule type="cellIs" dxfId="86" priority="11" stopIfTrue="1" operator="equal">
      <formula>0</formula>
    </cfRule>
  </conditionalFormatting>
  <conditionalFormatting sqref="M7:N7">
    <cfRule type="cellIs" dxfId="85" priority="8" stopIfTrue="1" operator="equal">
      <formula>0</formula>
    </cfRule>
  </conditionalFormatting>
  <conditionalFormatting sqref="L7">
    <cfRule type="cellIs" dxfId="84" priority="7" stopIfTrue="1" operator="equal">
      <formula>0</formula>
    </cfRule>
  </conditionalFormatting>
  <conditionalFormatting sqref="C35">
    <cfRule type="cellIs" dxfId="83" priority="4" stopIfTrue="1" operator="equal">
      <formula>0</formula>
    </cfRule>
  </conditionalFormatting>
  <conditionalFormatting sqref="C19">
    <cfRule type="cellIs" dxfId="82" priority="3" stopIfTrue="1" operator="equal">
      <formula>0</formula>
    </cfRule>
  </conditionalFormatting>
  <conditionalFormatting sqref="D38:N38">
    <cfRule type="cellIs" dxfId="81" priority="2" stopIfTrue="1" operator="equal">
      <formula>0</formula>
    </cfRule>
  </conditionalFormatting>
  <conditionalFormatting sqref="C38">
    <cfRule type="cellIs" dxfId="80" priority="1" stopIfTrue="1" operator="equal">
      <formula>0</formula>
    </cfRule>
  </conditionalFormatting>
  <printOptions horizontalCentered="1" verticalCentered="1"/>
  <pageMargins left="0.51181102362204722" right="0.51181102362204722" top="0.27" bottom="0.22" header="0" footer="0"/>
  <pageSetup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5" customWidth="1"/>
    <col min="3" max="3" width="26.75" bestFit="1" customWidth="1"/>
    <col min="4" max="4" width="8" bestFit="1" customWidth="1"/>
    <col min="5" max="5" width="7.75" bestFit="1" customWidth="1"/>
    <col min="6" max="7" width="8" bestFit="1" customWidth="1"/>
    <col min="8" max="8" width="7.75" bestFit="1" customWidth="1"/>
    <col min="9" max="9" width="8" bestFit="1" customWidth="1"/>
    <col min="10" max="10" width="8.125" customWidth="1"/>
    <col min="11" max="11" width="8" bestFit="1" customWidth="1"/>
    <col min="12" max="12" width="7.875" bestFit="1" customWidth="1"/>
    <col min="13" max="13" width="8" bestFit="1" customWidth="1"/>
    <col min="14" max="14" width="10.625" customWidth="1"/>
    <col min="15" max="15" width="11.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4" t="s">
        <v>76</v>
      </c>
      <c r="C5" s="75"/>
      <c r="D5" s="14" t="s">
        <v>38</v>
      </c>
      <c r="E5" s="14" t="s">
        <v>93</v>
      </c>
      <c r="F5" s="15" t="s">
        <v>39</v>
      </c>
      <c r="G5" s="14" t="s">
        <v>40</v>
      </c>
      <c r="H5" s="14" t="s">
        <v>41</v>
      </c>
      <c r="I5" s="14" t="s">
        <v>47</v>
      </c>
      <c r="J5" s="14" t="s">
        <v>42</v>
      </c>
      <c r="K5" s="14" t="s">
        <v>49</v>
      </c>
      <c r="L5" s="14" t="s">
        <v>57</v>
      </c>
      <c r="M5" s="15" t="s">
        <v>51</v>
      </c>
      <c r="N5" s="6" t="s">
        <v>76</v>
      </c>
    </row>
    <row r="6" spans="2:15" ht="26.25" thickBot="1" x14ac:dyDescent="0.25">
      <c r="B6" s="1" t="s">
        <v>1</v>
      </c>
      <c r="C6" s="29" t="s">
        <v>1</v>
      </c>
      <c r="D6" s="34">
        <v>7.5966547156902653</v>
      </c>
      <c r="E6" s="34">
        <v>3.8611207835337438</v>
      </c>
      <c r="F6" s="34">
        <v>7.3585617967383135</v>
      </c>
      <c r="G6" s="34">
        <v>9.5522317405753387</v>
      </c>
      <c r="H6" s="34">
        <v>4.3381438490828792</v>
      </c>
      <c r="I6" s="34">
        <v>5.9090315357850445</v>
      </c>
      <c r="J6" s="34">
        <v>5.3734784850034689</v>
      </c>
      <c r="K6" s="34">
        <v>5.3690141257494526</v>
      </c>
      <c r="L6" s="34">
        <v>4.9318248797176523</v>
      </c>
      <c r="M6" s="34">
        <v>6.91905405748855</v>
      </c>
      <c r="N6" s="34">
        <v>5.6613400662382949</v>
      </c>
      <c r="O6" s="44"/>
    </row>
    <row r="7" spans="2:15" ht="26.25" thickBot="1" x14ac:dyDescent="0.25">
      <c r="B7" s="1" t="s">
        <v>2</v>
      </c>
      <c r="C7" s="29" t="s">
        <v>2</v>
      </c>
      <c r="D7" s="34">
        <v>18.219678114988934</v>
      </c>
      <c r="E7" s="34">
        <v>12.239348985218665</v>
      </c>
      <c r="F7" s="34">
        <v>22.738297867843301</v>
      </c>
      <c r="G7" s="34">
        <v>7.8672200742244511</v>
      </c>
      <c r="H7" s="34">
        <v>13.763453376921186</v>
      </c>
      <c r="I7" s="34">
        <v>15.372867307347782</v>
      </c>
      <c r="J7" s="34">
        <v>12.857576025815412</v>
      </c>
      <c r="K7" s="34">
        <v>12.738982762767007</v>
      </c>
      <c r="L7" s="34">
        <v>13.996668500345482</v>
      </c>
      <c r="M7" s="34">
        <v>16.163061255689428</v>
      </c>
      <c r="N7" s="34">
        <v>14.241425505695513</v>
      </c>
      <c r="O7" s="44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0.6105003218516093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2.7793976476727273</v>
      </c>
      <c r="L8" s="34">
        <v>0</v>
      </c>
      <c r="M8" s="34">
        <v>1.1902854958783895</v>
      </c>
      <c r="N8" s="34">
        <v>0.88792001751604777</v>
      </c>
      <c r="O8" s="44"/>
    </row>
    <row r="9" spans="2:15" x14ac:dyDescent="0.2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4"/>
    </row>
    <row r="10" spans="2:15" x14ac:dyDescent="0.2">
      <c r="B10" s="62"/>
      <c r="C10" s="27" t="s">
        <v>4</v>
      </c>
      <c r="D10" s="34">
        <v>0.48720343924995707</v>
      </c>
      <c r="E10" s="34">
        <v>1.0538136750593465</v>
      </c>
      <c r="F10" s="34">
        <v>1.5343507372887657</v>
      </c>
      <c r="G10" s="34">
        <v>0</v>
      </c>
      <c r="H10" s="34">
        <v>1.8419920874916431</v>
      </c>
      <c r="I10" s="34">
        <v>0.24600613474512972</v>
      </c>
      <c r="J10" s="34">
        <v>0.26024727465620828</v>
      </c>
      <c r="K10" s="34">
        <v>0.60864625679575035</v>
      </c>
      <c r="L10" s="34">
        <v>1.0886000828754394</v>
      </c>
      <c r="M10" s="34">
        <v>0.6883110735592225</v>
      </c>
      <c r="N10" s="34">
        <v>0.80392733906272629</v>
      </c>
      <c r="O10" s="44"/>
    </row>
    <row r="11" spans="2:15" x14ac:dyDescent="0.2">
      <c r="B11" s="62"/>
      <c r="C11" s="27" t="s">
        <v>5</v>
      </c>
      <c r="D11" s="34">
        <v>0</v>
      </c>
      <c r="E11" s="34">
        <v>0.21797040001434281</v>
      </c>
      <c r="F11" s="34">
        <v>0</v>
      </c>
      <c r="G11" s="34">
        <v>0</v>
      </c>
      <c r="H11" s="34">
        <v>0</v>
      </c>
      <c r="I11" s="34">
        <v>0.11946550340778718</v>
      </c>
      <c r="J11" s="34">
        <v>7.8053367961081269E-2</v>
      </c>
      <c r="K11" s="34">
        <v>0</v>
      </c>
      <c r="L11" s="34">
        <v>0</v>
      </c>
      <c r="M11" s="34">
        <v>4.456508463534662E-2</v>
      </c>
      <c r="N11" s="34">
        <v>5.203280338385715E-2</v>
      </c>
      <c r="O11" s="44"/>
    </row>
    <row r="12" spans="2:15" x14ac:dyDescent="0.2">
      <c r="B12" s="62"/>
      <c r="C12" s="27" t="s">
        <v>6</v>
      </c>
      <c r="D12" s="34">
        <v>2.9915818571579367</v>
      </c>
      <c r="E12" s="34">
        <v>3.3436497410504535</v>
      </c>
      <c r="F12" s="34">
        <v>0</v>
      </c>
      <c r="G12" s="34">
        <v>0</v>
      </c>
      <c r="H12" s="34">
        <v>0.20074762695638654</v>
      </c>
      <c r="I12" s="34">
        <v>1.4263341266375336</v>
      </c>
      <c r="J12" s="34">
        <v>0.10105706434453544</v>
      </c>
      <c r="K12" s="34">
        <v>2.5024791228232592</v>
      </c>
      <c r="L12" s="34">
        <v>1.7353576809896052</v>
      </c>
      <c r="M12" s="34">
        <v>1.7144217543985829</v>
      </c>
      <c r="N12" s="34">
        <v>1.8206205350459983</v>
      </c>
      <c r="O12" s="44"/>
    </row>
    <row r="13" spans="2:15" x14ac:dyDescent="0.2">
      <c r="B13" s="62"/>
      <c r="C13" s="27" t="s">
        <v>7</v>
      </c>
      <c r="D13" s="34">
        <v>0.74159701369468234</v>
      </c>
      <c r="E13" s="34">
        <v>1.8659244408597147</v>
      </c>
      <c r="F13" s="34">
        <v>2.0582073816234754</v>
      </c>
      <c r="G13" s="34">
        <v>0</v>
      </c>
      <c r="H13" s="34">
        <v>0</v>
      </c>
      <c r="I13" s="34">
        <v>1.2974009127723005</v>
      </c>
      <c r="J13" s="34">
        <v>1.9472052445586485</v>
      </c>
      <c r="K13" s="34">
        <v>2.0922182528406399</v>
      </c>
      <c r="L13" s="34">
        <v>1.005367627916399</v>
      </c>
      <c r="M13" s="34">
        <v>1.6782349139510342</v>
      </c>
      <c r="N13" s="34">
        <v>1.5259057985380975</v>
      </c>
      <c r="O13" s="44"/>
    </row>
    <row r="14" spans="2:15" x14ac:dyDescent="0.2">
      <c r="B14" s="62"/>
      <c r="C14" s="27" t="s">
        <v>8</v>
      </c>
      <c r="D14" s="34">
        <v>0.88153851175537479</v>
      </c>
      <c r="E14" s="34">
        <v>0.83772279281331008</v>
      </c>
      <c r="F14" s="34">
        <v>0.51366370542574091</v>
      </c>
      <c r="G14" s="34">
        <v>0</v>
      </c>
      <c r="H14" s="34">
        <v>1.0781795582747946</v>
      </c>
      <c r="I14" s="34">
        <v>0.55602873233494132</v>
      </c>
      <c r="J14" s="34">
        <v>0.17233621342285874</v>
      </c>
      <c r="K14" s="34">
        <v>0.41322429986831105</v>
      </c>
      <c r="L14" s="34">
        <v>0.35732373703738457</v>
      </c>
      <c r="M14" s="34">
        <v>0.55862652999073326</v>
      </c>
      <c r="N14" s="34">
        <v>0.52226759535763412</v>
      </c>
      <c r="O14" s="44"/>
    </row>
    <row r="15" spans="2:15" x14ac:dyDescent="0.2">
      <c r="B15" s="62"/>
      <c r="C15" s="27" t="s">
        <v>9</v>
      </c>
      <c r="D15" s="34">
        <v>0</v>
      </c>
      <c r="E15" s="34">
        <v>7.4716797682016209E-2</v>
      </c>
      <c r="F15" s="34">
        <v>0.35689119997303825</v>
      </c>
      <c r="G15" s="34">
        <v>0</v>
      </c>
      <c r="H15" s="34">
        <v>0</v>
      </c>
      <c r="I15" s="34">
        <v>0</v>
      </c>
      <c r="J15" s="34">
        <v>0</v>
      </c>
      <c r="K15" s="34">
        <v>5.9141954860189624E-2</v>
      </c>
      <c r="L15" s="34">
        <v>0</v>
      </c>
      <c r="M15" s="34">
        <v>0.15674747794122951</v>
      </c>
      <c r="N15" s="34">
        <v>6.9896791269722008E-2</v>
      </c>
      <c r="O15" s="44"/>
    </row>
    <row r="16" spans="2:15" x14ac:dyDescent="0.2">
      <c r="B16" s="62"/>
      <c r="C16" s="27" t="s">
        <v>10</v>
      </c>
      <c r="D16" s="34">
        <v>0</v>
      </c>
      <c r="E16" s="34">
        <v>1.1812142050515378E-2</v>
      </c>
      <c r="F16" s="34">
        <v>5.1374912909979864E-2</v>
      </c>
      <c r="G16" s="34">
        <v>0</v>
      </c>
      <c r="H16" s="34">
        <v>0</v>
      </c>
      <c r="I16" s="34">
        <v>4.0412106304144262E-2</v>
      </c>
      <c r="J16" s="34">
        <v>0</v>
      </c>
      <c r="K16" s="34">
        <v>0</v>
      </c>
      <c r="L16" s="34">
        <v>4.1341011798279509E-2</v>
      </c>
      <c r="M16" s="34">
        <v>5.435664861953577E-2</v>
      </c>
      <c r="N16" s="34">
        <v>2.3896310148473439E-2</v>
      </c>
      <c r="O16" s="44"/>
    </row>
    <row r="17" spans="2:15" x14ac:dyDescent="0.2">
      <c r="B17" s="62"/>
      <c r="C17" s="27" t="s">
        <v>11</v>
      </c>
      <c r="D17" s="34">
        <v>2.2360933734649624</v>
      </c>
      <c r="E17" s="34">
        <v>0.3458878207630427</v>
      </c>
      <c r="F17" s="34">
        <v>2.3950011709108767</v>
      </c>
      <c r="G17" s="34">
        <v>0</v>
      </c>
      <c r="H17" s="34">
        <v>4.3616987358770225E-2</v>
      </c>
      <c r="I17" s="34">
        <v>0.12743460840337989</v>
      </c>
      <c r="J17" s="34">
        <v>0.38527172480211341</v>
      </c>
      <c r="K17" s="34">
        <v>0.22908459364246186</v>
      </c>
      <c r="L17" s="34">
        <v>0.21782981265201715</v>
      </c>
      <c r="M17" s="34">
        <v>0.30386933561934099</v>
      </c>
      <c r="N17" s="34">
        <v>0.41783334695687518</v>
      </c>
      <c r="O17" s="44"/>
    </row>
    <row r="18" spans="2:15" x14ac:dyDescent="0.2">
      <c r="B18" s="62"/>
      <c r="C18" s="27" t="s">
        <v>12</v>
      </c>
      <c r="D18" s="34">
        <v>0.34607922026475668</v>
      </c>
      <c r="E18" s="34">
        <v>1.3342361008569499E-3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1.2131027966135188E-2</v>
      </c>
      <c r="O18" s="44"/>
    </row>
    <row r="19" spans="2:15" x14ac:dyDescent="0.2">
      <c r="B19" s="62"/>
      <c r="C19" s="29" t="s">
        <v>86</v>
      </c>
      <c r="D19" s="34">
        <v>2.4396724519896176</v>
      </c>
      <c r="E19" s="34">
        <v>1.3581211562897746</v>
      </c>
      <c r="F19" s="34">
        <v>3.3114911073285085</v>
      </c>
      <c r="G19" s="34">
        <v>9.549807131843929</v>
      </c>
      <c r="H19" s="34">
        <v>3.9527054117251113</v>
      </c>
      <c r="I19" s="34">
        <v>1.1422153956878125</v>
      </c>
      <c r="J19" s="34">
        <v>0.26165818028809074</v>
      </c>
      <c r="K19" s="34">
        <v>1.834188313030163E-2</v>
      </c>
      <c r="L19" s="34">
        <v>2.0665290996419143</v>
      </c>
      <c r="M19" s="34">
        <v>0.68602628565538359</v>
      </c>
      <c r="N19" s="34">
        <v>1.4971412019749961</v>
      </c>
      <c r="O19" s="44"/>
    </row>
    <row r="20" spans="2:15" x14ac:dyDescent="0.2">
      <c r="B20" s="62"/>
      <c r="C20" s="27" t="s">
        <v>13</v>
      </c>
      <c r="D20" s="34">
        <v>0.18618722262109969</v>
      </c>
      <c r="E20" s="34">
        <v>9.8012144185955857E-2</v>
      </c>
      <c r="F20" s="34">
        <v>0.21143315306472737</v>
      </c>
      <c r="G20" s="34">
        <v>0</v>
      </c>
      <c r="H20" s="34">
        <v>0.18312381197036592</v>
      </c>
      <c r="I20" s="34">
        <v>0</v>
      </c>
      <c r="J20" s="34">
        <v>8.1330327987310297E-2</v>
      </c>
      <c r="K20" s="34">
        <v>2.875865572896091E-2</v>
      </c>
      <c r="L20" s="34">
        <v>0.29317282923165661</v>
      </c>
      <c r="M20" s="34">
        <v>0.21735376180332566</v>
      </c>
      <c r="N20" s="34">
        <v>0.14341095290694686</v>
      </c>
      <c r="O20" s="44"/>
    </row>
    <row r="21" spans="2:15" x14ac:dyDescent="0.2">
      <c r="B21" s="62"/>
      <c r="C21" s="27" t="s">
        <v>87</v>
      </c>
      <c r="D21" s="34">
        <v>0</v>
      </c>
      <c r="E21" s="34">
        <v>1.2588687607950722</v>
      </c>
      <c r="F21" s="34">
        <v>0.25343055852696295</v>
      </c>
      <c r="G21" s="34">
        <v>2.3682538493740215</v>
      </c>
      <c r="H21" s="34">
        <v>0.45827127371425669</v>
      </c>
      <c r="I21" s="34">
        <v>0.15674951815842617</v>
      </c>
      <c r="J21" s="34">
        <v>0.89448392976208169</v>
      </c>
      <c r="K21" s="34">
        <v>0</v>
      </c>
      <c r="L21" s="34">
        <v>1.2220507241288541</v>
      </c>
      <c r="M21" s="34">
        <v>1.5483408502478011</v>
      </c>
      <c r="N21" s="34">
        <v>0.87486518302298766</v>
      </c>
      <c r="O21" s="44"/>
    </row>
    <row r="22" spans="2:15" x14ac:dyDescent="0.2">
      <c r="B22" s="62"/>
      <c r="C22" s="27" t="s">
        <v>15</v>
      </c>
      <c r="D22" s="34">
        <v>0.58845182733677159</v>
      </c>
      <c r="E22" s="34">
        <v>0.22493649524149492</v>
      </c>
      <c r="F22" s="34">
        <v>0.72186685773353998</v>
      </c>
      <c r="G22" s="34">
        <v>0.61009743393936033</v>
      </c>
      <c r="H22" s="34">
        <v>0</v>
      </c>
      <c r="I22" s="34">
        <v>0.25024481377353036</v>
      </c>
      <c r="J22" s="34">
        <v>0.20843516098675272</v>
      </c>
      <c r="K22" s="34">
        <v>2.2330376177057094E-2</v>
      </c>
      <c r="L22" s="34">
        <v>0.50561106408811662</v>
      </c>
      <c r="M22" s="34">
        <v>0.24382744954782498</v>
      </c>
      <c r="N22" s="34">
        <v>0.27279033354466364</v>
      </c>
      <c r="O22" s="44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x14ac:dyDescent="0.2">
      <c r="B24" s="62"/>
      <c r="C24" s="27" t="s">
        <v>16</v>
      </c>
      <c r="D24" s="34">
        <v>3.2610427065503349</v>
      </c>
      <c r="E24" s="34">
        <v>2.2336077687802791</v>
      </c>
      <c r="F24" s="34">
        <v>6.3833320658966155</v>
      </c>
      <c r="G24" s="34">
        <v>5.3945099512811883</v>
      </c>
      <c r="H24" s="34">
        <v>4.4523525656551577</v>
      </c>
      <c r="I24" s="34">
        <v>2.616143216784736</v>
      </c>
      <c r="J24" s="34">
        <v>2.6705531280165604</v>
      </c>
      <c r="K24" s="34">
        <v>0.58320348582255033</v>
      </c>
      <c r="L24" s="34">
        <v>3.5024319620162898</v>
      </c>
      <c r="M24" s="34">
        <v>2.0307675769832043</v>
      </c>
      <c r="N24" s="34">
        <v>2.5599219488153153</v>
      </c>
      <c r="O24" s="44"/>
    </row>
    <row r="25" spans="2:15" x14ac:dyDescent="0.2">
      <c r="B25" s="62"/>
      <c r="C25" s="27" t="s">
        <v>50</v>
      </c>
      <c r="D25" s="34">
        <v>0.7368565477865</v>
      </c>
      <c r="E25" s="34">
        <v>4.2680198644874774E-2</v>
      </c>
      <c r="F25" s="34">
        <v>0.50336347197218445</v>
      </c>
      <c r="G25" s="34">
        <v>0.24151753948420374</v>
      </c>
      <c r="H25" s="34">
        <v>0.11348436654834776</v>
      </c>
      <c r="I25" s="34">
        <v>0</v>
      </c>
      <c r="J25" s="34">
        <v>0.14269060806633996</v>
      </c>
      <c r="K25" s="34">
        <v>0</v>
      </c>
      <c r="L25" s="34">
        <v>4.1342681938370582E-2</v>
      </c>
      <c r="M25" s="34">
        <v>1.7060770494336224E-2</v>
      </c>
      <c r="N25" s="34">
        <v>8.8683336615614491E-2</v>
      </c>
      <c r="O25" s="44"/>
    </row>
    <row r="26" spans="2:15" x14ac:dyDescent="0.2">
      <c r="B26" s="62"/>
      <c r="C26" s="27" t="s">
        <v>17</v>
      </c>
      <c r="D26" s="34">
        <v>0</v>
      </c>
      <c r="E26" s="34">
        <v>0.55420569751447157</v>
      </c>
      <c r="F26" s="34">
        <v>1.4452179985915492</v>
      </c>
      <c r="G26" s="34">
        <v>0</v>
      </c>
      <c r="H26" s="34">
        <v>0</v>
      </c>
      <c r="I26" s="34">
        <v>0.44404706026760749</v>
      </c>
      <c r="J26" s="34">
        <v>0.25591769467873576</v>
      </c>
      <c r="K26" s="34">
        <v>1.2769506840689235</v>
      </c>
      <c r="L26" s="34">
        <v>0.7771929059001097</v>
      </c>
      <c r="M26" s="34">
        <v>0.71561989356159539</v>
      </c>
      <c r="N26" s="34">
        <v>0.72251935015878743</v>
      </c>
      <c r="O26" s="44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0.33132979859763462</v>
      </c>
      <c r="J27" s="34">
        <v>0.12588416058866192</v>
      </c>
      <c r="K27" s="34">
        <v>0</v>
      </c>
      <c r="L27" s="34">
        <v>0.1498755345182114</v>
      </c>
      <c r="M27" s="34">
        <v>5.7885582463916993E-2</v>
      </c>
      <c r="N27" s="34">
        <v>6.3576539126828174E-2</v>
      </c>
      <c r="O27" s="44"/>
    </row>
    <row r="28" spans="2:15" x14ac:dyDescent="0.2">
      <c r="B28" s="62"/>
      <c r="C28" s="27" t="s">
        <v>20</v>
      </c>
      <c r="D28" s="34">
        <v>0.18988561886446498</v>
      </c>
      <c r="E28" s="34">
        <v>0.16157688102782147</v>
      </c>
      <c r="F28" s="34">
        <v>0.38358537237552415</v>
      </c>
      <c r="G28" s="34">
        <v>0</v>
      </c>
      <c r="H28" s="34">
        <v>0</v>
      </c>
      <c r="I28" s="34">
        <v>3.6054164259805975E-2</v>
      </c>
      <c r="J28" s="34">
        <v>0.30111666465642772</v>
      </c>
      <c r="K28" s="34">
        <v>0</v>
      </c>
      <c r="L28" s="34">
        <v>0.34313936442981502</v>
      </c>
      <c r="M28" s="34">
        <v>2.2749498553399132E-2</v>
      </c>
      <c r="N28" s="34">
        <v>0.13459107392089964</v>
      </c>
      <c r="O28" s="44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x14ac:dyDescent="0.2">
      <c r="B30" s="62"/>
      <c r="C30" s="27" t="s">
        <v>21</v>
      </c>
      <c r="D30" s="34">
        <v>0.17103435279237864</v>
      </c>
      <c r="E30" s="34">
        <v>0.58844671657223691</v>
      </c>
      <c r="F30" s="34">
        <v>1.4501530240212634</v>
      </c>
      <c r="G30" s="34">
        <v>1.3239173534978668</v>
      </c>
      <c r="H30" s="34">
        <v>0.30015115163425593</v>
      </c>
      <c r="I30" s="34">
        <v>0.33877997669934068</v>
      </c>
      <c r="J30" s="34">
        <v>0.65926212827776298</v>
      </c>
      <c r="K30" s="34">
        <v>1.189800371395596</v>
      </c>
      <c r="L30" s="34">
        <v>2.2091513261436857</v>
      </c>
      <c r="M30" s="34">
        <v>1.482698856242556</v>
      </c>
      <c r="N30" s="34">
        <v>1.191195462394893</v>
      </c>
      <c r="O30" s="44"/>
    </row>
    <row r="31" spans="2:15" x14ac:dyDescent="0.2">
      <c r="B31" s="62"/>
      <c r="C31" s="27" t="s">
        <v>22</v>
      </c>
      <c r="D31" s="34">
        <v>0.36856374233575345</v>
      </c>
      <c r="E31" s="34">
        <v>0.16699575370344158</v>
      </c>
      <c r="F31" s="34">
        <v>1.1089585400659054</v>
      </c>
      <c r="G31" s="34">
        <v>0</v>
      </c>
      <c r="H31" s="34">
        <v>0.87522036128202862</v>
      </c>
      <c r="I31" s="34">
        <v>0.22426002470630002</v>
      </c>
      <c r="J31" s="34">
        <v>0.79275385584167379</v>
      </c>
      <c r="K31" s="34">
        <v>0.19164040851189543</v>
      </c>
      <c r="L31" s="34">
        <v>0.43868479274123789</v>
      </c>
      <c r="M31" s="34">
        <v>1.9173816541169623E-2</v>
      </c>
      <c r="N31" s="34">
        <v>0.31676168067367444</v>
      </c>
      <c r="O31" s="44"/>
    </row>
    <row r="32" spans="2:15" ht="13.5" thickBot="1" x14ac:dyDescent="0.25">
      <c r="B32" s="62"/>
      <c r="C32" s="27" t="s">
        <v>23</v>
      </c>
      <c r="D32" s="34">
        <v>0.55657051829856019</v>
      </c>
      <c r="E32" s="34">
        <v>0.31460918843775942</v>
      </c>
      <c r="F32" s="34">
        <v>1.3417112330551133</v>
      </c>
      <c r="G32" s="34">
        <v>0.37051292991969187</v>
      </c>
      <c r="H32" s="34">
        <v>0</v>
      </c>
      <c r="I32" s="34">
        <v>0.35523665883123268</v>
      </c>
      <c r="J32" s="34">
        <v>0.50387185157308212</v>
      </c>
      <c r="K32" s="34">
        <v>0.49728542804310671</v>
      </c>
      <c r="L32" s="34">
        <v>0.3847898282631656</v>
      </c>
      <c r="M32" s="34">
        <v>0.3749817755400221</v>
      </c>
      <c r="N32" s="34">
        <v>0.43436693571679208</v>
      </c>
      <c r="O32" s="44"/>
    </row>
    <row r="33" spans="2:15" ht="13.5" thickBot="1" x14ac:dyDescent="0.25">
      <c r="B33" s="28" t="s">
        <v>48</v>
      </c>
      <c r="C33" s="27" t="s">
        <v>48</v>
      </c>
      <c r="D33" s="34">
        <v>7.8623493351613689</v>
      </c>
      <c r="E33" s="34">
        <v>7.086131707699546</v>
      </c>
      <c r="F33" s="34">
        <v>13.115855456632596</v>
      </c>
      <c r="G33" s="34">
        <v>5.6940469738036743</v>
      </c>
      <c r="H33" s="34">
        <v>7.385988600863663</v>
      </c>
      <c r="I33" s="34">
        <v>10.446669989061505</v>
      </c>
      <c r="J33" s="34">
        <v>12.062446581775582</v>
      </c>
      <c r="K33" s="34">
        <v>6.4159140029304771</v>
      </c>
      <c r="L33" s="34">
        <v>10.035815715798897</v>
      </c>
      <c r="M33" s="34">
        <v>11.240547204414961</v>
      </c>
      <c r="N33" s="34">
        <v>9.0764885199530081</v>
      </c>
      <c r="O33" s="44"/>
    </row>
    <row r="34" spans="2:15" ht="13.5" thickBot="1" x14ac:dyDescent="0.25">
      <c r="B34" s="26" t="s">
        <v>69</v>
      </c>
      <c r="C34" s="27" t="s">
        <v>69</v>
      </c>
      <c r="D34" s="34">
        <v>4.216602802204612</v>
      </c>
      <c r="E34" s="34">
        <v>3.1429467179593087</v>
      </c>
      <c r="F34" s="34">
        <v>4.4270806086378158</v>
      </c>
      <c r="G34" s="34">
        <v>3.9259498558463806</v>
      </c>
      <c r="H34" s="34">
        <v>2.2444414024291639</v>
      </c>
      <c r="I34" s="34">
        <v>3.6113032454201757</v>
      </c>
      <c r="J34" s="34">
        <v>2.6162209600247479</v>
      </c>
      <c r="K34" s="34">
        <v>1.0111085326211107</v>
      </c>
      <c r="L34" s="34">
        <v>2.7401019243970959</v>
      </c>
      <c r="M34" s="34">
        <v>3.1393483363168335</v>
      </c>
      <c r="N34" s="34">
        <v>2.7030474859223639</v>
      </c>
      <c r="O34" s="44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0.50591225701226561</v>
      </c>
      <c r="F35" s="34">
        <v>0</v>
      </c>
      <c r="G35" s="34">
        <v>4.5884218957054514</v>
      </c>
      <c r="H35" s="34">
        <v>1.8744786352862826</v>
      </c>
      <c r="I35" s="34">
        <v>2.5712983656885364</v>
      </c>
      <c r="J35" s="34">
        <v>1.9805331442821581</v>
      </c>
      <c r="K35" s="34">
        <v>0.36371776150157747</v>
      </c>
      <c r="L35" s="34">
        <v>1.6087677007260535</v>
      </c>
      <c r="M35" s="34">
        <v>0.29204804546389418</v>
      </c>
      <c r="N35" s="34">
        <v>0.99452811981691525</v>
      </c>
      <c r="O35" s="44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0.36703443310890099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1.69861721976888E-2</v>
      </c>
      <c r="O37" s="44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0.49501624001204952</v>
      </c>
      <c r="G38" s="34">
        <v>0</v>
      </c>
      <c r="H38" s="34">
        <v>0</v>
      </c>
      <c r="I38" s="34">
        <v>0</v>
      </c>
      <c r="J38" s="34">
        <v>0</v>
      </c>
      <c r="K38" s="34">
        <v>0.45922622330550761</v>
      </c>
      <c r="L38" s="34">
        <v>0</v>
      </c>
      <c r="M38" s="34">
        <v>0</v>
      </c>
      <c r="N38" s="34">
        <v>0.11678318370201153</v>
      </c>
      <c r="O38" s="44"/>
    </row>
    <row r="39" spans="2:15" x14ac:dyDescent="0.2">
      <c r="B39" s="67"/>
      <c r="C39" s="27" t="s">
        <v>28</v>
      </c>
      <c r="D39" s="34">
        <v>18.621774167731633</v>
      </c>
      <c r="E39" s="34">
        <v>19.286383705153128</v>
      </c>
      <c r="F39" s="34">
        <v>7.7910020868659462</v>
      </c>
      <c r="G39" s="34">
        <v>0</v>
      </c>
      <c r="H39" s="34">
        <v>16.900735800831164</v>
      </c>
      <c r="I39" s="34">
        <v>20.255982039233679</v>
      </c>
      <c r="J39" s="34">
        <v>19.984268971618373</v>
      </c>
      <c r="K39" s="34">
        <v>7.8880379647771584</v>
      </c>
      <c r="L39" s="34">
        <v>18.358777144504241</v>
      </c>
      <c r="M39" s="34">
        <v>15.298685482807741</v>
      </c>
      <c r="N39" s="34">
        <v>14.836915862149596</v>
      </c>
      <c r="O39" s="44"/>
    </row>
    <row r="40" spans="2:15" x14ac:dyDescent="0.2">
      <c r="B40" s="67"/>
      <c r="C40" s="27" t="s">
        <v>29</v>
      </c>
      <c r="D40" s="34">
        <v>0</v>
      </c>
      <c r="E40" s="34">
        <v>4.1112875733689949E-2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5.9263448998362169E-3</v>
      </c>
      <c r="O40" s="44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x14ac:dyDescent="0.2">
      <c r="B43" s="67"/>
      <c r="C43" s="27" t="s">
        <v>32</v>
      </c>
      <c r="D43" s="34">
        <v>0.80198732496447844</v>
      </c>
      <c r="E43" s="34">
        <v>1.4886922862626844</v>
      </c>
      <c r="F43" s="34">
        <v>3.6371882899121202</v>
      </c>
      <c r="G43" s="34">
        <v>1.6399818221905123</v>
      </c>
      <c r="H43" s="34">
        <v>0</v>
      </c>
      <c r="I43" s="34">
        <v>0.13784964117944512</v>
      </c>
      <c r="J43" s="34">
        <v>0.83505911983643333</v>
      </c>
      <c r="K43" s="34">
        <v>0.99776085831334349</v>
      </c>
      <c r="L43" s="34">
        <v>5.5435211008438721</v>
      </c>
      <c r="M43" s="34">
        <v>1.569750290308173</v>
      </c>
      <c r="N43" s="34">
        <v>1.9923420759901551</v>
      </c>
      <c r="O43" s="44"/>
    </row>
    <row r="44" spans="2:15" x14ac:dyDescent="0.2">
      <c r="B44" s="67"/>
      <c r="C44" s="27" t="s">
        <v>33</v>
      </c>
      <c r="D44" s="34">
        <v>0.19472298436985797</v>
      </c>
      <c r="E44" s="34">
        <v>8.9366270912499441</v>
      </c>
      <c r="F44" s="34">
        <v>4.1414837892969202E-2</v>
      </c>
      <c r="G44" s="34">
        <v>24.821529324995932</v>
      </c>
      <c r="H44" s="34">
        <v>5.050775451950611</v>
      </c>
      <c r="I44" s="34">
        <v>0.19523492625962438</v>
      </c>
      <c r="J44" s="34">
        <v>3.3271629206710998</v>
      </c>
      <c r="K44" s="34">
        <v>6.2880966912400789</v>
      </c>
      <c r="L44" s="34">
        <v>1.7180547237985084</v>
      </c>
      <c r="M44" s="34">
        <v>1.9170231004852287</v>
      </c>
      <c r="N44" s="34">
        <v>4.5344360523617357</v>
      </c>
      <c r="O44" s="44"/>
    </row>
    <row r="45" spans="2:15" x14ac:dyDescent="0.2">
      <c r="B45" s="67"/>
      <c r="C45" s="27" t="s">
        <v>34</v>
      </c>
      <c r="D45" s="34">
        <v>5.9592754102103636E-2</v>
      </c>
      <c r="E45" s="34">
        <v>8.5673754725605969E-2</v>
      </c>
      <c r="F45" s="34">
        <v>5.7728515413885066E-2</v>
      </c>
      <c r="G45" s="34">
        <v>6.6440725428947592E-2</v>
      </c>
      <c r="H45" s="34">
        <v>5.7784046096371569E-2</v>
      </c>
      <c r="I45" s="34">
        <v>0</v>
      </c>
      <c r="J45" s="34">
        <v>0.12461998994686271</v>
      </c>
      <c r="K45" s="34">
        <v>0.40297395026680027</v>
      </c>
      <c r="L45" s="34">
        <v>0.11539673429343845</v>
      </c>
      <c r="M45" s="34">
        <v>0.15163709351686139</v>
      </c>
      <c r="N45" s="34">
        <v>0.16264841523587589</v>
      </c>
      <c r="O45" s="44"/>
    </row>
    <row r="46" spans="2:15" x14ac:dyDescent="0.2">
      <c r="B46" s="67"/>
      <c r="C46" s="27" t="s">
        <v>35</v>
      </c>
      <c r="D46" s="34">
        <v>25.027714338688835</v>
      </c>
      <c r="E46" s="34">
        <v>23.438150759136704</v>
      </c>
      <c r="F46" s="34">
        <v>12.8292359058887</v>
      </c>
      <c r="G46" s="34">
        <v>20.486685907253872</v>
      </c>
      <c r="H46" s="34">
        <v>30.503126158228699</v>
      </c>
      <c r="I46" s="34">
        <v>22.438531011090188</v>
      </c>
      <c r="J46" s="34">
        <v>26.288997543814286</v>
      </c>
      <c r="K46" s="34">
        <v>39.548894560963774</v>
      </c>
      <c r="L46" s="34">
        <v>21.811178245704397</v>
      </c>
      <c r="M46" s="34">
        <v>26.433455935060579</v>
      </c>
      <c r="N46" s="34">
        <v>26.991460801839832</v>
      </c>
      <c r="O46" s="44"/>
    </row>
    <row r="47" spans="2:15" ht="13.5" thickBot="1" x14ac:dyDescent="0.25">
      <c r="B47" s="67"/>
      <c r="C47" s="27" t="s">
        <v>36</v>
      </c>
      <c r="D47" s="34">
        <v>0</v>
      </c>
      <c r="E47" s="34">
        <v>4.2416581015443038</v>
      </c>
      <c r="F47" s="34">
        <v>0</v>
      </c>
      <c r="G47" s="34">
        <v>0</v>
      </c>
      <c r="H47" s="34">
        <v>0.44135903702837559</v>
      </c>
      <c r="I47" s="34">
        <v>0</v>
      </c>
      <c r="J47" s="34">
        <v>0.25927106835615099</v>
      </c>
      <c r="K47" s="34">
        <v>1.7819130439712314</v>
      </c>
      <c r="L47" s="34">
        <v>2.8895535675632054E-2</v>
      </c>
      <c r="M47" s="34">
        <v>8.8355881439770287E-2</v>
      </c>
      <c r="N47" s="34">
        <v>1.0374157791288616</v>
      </c>
      <c r="O47" s="44"/>
    </row>
    <row r="48" spans="2:15" ht="13.5" thickBot="1" x14ac:dyDescent="0.25">
      <c r="B48" s="51" t="s">
        <v>88</v>
      </c>
      <c r="C48" s="27" t="s">
        <v>88</v>
      </c>
      <c r="D48" s="34">
        <v>1.2165650579347727</v>
      </c>
      <c r="E48" s="34">
        <v>0.28084784533203333</v>
      </c>
      <c r="F48" s="34">
        <v>3.117551470289655</v>
      </c>
      <c r="G48" s="34">
        <v>1.4988754906351716</v>
      </c>
      <c r="H48" s="34">
        <v>3.9398684386704872</v>
      </c>
      <c r="I48" s="34">
        <v>9.3530891865623573</v>
      </c>
      <c r="J48" s="34">
        <v>4.4482366083864946</v>
      </c>
      <c r="K48" s="34">
        <v>4.2418561002107538</v>
      </c>
      <c r="L48" s="34">
        <v>2.7312057278841877</v>
      </c>
      <c r="M48" s="34">
        <v>2.9811288847800199</v>
      </c>
      <c r="N48" s="34">
        <v>3.1920000507503485</v>
      </c>
      <c r="O48" s="44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100.00000000000001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C6 D6:K7 D8:N37 D39:N49">
    <cfRule type="cellIs" dxfId="79" priority="24" stopIfTrue="1" operator="equal">
      <formula>0</formula>
    </cfRule>
  </conditionalFormatting>
  <conditionalFormatting sqref="C7">
    <cfRule type="cellIs" dxfId="78" priority="18" stopIfTrue="1" operator="equal">
      <formula>0</formula>
    </cfRule>
  </conditionalFormatting>
  <conditionalFormatting sqref="C35">
    <cfRule type="cellIs" dxfId="77" priority="10" stopIfTrue="1" operator="equal">
      <formula>0</formula>
    </cfRule>
  </conditionalFormatting>
  <conditionalFormatting sqref="M6:N6">
    <cfRule type="cellIs" dxfId="76" priority="9" stopIfTrue="1" operator="equal">
      <formula>0</formula>
    </cfRule>
  </conditionalFormatting>
  <conditionalFormatting sqref="L6">
    <cfRule type="cellIs" dxfId="75" priority="8" stopIfTrue="1" operator="equal">
      <formula>0</formula>
    </cfRule>
  </conditionalFormatting>
  <conditionalFormatting sqref="M7:N7">
    <cfRule type="cellIs" dxfId="74" priority="7" stopIfTrue="1" operator="equal">
      <formula>0</formula>
    </cfRule>
  </conditionalFormatting>
  <conditionalFormatting sqref="L7">
    <cfRule type="cellIs" dxfId="73" priority="6" stopIfTrue="1" operator="equal">
      <formula>0</formula>
    </cfRule>
  </conditionalFormatting>
  <conditionalFormatting sqref="C19">
    <cfRule type="cellIs" dxfId="72" priority="3" stopIfTrue="1" operator="equal">
      <formula>0</formula>
    </cfRule>
  </conditionalFormatting>
  <conditionalFormatting sqref="D38:N38">
    <cfRule type="cellIs" dxfId="71" priority="2" stopIfTrue="1" operator="equal">
      <formula>0</formula>
    </cfRule>
  </conditionalFormatting>
  <conditionalFormatting sqref="C38">
    <cfRule type="cellIs" dxfId="7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75" customWidth="1"/>
    <col min="3" max="3" width="26.75" bestFit="1" customWidth="1"/>
    <col min="4" max="13" width="8" customWidth="1"/>
    <col min="14" max="14" width="10.625" customWidth="1"/>
    <col min="15" max="15" width="11.25" bestFit="1" customWidth="1"/>
    <col min="17" max="17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4.5" customHeight="1" thickBot="1" x14ac:dyDescent="0.25">
      <c r="B5" s="76" t="s">
        <v>77</v>
      </c>
      <c r="C5" s="77"/>
      <c r="D5" s="12" t="s">
        <v>38</v>
      </c>
      <c r="E5" s="12" t="s">
        <v>93</v>
      </c>
      <c r="F5" s="13" t="s">
        <v>39</v>
      </c>
      <c r="G5" s="12" t="s">
        <v>40</v>
      </c>
      <c r="H5" s="12" t="s">
        <v>41</v>
      </c>
      <c r="I5" s="12" t="s">
        <v>47</v>
      </c>
      <c r="J5" s="12" t="s">
        <v>42</v>
      </c>
      <c r="K5" s="12" t="s">
        <v>49</v>
      </c>
      <c r="L5" s="12" t="s">
        <v>57</v>
      </c>
      <c r="M5" s="13" t="s">
        <v>51</v>
      </c>
      <c r="N5" s="3" t="s">
        <v>77</v>
      </c>
    </row>
    <row r="6" spans="2:15" ht="26.25" thickBot="1" x14ac:dyDescent="0.25">
      <c r="B6" s="25" t="s">
        <v>1</v>
      </c>
      <c r="C6" s="29" t="s">
        <v>1</v>
      </c>
      <c r="D6" s="34">
        <v>7.5479782967922748</v>
      </c>
      <c r="E6" s="34">
        <v>4.1111312230193784</v>
      </c>
      <c r="F6" s="34">
        <v>7.9870823337895969</v>
      </c>
      <c r="G6" s="34">
        <v>11.209639212796484</v>
      </c>
      <c r="H6" s="34">
        <v>5.5203819221204053</v>
      </c>
      <c r="I6" s="34">
        <v>7.2878434398056928</v>
      </c>
      <c r="J6" s="34">
        <v>5.870415598076999</v>
      </c>
      <c r="K6" s="34">
        <v>6.1134258418323251</v>
      </c>
      <c r="L6" s="34">
        <v>5.5636876128908765</v>
      </c>
      <c r="M6" s="34">
        <v>7.6864753421841696</v>
      </c>
      <c r="N6" s="34">
        <v>6.296571358820243</v>
      </c>
      <c r="O6" s="44"/>
    </row>
    <row r="7" spans="2:15" ht="26.25" thickBot="1" x14ac:dyDescent="0.25">
      <c r="B7" s="25" t="s">
        <v>2</v>
      </c>
      <c r="C7" s="29" t="s">
        <v>2</v>
      </c>
      <c r="D7" s="34">
        <v>19.569124129923004</v>
      </c>
      <c r="E7" s="34">
        <v>11.843855888446662</v>
      </c>
      <c r="F7" s="34">
        <v>22.600621858845059</v>
      </c>
      <c r="G7" s="34">
        <v>9.9819882069044663</v>
      </c>
      <c r="H7" s="34">
        <v>14.765894687498877</v>
      </c>
      <c r="I7" s="34">
        <v>16.739418839636098</v>
      </c>
      <c r="J7" s="34">
        <v>13.158959188433192</v>
      </c>
      <c r="K7" s="34">
        <v>12.549812801608676</v>
      </c>
      <c r="L7" s="34">
        <v>15.673187936096525</v>
      </c>
      <c r="M7" s="34">
        <v>15.891241267671708</v>
      </c>
      <c r="N7" s="34">
        <v>14.686225231936902</v>
      </c>
      <c r="O7" s="44"/>
    </row>
    <row r="8" spans="2:15" ht="13.5" thickBot="1" x14ac:dyDescent="0.25">
      <c r="B8" s="26" t="s">
        <v>85</v>
      </c>
      <c r="C8" s="30" t="s">
        <v>85</v>
      </c>
      <c r="D8" s="34">
        <v>0</v>
      </c>
      <c r="E8" s="34">
        <v>0.71662735527164134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2.4266186619188068</v>
      </c>
      <c r="L8" s="34">
        <v>0</v>
      </c>
      <c r="M8" s="34">
        <v>1.3756477034077899</v>
      </c>
      <c r="N8" s="34">
        <v>0.87078792718136777</v>
      </c>
      <c r="O8" s="44"/>
    </row>
    <row r="9" spans="2:15" ht="12.75" customHeight="1" x14ac:dyDescent="0.2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4"/>
    </row>
    <row r="10" spans="2:15" ht="12.75" customHeight="1" x14ac:dyDescent="0.2">
      <c r="B10" s="62"/>
      <c r="C10" s="27" t="s">
        <v>4</v>
      </c>
      <c r="D10" s="34">
        <v>0.46386588776691429</v>
      </c>
      <c r="E10" s="34">
        <v>0.97852455216531631</v>
      </c>
      <c r="F10" s="34">
        <v>1.4428284658896962</v>
      </c>
      <c r="G10" s="34">
        <v>0</v>
      </c>
      <c r="H10" s="34">
        <v>0.78659853458874773</v>
      </c>
      <c r="I10" s="34">
        <v>0.45679238449202986</v>
      </c>
      <c r="J10" s="34">
        <v>0.22299090624592754</v>
      </c>
      <c r="K10" s="34">
        <v>0.56398498390307938</v>
      </c>
      <c r="L10" s="34">
        <v>0.95705118549169865</v>
      </c>
      <c r="M10" s="34">
        <v>0.68919498913026844</v>
      </c>
      <c r="N10" s="34">
        <v>0.73028802714337471</v>
      </c>
      <c r="O10" s="44"/>
    </row>
    <row r="11" spans="2:15" x14ac:dyDescent="0.2">
      <c r="B11" s="62"/>
      <c r="C11" s="27" t="s">
        <v>5</v>
      </c>
      <c r="D11" s="34">
        <v>0</v>
      </c>
      <c r="E11" s="34">
        <v>0.17850763447160911</v>
      </c>
      <c r="F11" s="34">
        <v>0</v>
      </c>
      <c r="G11" s="34">
        <v>0</v>
      </c>
      <c r="H11" s="34">
        <v>0</v>
      </c>
      <c r="I11" s="34">
        <v>0.2101665496655932</v>
      </c>
      <c r="J11" s="34">
        <v>9.7497418291471599E-2</v>
      </c>
      <c r="K11" s="34">
        <v>0</v>
      </c>
      <c r="L11" s="34">
        <v>0</v>
      </c>
      <c r="M11" s="34">
        <v>4.4234109011500093E-2</v>
      </c>
      <c r="N11" s="34">
        <v>5.2264010029039798E-2</v>
      </c>
      <c r="O11" s="44"/>
    </row>
    <row r="12" spans="2:15" x14ac:dyDescent="0.2">
      <c r="B12" s="62"/>
      <c r="C12" s="27" t="s">
        <v>6</v>
      </c>
      <c r="D12" s="34">
        <v>3.1955563166792893</v>
      </c>
      <c r="E12" s="34">
        <v>2.9531535366907327</v>
      </c>
      <c r="F12" s="34">
        <v>0</v>
      </c>
      <c r="G12" s="34">
        <v>0</v>
      </c>
      <c r="H12" s="34">
        <v>0</v>
      </c>
      <c r="I12" s="34">
        <v>1.8194851481738934</v>
      </c>
      <c r="J12" s="34">
        <v>0.10256771479699144</v>
      </c>
      <c r="K12" s="34">
        <v>2.1894063890919608</v>
      </c>
      <c r="L12" s="34">
        <v>1.914351236237281</v>
      </c>
      <c r="M12" s="34">
        <v>1.8668982246638592</v>
      </c>
      <c r="N12" s="34">
        <v>1.7991974439934286</v>
      </c>
      <c r="O12" s="44"/>
    </row>
    <row r="13" spans="2:15" x14ac:dyDescent="0.2">
      <c r="B13" s="62"/>
      <c r="C13" s="27" t="s">
        <v>7</v>
      </c>
      <c r="D13" s="34">
        <v>0.74056440213275321</v>
      </c>
      <c r="E13" s="34">
        <v>1.6055010859417507</v>
      </c>
      <c r="F13" s="34">
        <v>2.0920136881204301</v>
      </c>
      <c r="G13" s="34">
        <v>0</v>
      </c>
      <c r="H13" s="34">
        <v>0.10589390161939642</v>
      </c>
      <c r="I13" s="34">
        <v>1.624802430236479</v>
      </c>
      <c r="J13" s="34">
        <v>1.9516032563623391</v>
      </c>
      <c r="K13" s="34">
        <v>1.574417250619188</v>
      </c>
      <c r="L13" s="34">
        <v>1.0326063826730063</v>
      </c>
      <c r="M13" s="34">
        <v>1.8493333464526498</v>
      </c>
      <c r="N13" s="34">
        <v>1.4465824924102959</v>
      </c>
      <c r="O13" s="44"/>
    </row>
    <row r="14" spans="2:15" x14ac:dyDescent="0.2">
      <c r="B14" s="62"/>
      <c r="C14" s="27" t="s">
        <v>8</v>
      </c>
      <c r="D14" s="34">
        <v>0.9595380810881845</v>
      </c>
      <c r="E14" s="34">
        <v>0.61155801232478435</v>
      </c>
      <c r="F14" s="34">
        <v>0.54361324676550538</v>
      </c>
      <c r="G14" s="34">
        <v>0</v>
      </c>
      <c r="H14" s="34">
        <v>0.56047143995296378</v>
      </c>
      <c r="I14" s="34">
        <v>0.70370124563158765</v>
      </c>
      <c r="J14" s="34">
        <v>0.157909602061655</v>
      </c>
      <c r="K14" s="34">
        <v>0.37529805838050301</v>
      </c>
      <c r="L14" s="34">
        <v>0.35577307977077816</v>
      </c>
      <c r="M14" s="34">
        <v>0.66702976295797312</v>
      </c>
      <c r="N14" s="34">
        <v>0.49435577846246637</v>
      </c>
      <c r="O14" s="44"/>
    </row>
    <row r="15" spans="2:15" x14ac:dyDescent="0.2">
      <c r="B15" s="62"/>
      <c r="C15" s="27" t="s">
        <v>9</v>
      </c>
      <c r="D15" s="34">
        <v>0</v>
      </c>
      <c r="E15" s="34">
        <v>6.5632168224362172E-2</v>
      </c>
      <c r="F15" s="34">
        <v>0.37431597205650491</v>
      </c>
      <c r="G15" s="34">
        <v>0</v>
      </c>
      <c r="H15" s="34">
        <v>0</v>
      </c>
      <c r="I15" s="34">
        <v>0</v>
      </c>
      <c r="J15" s="34">
        <v>0</v>
      </c>
      <c r="K15" s="34">
        <v>5.1272096311824014E-2</v>
      </c>
      <c r="L15" s="34">
        <v>0</v>
      </c>
      <c r="M15" s="34">
        <v>0.11187594489730181</v>
      </c>
      <c r="N15" s="34">
        <v>6.2013492233062427E-2</v>
      </c>
      <c r="O15" s="44"/>
    </row>
    <row r="16" spans="2:15" x14ac:dyDescent="0.2">
      <c r="B16" s="62"/>
      <c r="C16" s="27" t="s">
        <v>10</v>
      </c>
      <c r="D16" s="34">
        <v>0</v>
      </c>
      <c r="E16" s="34">
        <v>9.5105488180682284E-3</v>
      </c>
      <c r="F16" s="34">
        <v>5.7902011080473166E-2</v>
      </c>
      <c r="G16" s="34">
        <v>0</v>
      </c>
      <c r="H16" s="34">
        <v>0</v>
      </c>
      <c r="I16" s="34">
        <v>7.8068280790429656E-2</v>
      </c>
      <c r="J16" s="34">
        <v>0</v>
      </c>
      <c r="K16" s="34">
        <v>0</v>
      </c>
      <c r="L16" s="34">
        <v>3.4173770013287558E-2</v>
      </c>
      <c r="M16" s="34">
        <v>4.6668829190689196E-2</v>
      </c>
      <c r="N16" s="34">
        <v>2.2496633357171596E-2</v>
      </c>
      <c r="O16" s="44"/>
    </row>
    <row r="17" spans="2:15" x14ac:dyDescent="0.2">
      <c r="B17" s="62"/>
      <c r="C17" s="27" t="s">
        <v>11</v>
      </c>
      <c r="D17" s="34">
        <v>2.1290245529755332</v>
      </c>
      <c r="E17" s="34">
        <v>0.30185631418441</v>
      </c>
      <c r="F17" s="34">
        <v>2.3682126350579464</v>
      </c>
      <c r="G17" s="34">
        <v>0</v>
      </c>
      <c r="H17" s="34">
        <v>4.1780841757958029E-2</v>
      </c>
      <c r="I17" s="34">
        <v>0.17521941653817164</v>
      </c>
      <c r="J17" s="34">
        <v>0.36776938881764043</v>
      </c>
      <c r="K17" s="34">
        <v>0.20176103284133828</v>
      </c>
      <c r="L17" s="34">
        <v>0.22845256762402691</v>
      </c>
      <c r="M17" s="34">
        <v>0.30869660967566831</v>
      </c>
      <c r="N17" s="34">
        <v>0.43595194688649946</v>
      </c>
      <c r="O17" s="44"/>
    </row>
    <row r="18" spans="2:15" x14ac:dyDescent="0.2">
      <c r="B18" s="62"/>
      <c r="C18" s="27" t="s">
        <v>12</v>
      </c>
      <c r="D18" s="34">
        <v>0.34035619012176122</v>
      </c>
      <c r="E18" s="34">
        <v>1.2178697554528555E-3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1.3844199399034566E-2</v>
      </c>
      <c r="O18" s="44"/>
    </row>
    <row r="19" spans="2:15" x14ac:dyDescent="0.2">
      <c r="B19" s="62"/>
      <c r="C19" s="29" t="s">
        <v>86</v>
      </c>
      <c r="D19" s="34">
        <v>2.1800017205081623</v>
      </c>
      <c r="E19" s="34">
        <v>1.39436652759297</v>
      </c>
      <c r="F19" s="34">
        <v>3.252381727548769</v>
      </c>
      <c r="G19" s="34">
        <v>9.0027467274051443</v>
      </c>
      <c r="H19" s="34">
        <v>3.9660403354984433</v>
      </c>
      <c r="I19" s="34">
        <v>2.1969848635760942</v>
      </c>
      <c r="J19" s="34">
        <v>0.19709349289741906</v>
      </c>
      <c r="K19" s="34">
        <v>2.3710495853847428E-2</v>
      </c>
      <c r="L19" s="34">
        <v>1.6907788107899062</v>
      </c>
      <c r="M19" s="34">
        <v>0.64889803996279061</v>
      </c>
      <c r="N19" s="34">
        <v>1.4416254907878416</v>
      </c>
      <c r="O19" s="44"/>
    </row>
    <row r="20" spans="2:15" x14ac:dyDescent="0.2">
      <c r="B20" s="62"/>
      <c r="C20" s="27" t="s">
        <v>13</v>
      </c>
      <c r="D20" s="34">
        <v>0.20427232161483502</v>
      </c>
      <c r="E20" s="34">
        <v>8.2936191464491174E-2</v>
      </c>
      <c r="F20" s="34">
        <v>0.20559377580045882</v>
      </c>
      <c r="G20" s="34">
        <v>0</v>
      </c>
      <c r="H20" s="34">
        <v>0.24558594618542448</v>
      </c>
      <c r="I20" s="34">
        <v>0</v>
      </c>
      <c r="J20" s="34">
        <v>7.0527207898482352E-2</v>
      </c>
      <c r="K20" s="34">
        <v>2.9260858348403695E-2</v>
      </c>
      <c r="L20" s="34">
        <v>0.26357009796114811</v>
      </c>
      <c r="M20" s="34">
        <v>0.18850888209788261</v>
      </c>
      <c r="N20" s="34">
        <v>0.13359115162117363</v>
      </c>
      <c r="O20" s="44"/>
    </row>
    <row r="21" spans="2:15" x14ac:dyDescent="0.2">
      <c r="B21" s="62"/>
      <c r="C21" s="27" t="s">
        <v>87</v>
      </c>
      <c r="D21" s="34">
        <v>0</v>
      </c>
      <c r="E21" s="34">
        <v>1.1402317365754093</v>
      </c>
      <c r="F21" s="34">
        <v>0.24841493618314456</v>
      </c>
      <c r="G21" s="34">
        <v>2.2908647172089727</v>
      </c>
      <c r="H21" s="34">
        <v>0.80059485170710809</v>
      </c>
      <c r="I21" s="34">
        <v>0.18751320294901369</v>
      </c>
      <c r="J21" s="34">
        <v>0.78571139575197069</v>
      </c>
      <c r="K21" s="34">
        <v>0</v>
      </c>
      <c r="L21" s="34">
        <v>0.96422116796480783</v>
      </c>
      <c r="M21" s="34">
        <v>1.618291591899619</v>
      </c>
      <c r="N21" s="34">
        <v>0.8041869136770694</v>
      </c>
      <c r="O21" s="44"/>
    </row>
    <row r="22" spans="2:15" x14ac:dyDescent="0.2">
      <c r="B22" s="62"/>
      <c r="C22" s="27" t="s">
        <v>15</v>
      </c>
      <c r="D22" s="34">
        <v>0.64812571532325181</v>
      </c>
      <c r="E22" s="34">
        <v>0.19492742563734083</v>
      </c>
      <c r="F22" s="34">
        <v>0.73893820946646482</v>
      </c>
      <c r="G22" s="34">
        <v>0.62072031615618284</v>
      </c>
      <c r="H22" s="34">
        <v>0</v>
      </c>
      <c r="I22" s="34">
        <v>9.2129294077717125E-2</v>
      </c>
      <c r="J22" s="34">
        <v>0.20742304097356598</v>
      </c>
      <c r="K22" s="34">
        <v>2.0696602058460242E-2</v>
      </c>
      <c r="L22" s="34">
        <v>0.56146401504914312</v>
      </c>
      <c r="M22" s="34">
        <v>0.28342159660774208</v>
      </c>
      <c r="N22" s="34">
        <v>0.28128774914907367</v>
      </c>
      <c r="O22" s="44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x14ac:dyDescent="0.2">
      <c r="B24" s="62"/>
      <c r="C24" s="27" t="s">
        <v>16</v>
      </c>
      <c r="D24" s="34">
        <v>3.2974254524227851</v>
      </c>
      <c r="E24" s="34">
        <v>1.7776579874040859</v>
      </c>
      <c r="F24" s="34">
        <v>5.9364988450633938</v>
      </c>
      <c r="G24" s="34">
        <v>5.020247660465718</v>
      </c>
      <c r="H24" s="34">
        <v>3.753027979126867</v>
      </c>
      <c r="I24" s="34">
        <v>3.2195581949231777</v>
      </c>
      <c r="J24" s="34">
        <v>2.4001228668910719</v>
      </c>
      <c r="K24" s="34">
        <v>0.52045224282040503</v>
      </c>
      <c r="L24" s="34">
        <v>2.7118200073734977</v>
      </c>
      <c r="M24" s="34">
        <v>2.1334513468056806</v>
      </c>
      <c r="N24" s="34">
        <v>2.3187745944078277</v>
      </c>
      <c r="O24" s="44"/>
    </row>
    <row r="25" spans="2:15" x14ac:dyDescent="0.2">
      <c r="B25" s="62"/>
      <c r="C25" s="27" t="s">
        <v>50</v>
      </c>
      <c r="D25" s="34">
        <v>0.63756345969114359</v>
      </c>
      <c r="E25" s="34">
        <v>4.0738388836910271E-2</v>
      </c>
      <c r="F25" s="34">
        <v>0.5997388153745864</v>
      </c>
      <c r="G25" s="34">
        <v>0.27456206374725572</v>
      </c>
      <c r="H25" s="34">
        <v>0.11637452893157904</v>
      </c>
      <c r="I25" s="34">
        <v>0</v>
      </c>
      <c r="J25" s="34">
        <v>0.16413700153353517</v>
      </c>
      <c r="K25" s="34">
        <v>0</v>
      </c>
      <c r="L25" s="34">
        <v>3.8803683350581236E-2</v>
      </c>
      <c r="M25" s="34">
        <v>2.7492491122243803E-2</v>
      </c>
      <c r="N25" s="34">
        <v>0.10083449578962717</v>
      </c>
      <c r="O25" s="44"/>
    </row>
    <row r="26" spans="2:15" x14ac:dyDescent="0.2">
      <c r="B26" s="62"/>
      <c r="C26" s="27" t="s">
        <v>17</v>
      </c>
      <c r="D26" s="34">
        <v>0</v>
      </c>
      <c r="E26" s="34">
        <v>0.60339623794249431</v>
      </c>
      <c r="F26" s="34">
        <v>1.2876912732210346</v>
      </c>
      <c r="G26" s="34">
        <v>0</v>
      </c>
      <c r="H26" s="34">
        <v>0.40889002588654882</v>
      </c>
      <c r="I26" s="34">
        <v>0.3149143453695315</v>
      </c>
      <c r="J26" s="34">
        <v>0.24302280139116306</v>
      </c>
      <c r="K26" s="34">
        <v>0.96387598268176577</v>
      </c>
      <c r="L26" s="34">
        <v>0.79522029318343046</v>
      </c>
      <c r="M26" s="34">
        <v>0.9000867829417879</v>
      </c>
      <c r="N26" s="34">
        <v>0.71548527405545859</v>
      </c>
      <c r="O26" s="44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0.37978549899365599</v>
      </c>
      <c r="J27" s="34">
        <v>0.14015700324205224</v>
      </c>
      <c r="K27" s="34">
        <v>0</v>
      </c>
      <c r="L27" s="34">
        <v>0.14078436149807452</v>
      </c>
      <c r="M27" s="34">
        <v>5.0514430973294278E-2</v>
      </c>
      <c r="N27" s="34">
        <v>6.0007841540540556E-2</v>
      </c>
      <c r="O27" s="44"/>
    </row>
    <row r="28" spans="2:15" x14ac:dyDescent="0.2">
      <c r="B28" s="62"/>
      <c r="C28" s="27" t="s">
        <v>20</v>
      </c>
      <c r="D28" s="34">
        <v>0.17600751107264861</v>
      </c>
      <c r="E28" s="34">
        <v>0.13798517081613543</v>
      </c>
      <c r="F28" s="34">
        <v>0.36155686923174962</v>
      </c>
      <c r="G28" s="34">
        <v>0</v>
      </c>
      <c r="H28" s="34">
        <v>0</v>
      </c>
      <c r="I28" s="34">
        <v>3.7749928136620051E-2</v>
      </c>
      <c r="J28" s="34">
        <v>0.32673084619635739</v>
      </c>
      <c r="K28" s="34">
        <v>0</v>
      </c>
      <c r="L28" s="34">
        <v>0.35826849499168711</v>
      </c>
      <c r="M28" s="34">
        <v>2.2150202128332033E-2</v>
      </c>
      <c r="N28" s="34">
        <v>0.13636365785536367</v>
      </c>
      <c r="O28" s="44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x14ac:dyDescent="0.2">
      <c r="B30" s="62"/>
      <c r="C30" s="27" t="s">
        <v>21</v>
      </c>
      <c r="D30" s="34">
        <v>0.21615207853532387</v>
      </c>
      <c r="E30" s="34">
        <v>0.57922486942111207</v>
      </c>
      <c r="F30" s="34">
        <v>1.7295575444109774</v>
      </c>
      <c r="G30" s="34">
        <v>1.2627218561801605</v>
      </c>
      <c r="H30" s="34">
        <v>0.64795579845181561</v>
      </c>
      <c r="I30" s="34">
        <v>0.38063674700125549</v>
      </c>
      <c r="J30" s="34">
        <v>0.5992055272263147</v>
      </c>
      <c r="K30" s="34">
        <v>1.2197669895079</v>
      </c>
      <c r="L30" s="34">
        <v>2.2127157296431386</v>
      </c>
      <c r="M30" s="34">
        <v>1.4392981055987568</v>
      </c>
      <c r="N30" s="34">
        <v>1.2048294384590001</v>
      </c>
      <c r="O30" s="44"/>
    </row>
    <row r="31" spans="2:15" x14ac:dyDescent="0.2">
      <c r="B31" s="62"/>
      <c r="C31" s="27" t="s">
        <v>22</v>
      </c>
      <c r="D31" s="34">
        <v>0.26914705090905433</v>
      </c>
      <c r="E31" s="34">
        <v>9.0326705485855599E-2</v>
      </c>
      <c r="F31" s="34">
        <v>1.1526059416948728</v>
      </c>
      <c r="G31" s="34">
        <v>0</v>
      </c>
      <c r="H31" s="34">
        <v>1.2024232599380693</v>
      </c>
      <c r="I31" s="34">
        <v>0.26985933426938391</v>
      </c>
      <c r="J31" s="34">
        <v>0.71344432747015019</v>
      </c>
      <c r="K31" s="34">
        <v>0.18143533476304388</v>
      </c>
      <c r="L31" s="34">
        <v>0.35915953413191293</v>
      </c>
      <c r="M31" s="34">
        <v>3.3501088591944152E-2</v>
      </c>
      <c r="N31" s="34">
        <v>0.31411528040793257</v>
      </c>
      <c r="O31" s="44"/>
    </row>
    <row r="32" spans="2:15" ht="13.5" thickBot="1" x14ac:dyDescent="0.25">
      <c r="B32" s="63"/>
      <c r="C32" s="27" t="s">
        <v>23</v>
      </c>
      <c r="D32" s="34">
        <v>0.47466056145370472</v>
      </c>
      <c r="E32" s="34">
        <v>0.26942140736873588</v>
      </c>
      <c r="F32" s="34">
        <v>1.2426594009218708</v>
      </c>
      <c r="G32" s="34">
        <v>0.24025166829194899</v>
      </c>
      <c r="H32" s="34">
        <v>3.6076528767768849E-3</v>
      </c>
      <c r="I32" s="34">
        <v>0.54215994103976461</v>
      </c>
      <c r="J32" s="34">
        <v>0.49907670498058704</v>
      </c>
      <c r="K32" s="34">
        <v>0.47551020716012132</v>
      </c>
      <c r="L32" s="34">
        <v>0.35895146071299822</v>
      </c>
      <c r="M32" s="34">
        <v>0.39503461781447297</v>
      </c>
      <c r="N32" s="34">
        <v>0.4273762950679369</v>
      </c>
      <c r="O32" s="44"/>
    </row>
    <row r="33" spans="2:15" ht="13.5" thickBot="1" x14ac:dyDescent="0.25">
      <c r="B33" s="21" t="s">
        <v>48</v>
      </c>
      <c r="C33" s="27" t="s">
        <v>48</v>
      </c>
      <c r="D33" s="34">
        <v>7.9947326848702938</v>
      </c>
      <c r="E33" s="34">
        <v>9.066567845987187</v>
      </c>
      <c r="F33" s="34">
        <v>13.334295607284355</v>
      </c>
      <c r="G33" s="34">
        <v>7.2837407301617505</v>
      </c>
      <c r="H33" s="34">
        <v>7.8169529542026481</v>
      </c>
      <c r="I33" s="34">
        <v>11.367406205066484</v>
      </c>
      <c r="J33" s="34">
        <v>13.626422617083092</v>
      </c>
      <c r="K33" s="34">
        <v>7.8993111993482596</v>
      </c>
      <c r="L33" s="34">
        <v>11.383392831171328</v>
      </c>
      <c r="M33" s="34">
        <v>12.997968852203917</v>
      </c>
      <c r="N33" s="34">
        <v>10.412400348594165</v>
      </c>
      <c r="O33" s="44"/>
    </row>
    <row r="34" spans="2:15" ht="13.5" thickBot="1" x14ac:dyDescent="0.25">
      <c r="B34" s="26" t="s">
        <v>69</v>
      </c>
      <c r="C34" s="27" t="s">
        <v>69</v>
      </c>
      <c r="D34" s="34">
        <v>4.4229446413852216</v>
      </c>
      <c r="E34" s="34">
        <v>2.8761387050743914</v>
      </c>
      <c r="F34" s="34">
        <v>4.4227950188782348</v>
      </c>
      <c r="G34" s="34">
        <v>3.8924359957357981</v>
      </c>
      <c r="H34" s="34">
        <v>2.3408186015503829</v>
      </c>
      <c r="I34" s="34">
        <v>4.2495449318188081</v>
      </c>
      <c r="J34" s="34">
        <v>2.6312987658242548</v>
      </c>
      <c r="K34" s="34">
        <v>0.97175762236549956</v>
      </c>
      <c r="L34" s="34">
        <v>2.7869551017424032</v>
      </c>
      <c r="M34" s="34">
        <v>3.1620533876829331</v>
      </c>
      <c r="N34" s="34">
        <v>2.7072865093058285</v>
      </c>
      <c r="O34" s="44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0.29196609960680941</v>
      </c>
      <c r="F35" s="34">
        <v>0</v>
      </c>
      <c r="G35" s="34">
        <v>3.8565862644304545</v>
      </c>
      <c r="H35" s="34">
        <v>1.7879563394312192</v>
      </c>
      <c r="I35" s="34">
        <v>1.4825232279481844</v>
      </c>
      <c r="J35" s="34">
        <v>0.86107059573374256</v>
      </c>
      <c r="K35" s="34">
        <v>0.33419372081069065</v>
      </c>
      <c r="L35" s="34">
        <v>0.78446271683616298</v>
      </c>
      <c r="M35" s="34">
        <v>0.29512923176366351</v>
      </c>
      <c r="N35" s="34">
        <v>0.61834639993739215</v>
      </c>
      <c r="O35" s="44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0.23354174809993206</v>
      </c>
      <c r="J37" s="34">
        <v>0</v>
      </c>
      <c r="K37" s="34">
        <v>0</v>
      </c>
      <c r="L37" s="34">
        <v>0</v>
      </c>
      <c r="M37" s="34">
        <v>0</v>
      </c>
      <c r="N37" s="34">
        <v>1.1083876026535511E-2</v>
      </c>
      <c r="O37" s="44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0.29802699042871478</v>
      </c>
      <c r="G38" s="34">
        <v>0</v>
      </c>
      <c r="H38" s="34">
        <v>0</v>
      </c>
      <c r="I38" s="34">
        <v>0.63164988615919404</v>
      </c>
      <c r="J38" s="34">
        <v>0</v>
      </c>
      <c r="K38" s="34">
        <v>0.63215794173429984</v>
      </c>
      <c r="L38" s="34">
        <v>0</v>
      </c>
      <c r="M38" s="34">
        <v>0</v>
      </c>
      <c r="N38" s="34">
        <v>0.18020328492629009</v>
      </c>
      <c r="O38" s="44"/>
    </row>
    <row r="39" spans="2:15" x14ac:dyDescent="0.2">
      <c r="B39" s="67"/>
      <c r="C39" s="27" t="s">
        <v>28</v>
      </c>
      <c r="D39" s="34">
        <v>18.029977112123856</v>
      </c>
      <c r="E39" s="34">
        <v>21.564713943889469</v>
      </c>
      <c r="F39" s="34">
        <v>9.2259935102832848</v>
      </c>
      <c r="G39" s="34">
        <v>0</v>
      </c>
      <c r="H39" s="34">
        <v>20.539335152745423</v>
      </c>
      <c r="I39" s="34">
        <v>19.279364564207206</v>
      </c>
      <c r="J39" s="34">
        <v>20.496316459195647</v>
      </c>
      <c r="K39" s="34">
        <v>8.9289341212825484</v>
      </c>
      <c r="L39" s="34">
        <v>17.159126205716902</v>
      </c>
      <c r="M39" s="34">
        <v>17.382270885162196</v>
      </c>
      <c r="N39" s="34">
        <v>15.781188175699137</v>
      </c>
      <c r="O39" s="44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4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x14ac:dyDescent="0.2">
      <c r="B43" s="67"/>
      <c r="C43" s="27" t="s">
        <v>32</v>
      </c>
      <c r="D43" s="34">
        <v>0.72083463362791733</v>
      </c>
      <c r="E43" s="34">
        <v>1.1806984981051627</v>
      </c>
      <c r="F43" s="34">
        <v>3.2032831339936232</v>
      </c>
      <c r="G43" s="34">
        <v>1.7008909294686194</v>
      </c>
      <c r="H43" s="34">
        <v>0</v>
      </c>
      <c r="I43" s="34">
        <v>0.14808222388744169</v>
      </c>
      <c r="J43" s="34">
        <v>0.8480422800930264</v>
      </c>
      <c r="K43" s="34">
        <v>0.87126642781862296</v>
      </c>
      <c r="L43" s="34">
        <v>5.7311099549694626</v>
      </c>
      <c r="M43" s="34">
        <v>1.1094771887740713</v>
      </c>
      <c r="N43" s="34">
        <v>1.8421432758846967</v>
      </c>
      <c r="O43" s="44"/>
    </row>
    <row r="44" spans="2:15" x14ac:dyDescent="0.2">
      <c r="B44" s="67"/>
      <c r="C44" s="27" t="s">
        <v>33</v>
      </c>
      <c r="D44" s="34">
        <v>0.15095439556706583</v>
      </c>
      <c r="E44" s="34">
        <v>7.5360554443193823</v>
      </c>
      <c r="F44" s="34">
        <v>5.9835908066482894E-3</v>
      </c>
      <c r="G44" s="34">
        <v>22.185351271731708</v>
      </c>
      <c r="H44" s="34">
        <v>3.5399989035762478</v>
      </c>
      <c r="I44" s="34">
        <v>3.3919591513657883E-3</v>
      </c>
      <c r="J44" s="34">
        <v>3.5316833365001203</v>
      </c>
      <c r="K44" s="34">
        <v>7.7657361419524413</v>
      </c>
      <c r="L44" s="34">
        <v>1.6300072416829026</v>
      </c>
      <c r="M44" s="34">
        <v>1.930781931992813</v>
      </c>
      <c r="N44" s="34">
        <v>4.4356167221869516</v>
      </c>
      <c r="O44" s="44"/>
    </row>
    <row r="45" spans="2:15" x14ac:dyDescent="0.2">
      <c r="B45" s="67"/>
      <c r="C45" s="27" t="s">
        <v>34</v>
      </c>
      <c r="D45" s="34">
        <v>9.7400623625649232E-3</v>
      </c>
      <c r="E45" s="34">
        <v>2.2701827221284575E-2</v>
      </c>
      <c r="F45" s="34">
        <v>1.4132515569105801E-2</v>
      </c>
      <c r="G45" s="34">
        <v>2.2626849972048956E-2</v>
      </c>
      <c r="H45" s="34">
        <v>2.3927719683834076E-2</v>
      </c>
      <c r="I45" s="34">
        <v>2.54445676416518E-3</v>
      </c>
      <c r="J45" s="34">
        <v>2.6475737193775859E-2</v>
      </c>
      <c r="K45" s="34">
        <v>8.2918907333272215E-2</v>
      </c>
      <c r="L45" s="34">
        <v>1.8694799250866562E-2</v>
      </c>
      <c r="M45" s="34">
        <v>4.2377536918968943E-2</v>
      </c>
      <c r="N45" s="34">
        <v>3.663367252062448E-2</v>
      </c>
      <c r="O45" s="44"/>
    </row>
    <row r="46" spans="2:15" x14ac:dyDescent="0.2">
      <c r="B46" s="67"/>
      <c r="C46" s="27" t="s">
        <v>35</v>
      </c>
      <c r="D46" s="34">
        <v>24.701854624704904</v>
      </c>
      <c r="E46" s="34">
        <v>23.311171251870459</v>
      </c>
      <c r="F46" s="34">
        <v>11.894600232298339</v>
      </c>
      <c r="G46" s="34">
        <v>19.901277152054295</v>
      </c>
      <c r="H46" s="34">
        <v>25.518715451995817</v>
      </c>
      <c r="I46" s="34">
        <v>19.603772403019747</v>
      </c>
      <c r="J46" s="34">
        <v>23.650669280115899</v>
      </c>
      <c r="K46" s="34">
        <v>36.93215396727723</v>
      </c>
      <c r="L46" s="34">
        <v>21.23190329000829</v>
      </c>
      <c r="M46" s="34">
        <v>22.658498227998869</v>
      </c>
      <c r="N46" s="34">
        <v>25.00959531935122</v>
      </c>
      <c r="O46" s="44"/>
    </row>
    <row r="47" spans="2:15" ht="13.5" thickBot="1" x14ac:dyDescent="0.25">
      <c r="B47" s="67"/>
      <c r="C47" s="27" t="s">
        <v>36</v>
      </c>
      <c r="D47" s="34">
        <v>0</v>
      </c>
      <c r="E47" s="34">
        <v>4.4224082901056079</v>
      </c>
      <c r="F47" s="34">
        <v>0</v>
      </c>
      <c r="G47" s="34">
        <v>0</v>
      </c>
      <c r="H47" s="34">
        <v>0.57726662884499991</v>
      </c>
      <c r="I47" s="34">
        <v>0</v>
      </c>
      <c r="J47" s="34">
        <v>0.4037920289475222</v>
      </c>
      <c r="K47" s="34">
        <v>1.8592814447505621</v>
      </c>
      <c r="L47" s="34">
        <v>3.2810263830263114E-2</v>
      </c>
      <c r="M47" s="34">
        <v>7.1780755814323804E-2</v>
      </c>
      <c r="N47" s="34">
        <v>1.156758151918436</v>
      </c>
      <c r="O47" s="44"/>
    </row>
    <row r="48" spans="2:15" ht="13.5" thickBot="1" x14ac:dyDescent="0.25">
      <c r="B48" s="51" t="s">
        <v>88</v>
      </c>
      <c r="C48" s="27" t="s">
        <v>88</v>
      </c>
      <c r="D48" s="34">
        <v>0.91959811634752953</v>
      </c>
      <c r="E48" s="34">
        <v>3.9289255960540004E-2</v>
      </c>
      <c r="F48" s="34">
        <v>3.3786618499351562</v>
      </c>
      <c r="G48" s="34">
        <v>1.2533483772890008</v>
      </c>
      <c r="H48" s="34">
        <v>4.9295065418284594</v>
      </c>
      <c r="I48" s="34">
        <v>6.2813893085712635</v>
      </c>
      <c r="J48" s="34">
        <v>5.6478636097740207</v>
      </c>
      <c r="K48" s="34">
        <v>4.241582675624926</v>
      </c>
      <c r="L48" s="34">
        <v>3.0264961673436233</v>
      </c>
      <c r="M48" s="34">
        <v>2.0717166959001077</v>
      </c>
      <c r="N48" s="34">
        <v>2.959687538976977</v>
      </c>
      <c r="O48" s="44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69" priority="5" stopIfTrue="1" operator="equal">
      <formula>0</formula>
    </cfRule>
  </conditionalFormatting>
  <conditionalFormatting sqref="C35">
    <cfRule type="cellIs" dxfId="68" priority="4" stopIfTrue="1" operator="equal">
      <formula>0</formula>
    </cfRule>
  </conditionalFormatting>
  <conditionalFormatting sqref="C19">
    <cfRule type="cellIs" dxfId="67" priority="3" stopIfTrue="1" operator="equal">
      <formula>0</formula>
    </cfRule>
  </conditionalFormatting>
  <conditionalFormatting sqref="D38:N38">
    <cfRule type="cellIs" dxfId="66" priority="2" stopIfTrue="1" operator="equal">
      <formula>0</formula>
    </cfRule>
  </conditionalFormatting>
  <conditionalFormatting sqref="C38">
    <cfRule type="cellIs" dxfId="65" priority="1" stopIfTrue="1" operator="equal">
      <formula>0</formula>
    </cfRule>
  </conditionalFormatting>
  <printOptions horizontalCentered="1" verticalCentered="1"/>
  <pageMargins left="0.51181102362204722" right="0.51181102362204722" top="0.27" bottom="0.24" header="0" footer="0"/>
  <pageSetup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6.375" customWidth="1"/>
    <col min="3" max="3" width="26.75" bestFit="1" customWidth="1"/>
    <col min="4" max="4" width="8.25" customWidth="1"/>
    <col min="5" max="5" width="7.75" bestFit="1" customWidth="1"/>
    <col min="6" max="7" width="8" bestFit="1" customWidth="1"/>
    <col min="8" max="8" width="7.75" bestFit="1" customWidth="1"/>
    <col min="9" max="9" width="7.875" customWidth="1"/>
    <col min="10" max="12" width="8" bestFit="1" customWidth="1"/>
    <col min="13" max="13" width="7.625" customWidth="1"/>
    <col min="14" max="14" width="10.625" customWidth="1"/>
    <col min="15" max="15" width="13.375" bestFit="1" customWidth="1"/>
    <col min="18" max="19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0" t="s">
        <v>78</v>
      </c>
      <c r="C5" s="71"/>
      <c r="D5" s="18" t="s">
        <v>38</v>
      </c>
      <c r="E5" s="18" t="s">
        <v>93</v>
      </c>
      <c r="F5" s="18" t="s">
        <v>39</v>
      </c>
      <c r="G5" s="18" t="s">
        <v>40</v>
      </c>
      <c r="H5" s="18" t="s">
        <v>41</v>
      </c>
      <c r="I5" s="18" t="s">
        <v>47</v>
      </c>
      <c r="J5" s="18" t="s">
        <v>42</v>
      </c>
      <c r="K5" s="18" t="s">
        <v>49</v>
      </c>
      <c r="L5" s="18" t="s">
        <v>57</v>
      </c>
      <c r="M5" s="18" t="s">
        <v>51</v>
      </c>
      <c r="N5" s="4" t="s">
        <v>78</v>
      </c>
    </row>
    <row r="6" spans="2:15" ht="26.25" thickBot="1" x14ac:dyDescent="0.25">
      <c r="B6" s="1" t="s">
        <v>1</v>
      </c>
      <c r="C6" s="29" t="s">
        <v>1</v>
      </c>
      <c r="D6" s="34">
        <v>8.5248793270624041</v>
      </c>
      <c r="E6" s="34">
        <v>5.0244057903451207</v>
      </c>
      <c r="F6" s="34">
        <v>8.5786920025201709</v>
      </c>
      <c r="G6" s="34">
        <v>11.920881553164463</v>
      </c>
      <c r="H6" s="34">
        <v>7.1080796351018121</v>
      </c>
      <c r="I6" s="34">
        <v>8.4269494389953774</v>
      </c>
      <c r="J6" s="34">
        <v>6.3986585192990484</v>
      </c>
      <c r="K6" s="34">
        <v>6.5312085233608261</v>
      </c>
      <c r="L6" s="34">
        <v>6.1768355971157032</v>
      </c>
      <c r="M6" s="34">
        <v>8.0607873706757669</v>
      </c>
      <c r="N6" s="34">
        <v>6.9322668193754922</v>
      </c>
      <c r="O6" s="46"/>
    </row>
    <row r="7" spans="2:15" ht="26.25" thickBot="1" x14ac:dyDescent="0.25">
      <c r="B7" s="1" t="s">
        <v>2</v>
      </c>
      <c r="C7" s="29" t="s">
        <v>2</v>
      </c>
      <c r="D7" s="34">
        <v>19.535019530975514</v>
      </c>
      <c r="E7" s="34">
        <v>12.705492968878756</v>
      </c>
      <c r="F7" s="34">
        <v>20.408997913252357</v>
      </c>
      <c r="G7" s="34">
        <v>11.321395564803586</v>
      </c>
      <c r="H7" s="34">
        <v>16.481968574381131</v>
      </c>
      <c r="I7" s="34">
        <v>16.475749419869103</v>
      </c>
      <c r="J7" s="34">
        <v>12.488137640147484</v>
      </c>
      <c r="K7" s="34">
        <v>11.066102333394925</v>
      </c>
      <c r="L7" s="34">
        <v>15.232112305660022</v>
      </c>
      <c r="M7" s="34">
        <v>16.897818306776504</v>
      </c>
      <c r="N7" s="34">
        <v>14.686400801420232</v>
      </c>
      <c r="O7" s="46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0.45977701902535917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2.2483132511983448</v>
      </c>
      <c r="L8" s="34">
        <v>0</v>
      </c>
      <c r="M8" s="34">
        <v>1.490948934068884</v>
      </c>
      <c r="N8" s="34">
        <v>0.77157164002145828</v>
      </c>
      <c r="O8" s="46"/>
    </row>
    <row r="9" spans="2:15" x14ac:dyDescent="0.2">
      <c r="B9" s="61" t="s">
        <v>3</v>
      </c>
      <c r="C9" s="27" t="s">
        <v>82</v>
      </c>
      <c r="D9" s="34">
        <v>0</v>
      </c>
      <c r="E9" s="34">
        <v>3.878423253730727E-2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6.9650145247444287E-3</v>
      </c>
      <c r="O9" s="46"/>
    </row>
    <row r="10" spans="2:15" x14ac:dyDescent="0.2">
      <c r="B10" s="62"/>
      <c r="C10" s="27" t="s">
        <v>4</v>
      </c>
      <c r="D10" s="34">
        <v>0.43857741208271966</v>
      </c>
      <c r="E10" s="34">
        <v>0.83449185757001754</v>
      </c>
      <c r="F10" s="34">
        <v>1.2934326647272105</v>
      </c>
      <c r="G10" s="34">
        <v>0</v>
      </c>
      <c r="H10" s="34">
        <v>1.3193527991033844</v>
      </c>
      <c r="I10" s="34">
        <v>0.37583477457671971</v>
      </c>
      <c r="J10" s="34">
        <v>0.21203451358041189</v>
      </c>
      <c r="K10" s="34">
        <v>0.60940999497816717</v>
      </c>
      <c r="L10" s="34">
        <v>0.82336342369372706</v>
      </c>
      <c r="M10" s="34">
        <v>0.74652481459264275</v>
      </c>
      <c r="N10" s="34">
        <v>0.73177458300381981</v>
      </c>
      <c r="O10" s="46"/>
    </row>
    <row r="11" spans="2:15" x14ac:dyDescent="0.2">
      <c r="B11" s="62"/>
      <c r="C11" s="27" t="s">
        <v>5</v>
      </c>
      <c r="D11" s="34">
        <v>0</v>
      </c>
      <c r="E11" s="34">
        <v>0.14214912501529756</v>
      </c>
      <c r="F11" s="34">
        <v>0</v>
      </c>
      <c r="G11" s="34">
        <v>0</v>
      </c>
      <c r="H11" s="34">
        <v>0</v>
      </c>
      <c r="I11" s="34">
        <v>0.16042674329004353</v>
      </c>
      <c r="J11" s="34">
        <v>0.10939447298286199</v>
      </c>
      <c r="K11" s="34">
        <v>0</v>
      </c>
      <c r="L11" s="34">
        <v>4.0132114445455572E-2</v>
      </c>
      <c r="M11" s="34">
        <v>3.2353279428421311E-2</v>
      </c>
      <c r="N11" s="34">
        <v>5.3095084607392949E-2</v>
      </c>
      <c r="O11" s="46"/>
    </row>
    <row r="12" spans="2:15" x14ac:dyDescent="0.2">
      <c r="B12" s="62"/>
      <c r="C12" s="27" t="s">
        <v>6</v>
      </c>
      <c r="D12" s="34">
        <v>2.7854279352339226</v>
      </c>
      <c r="E12" s="34">
        <v>2.5132970855647239</v>
      </c>
      <c r="F12" s="34">
        <v>0</v>
      </c>
      <c r="G12" s="34">
        <v>0</v>
      </c>
      <c r="H12" s="34">
        <v>0</v>
      </c>
      <c r="I12" s="34">
        <v>1.884932954879931</v>
      </c>
      <c r="J12" s="34">
        <v>8.9684601460745986E-2</v>
      </c>
      <c r="K12" s="34">
        <v>1.7503513344257138</v>
      </c>
      <c r="L12" s="34">
        <v>1.9269116482640136</v>
      </c>
      <c r="M12" s="34">
        <v>1.9248221251422293</v>
      </c>
      <c r="N12" s="34">
        <v>1.6758149718746247</v>
      </c>
      <c r="O12" s="46"/>
    </row>
    <row r="13" spans="2:15" x14ac:dyDescent="0.2">
      <c r="B13" s="62"/>
      <c r="C13" s="27" t="s">
        <v>7</v>
      </c>
      <c r="D13" s="34">
        <v>0.61124419486545634</v>
      </c>
      <c r="E13" s="34">
        <v>1.5185450704888979</v>
      </c>
      <c r="F13" s="34">
        <v>2.0471977294669839</v>
      </c>
      <c r="G13" s="34">
        <v>0</v>
      </c>
      <c r="H13" s="34">
        <v>0.18803150860600459</v>
      </c>
      <c r="I13" s="34">
        <v>1.684591200903869</v>
      </c>
      <c r="J13" s="34">
        <v>2.1197194157492625</v>
      </c>
      <c r="K13" s="34">
        <v>1.4377042981026771</v>
      </c>
      <c r="L13" s="34">
        <v>1.7673070875042034</v>
      </c>
      <c r="M13" s="34">
        <v>1.7443244183420101</v>
      </c>
      <c r="N13" s="34">
        <v>1.521570735722382</v>
      </c>
      <c r="O13" s="46"/>
    </row>
    <row r="14" spans="2:15" x14ac:dyDescent="0.2">
      <c r="B14" s="62"/>
      <c r="C14" s="27" t="s">
        <v>8</v>
      </c>
      <c r="D14" s="34">
        <v>0.87574939334495383</v>
      </c>
      <c r="E14" s="34">
        <v>0.62106751552557649</v>
      </c>
      <c r="F14" s="34">
        <v>0.57431865885136157</v>
      </c>
      <c r="G14" s="34">
        <v>0</v>
      </c>
      <c r="H14" s="34">
        <v>0.66549803695865506</v>
      </c>
      <c r="I14" s="34">
        <v>0.89841706814563149</v>
      </c>
      <c r="J14" s="34">
        <v>0.14687387090818096</v>
      </c>
      <c r="K14" s="34">
        <v>0.44371525926959599</v>
      </c>
      <c r="L14" s="34">
        <v>0.32909064266182836</v>
      </c>
      <c r="M14" s="34">
        <v>0.69871214449263552</v>
      </c>
      <c r="N14" s="34">
        <v>0.54037255997431721</v>
      </c>
      <c r="O14" s="46"/>
    </row>
    <row r="15" spans="2:15" x14ac:dyDescent="0.2">
      <c r="B15" s="62"/>
      <c r="C15" s="27" t="s">
        <v>9</v>
      </c>
      <c r="D15" s="34">
        <v>0</v>
      </c>
      <c r="E15" s="34">
        <v>6.0633376726667146E-2</v>
      </c>
      <c r="F15" s="34">
        <v>0.36820238430743046</v>
      </c>
      <c r="G15" s="34">
        <v>0</v>
      </c>
      <c r="H15" s="34">
        <v>0</v>
      </c>
      <c r="I15" s="34">
        <v>0</v>
      </c>
      <c r="J15" s="34">
        <v>0</v>
      </c>
      <c r="K15" s="34">
        <v>4.8006746289843125E-2</v>
      </c>
      <c r="L15" s="34">
        <v>0.10805525306949448</v>
      </c>
      <c r="M15" s="34">
        <v>0.17031471550282118</v>
      </c>
      <c r="N15" s="34">
        <v>9.0847127791716206E-2</v>
      </c>
      <c r="O15" s="46"/>
    </row>
    <row r="16" spans="2:15" x14ac:dyDescent="0.2">
      <c r="B16" s="62"/>
      <c r="C16" s="27" t="s">
        <v>10</v>
      </c>
      <c r="D16" s="34">
        <v>0</v>
      </c>
      <c r="E16" s="34">
        <v>7.4106988270390764E-3</v>
      </c>
      <c r="F16" s="34">
        <v>6.4964320329731789E-2</v>
      </c>
      <c r="G16" s="34">
        <v>0</v>
      </c>
      <c r="H16" s="34">
        <v>0</v>
      </c>
      <c r="I16" s="34">
        <v>8.9965269562324895E-2</v>
      </c>
      <c r="J16" s="34">
        <v>0</v>
      </c>
      <c r="K16" s="34">
        <v>0</v>
      </c>
      <c r="L16" s="34">
        <v>2.6783030452071182E-2</v>
      </c>
      <c r="M16" s="34">
        <v>4.4563331582203519E-2</v>
      </c>
      <c r="N16" s="34">
        <v>2.2947284925781578E-2</v>
      </c>
      <c r="O16" s="46"/>
    </row>
    <row r="17" spans="2:15" x14ac:dyDescent="0.2">
      <c r="B17" s="62"/>
      <c r="C17" s="27" t="s">
        <v>11</v>
      </c>
      <c r="D17" s="34">
        <v>2.5717749745124956</v>
      </c>
      <c r="E17" s="34">
        <v>0.27961041280654542</v>
      </c>
      <c r="F17" s="34">
        <v>2.2692236034391065</v>
      </c>
      <c r="G17" s="34">
        <v>0</v>
      </c>
      <c r="H17" s="34">
        <v>4.5411202605220934E-2</v>
      </c>
      <c r="I17" s="34">
        <v>0.19820927584742157</v>
      </c>
      <c r="J17" s="34">
        <v>0.37496798144487309</v>
      </c>
      <c r="K17" s="34">
        <v>0.21116041858101789</v>
      </c>
      <c r="L17" s="34">
        <v>0.23919092061068159</v>
      </c>
      <c r="M17" s="34">
        <v>0.34465370893258646</v>
      </c>
      <c r="N17" s="34">
        <v>0.48255053670756415</v>
      </c>
      <c r="O17" s="46"/>
    </row>
    <row r="18" spans="2:15" x14ac:dyDescent="0.2">
      <c r="B18" s="62"/>
      <c r="C18" s="27" t="s">
        <v>12</v>
      </c>
      <c r="D18" s="34">
        <v>0.33940870563028602</v>
      </c>
      <c r="E18" s="34">
        <v>1.0374215588023266E-3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1.504297706670359E-2</v>
      </c>
      <c r="O18" s="46"/>
    </row>
    <row r="19" spans="2:15" x14ac:dyDescent="0.2">
      <c r="B19" s="62"/>
      <c r="C19" s="27" t="s">
        <v>86</v>
      </c>
      <c r="D19" s="34">
        <v>2.5658568770327665</v>
      </c>
      <c r="E19" s="34">
        <v>1.2997200962707831</v>
      </c>
      <c r="F19" s="34">
        <v>3.2722952140991683</v>
      </c>
      <c r="G19" s="34">
        <v>8.5613325926157078</v>
      </c>
      <c r="H19" s="34">
        <v>3.5222398932759962</v>
      </c>
      <c r="I19" s="34">
        <v>1.8542866437231447</v>
      </c>
      <c r="J19" s="34">
        <v>0.19388292179688321</v>
      </c>
      <c r="K19" s="34">
        <v>2.6685466537708119E-2</v>
      </c>
      <c r="L19" s="34">
        <v>1.5384335190770961</v>
      </c>
      <c r="M19" s="34">
        <v>0.73122401901305112</v>
      </c>
      <c r="N19" s="34">
        <v>1.4166406073265099</v>
      </c>
      <c r="O19" s="46"/>
    </row>
    <row r="20" spans="2:15" x14ac:dyDescent="0.2">
      <c r="B20" s="62"/>
      <c r="C20" s="27" t="s">
        <v>13</v>
      </c>
      <c r="D20" s="34">
        <v>0.13634461633795308</v>
      </c>
      <c r="E20" s="34">
        <v>4.7251885037429407E-2</v>
      </c>
      <c r="F20" s="34">
        <v>0.18780363550994175</v>
      </c>
      <c r="G20" s="34">
        <v>0</v>
      </c>
      <c r="H20" s="34">
        <v>0.19652541487736117</v>
      </c>
      <c r="I20" s="34">
        <v>0</v>
      </c>
      <c r="J20" s="34">
        <v>5.0474050767775287E-2</v>
      </c>
      <c r="K20" s="34">
        <v>1.9769847660757539E-2</v>
      </c>
      <c r="L20" s="34">
        <v>0.19358077629557127</v>
      </c>
      <c r="M20" s="34">
        <v>0.18791787408216631</v>
      </c>
      <c r="N20" s="34">
        <v>0.10665732137032978</v>
      </c>
      <c r="O20" s="46"/>
    </row>
    <row r="21" spans="2:15" x14ac:dyDescent="0.2">
      <c r="B21" s="62"/>
      <c r="C21" s="27" t="s">
        <v>87</v>
      </c>
      <c r="D21" s="34">
        <v>0</v>
      </c>
      <c r="E21" s="34">
        <v>0.90981966131629888</v>
      </c>
      <c r="F21" s="34">
        <v>0.24330666053334352</v>
      </c>
      <c r="G21" s="34">
        <v>1.7204341093032489</v>
      </c>
      <c r="H21" s="34">
        <v>0.83288746711294459</v>
      </c>
      <c r="I21" s="34">
        <v>0.19588038424180201</v>
      </c>
      <c r="J21" s="34">
        <v>0.82083919630649238</v>
      </c>
      <c r="K21" s="34">
        <v>0</v>
      </c>
      <c r="L21" s="34">
        <v>0.77205716998489415</v>
      </c>
      <c r="M21" s="34">
        <v>1.5985859327696936</v>
      </c>
      <c r="N21" s="34">
        <v>0.71162641095574219</v>
      </c>
      <c r="O21" s="46"/>
    </row>
    <row r="22" spans="2:15" x14ac:dyDescent="0.2">
      <c r="B22" s="62"/>
      <c r="C22" s="27" t="s">
        <v>15</v>
      </c>
      <c r="D22" s="34">
        <v>0.66540048976637822</v>
      </c>
      <c r="E22" s="34">
        <v>0.23717407124971912</v>
      </c>
      <c r="F22" s="34">
        <v>0.70679917973507189</v>
      </c>
      <c r="G22" s="34">
        <v>0.64173859890468199</v>
      </c>
      <c r="H22" s="34">
        <v>0</v>
      </c>
      <c r="I22" s="34">
        <v>0.55915718489555721</v>
      </c>
      <c r="J22" s="34">
        <v>0.23418081191967582</v>
      </c>
      <c r="K22" s="34">
        <v>1.5254817987351489E-2</v>
      </c>
      <c r="L22" s="34">
        <v>0.69814081362070646</v>
      </c>
      <c r="M22" s="34">
        <v>0.25592027246770721</v>
      </c>
      <c r="N22" s="34">
        <v>0.33886068559638882</v>
      </c>
      <c r="O22" s="46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x14ac:dyDescent="0.2">
      <c r="B24" s="62"/>
      <c r="C24" s="27" t="s">
        <v>16</v>
      </c>
      <c r="D24" s="34">
        <v>3.327222492563612</v>
      </c>
      <c r="E24" s="34">
        <v>1.730824099563234</v>
      </c>
      <c r="F24" s="34">
        <v>7.5364378072702225</v>
      </c>
      <c r="G24" s="34">
        <v>4.0482641734668068</v>
      </c>
      <c r="H24" s="34">
        <v>4.402587449476524</v>
      </c>
      <c r="I24" s="34">
        <v>4.2196690229718739</v>
      </c>
      <c r="J24" s="34">
        <v>2.5760093462843479</v>
      </c>
      <c r="K24" s="34">
        <v>0.43389917304567616</v>
      </c>
      <c r="L24" s="34">
        <v>2.66578297199294</v>
      </c>
      <c r="M24" s="34">
        <v>2.0404721318778165</v>
      </c>
      <c r="N24" s="34">
        <v>2.5060510177053033</v>
      </c>
      <c r="O24" s="46"/>
    </row>
    <row r="25" spans="2:15" x14ac:dyDescent="0.2">
      <c r="B25" s="62"/>
      <c r="C25" s="27" t="s">
        <v>50</v>
      </c>
      <c r="D25" s="34">
        <v>0.69440821733582847</v>
      </c>
      <c r="E25" s="34">
        <v>3.2230087196651741E-2</v>
      </c>
      <c r="F25" s="34">
        <v>0.53390453514002678</v>
      </c>
      <c r="G25" s="34">
        <v>0.25967753065666932</v>
      </c>
      <c r="H25" s="34">
        <v>0.31816597606706853</v>
      </c>
      <c r="I25" s="34">
        <v>0</v>
      </c>
      <c r="J25" s="34">
        <v>0.17221690620560368</v>
      </c>
      <c r="K25" s="34">
        <v>0</v>
      </c>
      <c r="L25" s="34">
        <v>3.4517265469515432E-2</v>
      </c>
      <c r="M25" s="34">
        <v>2.6470451983085654E-2</v>
      </c>
      <c r="N25" s="34">
        <v>0.1110795485536319</v>
      </c>
      <c r="O25" s="46"/>
    </row>
    <row r="26" spans="2:15" x14ac:dyDescent="0.2">
      <c r="B26" s="62"/>
      <c r="C26" s="27" t="s">
        <v>17</v>
      </c>
      <c r="D26" s="34">
        <v>0</v>
      </c>
      <c r="E26" s="34">
        <v>0.56846035904864756</v>
      </c>
      <c r="F26" s="34">
        <v>1.3237182219904338</v>
      </c>
      <c r="G26" s="34">
        <v>0</v>
      </c>
      <c r="H26" s="34">
        <v>0.28803971768104458</v>
      </c>
      <c r="I26" s="34">
        <v>0.45725427536983476</v>
      </c>
      <c r="J26" s="34">
        <v>0.18569322061967009</v>
      </c>
      <c r="K26" s="34">
        <v>0.87990588810464387</v>
      </c>
      <c r="L26" s="34">
        <v>0.95062078717328546</v>
      </c>
      <c r="M26" s="34">
        <v>0.91510751938335433</v>
      </c>
      <c r="N26" s="34">
        <v>0.72205259203056882</v>
      </c>
      <c r="O26" s="46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0.21703339208294539</v>
      </c>
      <c r="J27" s="34">
        <v>0.17113440776692548</v>
      </c>
      <c r="K27" s="34">
        <v>0</v>
      </c>
      <c r="L27" s="34">
        <v>0.12914116396887232</v>
      </c>
      <c r="M27" s="34">
        <v>0.14700622768668714</v>
      </c>
      <c r="N27" s="34">
        <v>6.8475933478517367E-2</v>
      </c>
      <c r="O27" s="46"/>
    </row>
    <row r="28" spans="2:15" x14ac:dyDescent="0.2">
      <c r="B28" s="62"/>
      <c r="C28" s="27" t="s">
        <v>20</v>
      </c>
      <c r="D28" s="34">
        <v>0.12329712629564897</v>
      </c>
      <c r="E28" s="34">
        <v>8.1937362717701218E-2</v>
      </c>
      <c r="F28" s="34">
        <v>0.31894808893058163</v>
      </c>
      <c r="G28" s="34">
        <v>0</v>
      </c>
      <c r="H28" s="34">
        <v>0</v>
      </c>
      <c r="I28" s="34">
        <v>3.7236226128472986E-2</v>
      </c>
      <c r="J28" s="34">
        <v>0.3125768218620143</v>
      </c>
      <c r="K28" s="34">
        <v>0</v>
      </c>
      <c r="L28" s="34">
        <v>0.33721823183589283</v>
      </c>
      <c r="M28" s="34">
        <v>1.4849138277440551E-2</v>
      </c>
      <c r="N28" s="34">
        <v>0.11772462435582411</v>
      </c>
      <c r="O28" s="46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x14ac:dyDescent="0.2">
      <c r="B30" s="62"/>
      <c r="C30" s="27" t="s">
        <v>21</v>
      </c>
      <c r="D30" s="34">
        <v>0.17158589953624037</v>
      </c>
      <c r="E30" s="34">
        <v>0.40289342036887044</v>
      </c>
      <c r="F30" s="34">
        <v>1.6016731990575819</v>
      </c>
      <c r="G30" s="34">
        <v>0.78154627343854033</v>
      </c>
      <c r="H30" s="34">
        <v>0.69869763035730248</v>
      </c>
      <c r="I30" s="34">
        <v>0.40564189934201805</v>
      </c>
      <c r="J30" s="34">
        <v>0.56289367198118101</v>
      </c>
      <c r="K30" s="34">
        <v>0.9326787343781453</v>
      </c>
      <c r="L30" s="34">
        <v>2.2672607254147428</v>
      </c>
      <c r="M30" s="34">
        <v>1.4797686560943677</v>
      </c>
      <c r="N30" s="34">
        <v>1.095138495544334</v>
      </c>
      <c r="O30" s="46"/>
    </row>
    <row r="31" spans="2:15" x14ac:dyDescent="0.2">
      <c r="B31" s="62"/>
      <c r="C31" s="27" t="s">
        <v>22</v>
      </c>
      <c r="D31" s="34">
        <v>0.25362674603964186</v>
      </c>
      <c r="E31" s="34">
        <v>4.1590906664704705E-2</v>
      </c>
      <c r="F31" s="34">
        <v>1.1810992440628059</v>
      </c>
      <c r="G31" s="34">
        <v>0</v>
      </c>
      <c r="H31" s="34">
        <v>0.71329532079451707</v>
      </c>
      <c r="I31" s="34">
        <v>0.26985647787279105</v>
      </c>
      <c r="J31" s="34">
        <v>0.71866600072996489</v>
      </c>
      <c r="K31" s="34">
        <v>0.13649044774729427</v>
      </c>
      <c r="L31" s="34">
        <v>0.31749196289379494</v>
      </c>
      <c r="M31" s="34">
        <v>3.2055772226034181E-2</v>
      </c>
      <c r="N31" s="34">
        <v>0.26824417296337438</v>
      </c>
      <c r="O31" s="46"/>
    </row>
    <row r="32" spans="2:15" ht="13.5" thickBot="1" x14ac:dyDescent="0.25">
      <c r="B32" s="62"/>
      <c r="C32" s="27" t="s">
        <v>23</v>
      </c>
      <c r="D32" s="34">
        <v>0.50219669690896529</v>
      </c>
      <c r="E32" s="34">
        <v>0.20673464368550584</v>
      </c>
      <c r="F32" s="34">
        <v>1.1671202519046711</v>
      </c>
      <c r="G32" s="34">
        <v>0.2324791119644016</v>
      </c>
      <c r="H32" s="34">
        <v>0</v>
      </c>
      <c r="I32" s="34">
        <v>0.41067750912874795</v>
      </c>
      <c r="J32" s="34">
        <v>0.54922342355846854</v>
      </c>
      <c r="K32" s="34">
        <v>0.39213776396530114</v>
      </c>
      <c r="L32" s="34">
        <v>0.32723190357035858</v>
      </c>
      <c r="M32" s="34">
        <v>0.35919051209997671</v>
      </c>
      <c r="N32" s="34">
        <v>0.38436462334216709</v>
      </c>
      <c r="O32" s="46"/>
    </row>
    <row r="33" spans="2:15" ht="13.5" thickBot="1" x14ac:dyDescent="0.25">
      <c r="B33" s="28" t="s">
        <v>48</v>
      </c>
      <c r="C33" s="27" t="s">
        <v>48</v>
      </c>
      <c r="D33" s="34">
        <v>7.8733045509641757</v>
      </c>
      <c r="E33" s="34">
        <v>10.009512299845564</v>
      </c>
      <c r="F33" s="34">
        <v>12.850021228247185</v>
      </c>
      <c r="G33" s="34">
        <v>6.5216469499718821</v>
      </c>
      <c r="H33" s="34">
        <v>7.6926753053458867</v>
      </c>
      <c r="I33" s="34">
        <v>11.444462742225545</v>
      </c>
      <c r="J33" s="34">
        <v>14.439429166204309</v>
      </c>
      <c r="K33" s="34">
        <v>7.9982804904868035</v>
      </c>
      <c r="L33" s="34">
        <v>11.548262091444709</v>
      </c>
      <c r="M33" s="34">
        <v>13.366112521819803</v>
      </c>
      <c r="N33" s="34">
        <v>10.670735710752998</v>
      </c>
      <c r="O33" s="46"/>
    </row>
    <row r="34" spans="2:15" ht="13.5" thickBot="1" x14ac:dyDescent="0.25">
      <c r="B34" s="2" t="s">
        <v>69</v>
      </c>
      <c r="C34" s="27" t="s">
        <v>69</v>
      </c>
      <c r="D34" s="34">
        <v>4.0363217705857775</v>
      </c>
      <c r="E34" s="34">
        <v>2.4998209797679896</v>
      </c>
      <c r="F34" s="34">
        <v>4.4086940893885513</v>
      </c>
      <c r="G34" s="34">
        <v>3.8276507060987459</v>
      </c>
      <c r="H34" s="34">
        <v>2.2210023650642228</v>
      </c>
      <c r="I34" s="34">
        <v>4.5383616344275488</v>
      </c>
      <c r="J34" s="34">
        <v>2.61917027068356</v>
      </c>
      <c r="K34" s="34">
        <v>0.86135242401811896</v>
      </c>
      <c r="L34" s="34">
        <v>2.861665761875646</v>
      </c>
      <c r="M34" s="34">
        <v>3.1067093161348462</v>
      </c>
      <c r="N34" s="34">
        <v>2.6801837285330135</v>
      </c>
      <c r="O34" s="46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0.42952588830480798</v>
      </c>
      <c r="F35" s="34">
        <v>0</v>
      </c>
      <c r="G35" s="34">
        <v>3.1288294676883517</v>
      </c>
      <c r="H35" s="34">
        <v>5.5264333456554064E-2</v>
      </c>
      <c r="I35" s="34">
        <v>1.3259680346122464</v>
      </c>
      <c r="J35" s="34">
        <v>0.83800153380113018</v>
      </c>
      <c r="K35" s="34">
        <v>0.22935846545817576</v>
      </c>
      <c r="L35" s="34">
        <v>0.1674709323463647</v>
      </c>
      <c r="M35" s="34">
        <v>0.28701003628617699</v>
      </c>
      <c r="N35" s="34">
        <v>0.39145229227917688</v>
      </c>
      <c r="O35" s="46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0.23441374191906827</v>
      </c>
      <c r="J37" s="34">
        <v>0</v>
      </c>
      <c r="K37" s="34">
        <v>0</v>
      </c>
      <c r="L37" s="34">
        <v>0</v>
      </c>
      <c r="M37" s="34">
        <v>0</v>
      </c>
      <c r="N37" s="34">
        <v>1.4066597137112247E-2</v>
      </c>
      <c r="O37" s="46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0.58421475814997703</v>
      </c>
      <c r="G38" s="34">
        <v>0</v>
      </c>
      <c r="H38" s="34">
        <v>0</v>
      </c>
      <c r="I38" s="34">
        <v>2.0000546388059966E-3</v>
      </c>
      <c r="J38" s="34">
        <v>0</v>
      </c>
      <c r="K38" s="34">
        <v>0.95611120370335911</v>
      </c>
      <c r="L38" s="34">
        <v>0</v>
      </c>
      <c r="M38" s="34">
        <v>0</v>
      </c>
      <c r="N38" s="34">
        <v>0.22278821108400948</v>
      </c>
      <c r="O38" s="46"/>
    </row>
    <row r="39" spans="2:15" x14ac:dyDescent="0.2">
      <c r="B39" s="67"/>
      <c r="C39" s="27" t="s">
        <v>28</v>
      </c>
      <c r="D39" s="34">
        <v>17.489799730346896</v>
      </c>
      <c r="E39" s="34">
        <v>23.228094777663202</v>
      </c>
      <c r="F39" s="34">
        <v>9.9627942989983413</v>
      </c>
      <c r="G39" s="34">
        <v>0</v>
      </c>
      <c r="H39" s="34">
        <v>21.137211338895607</v>
      </c>
      <c r="I39" s="34">
        <v>18.522444542321782</v>
      </c>
      <c r="J39" s="34">
        <v>21.340806901894446</v>
      </c>
      <c r="K39" s="34">
        <v>9.1670486071824904</v>
      </c>
      <c r="L39" s="34">
        <v>17.233819318132436</v>
      </c>
      <c r="M39" s="34">
        <v>17.952750668939515</v>
      </c>
      <c r="N39" s="34">
        <v>16.532014855080337</v>
      </c>
      <c r="O39" s="46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6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6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6"/>
    </row>
    <row r="43" spans="2:15" x14ac:dyDescent="0.2">
      <c r="B43" s="67"/>
      <c r="C43" s="27" t="s">
        <v>32</v>
      </c>
      <c r="D43" s="34">
        <v>0.81462593196726474</v>
      </c>
      <c r="E43" s="34">
        <v>1.0733608772318932</v>
      </c>
      <c r="F43" s="34">
        <v>3.2321402982370775</v>
      </c>
      <c r="G43" s="34">
        <v>1.0440971157685122</v>
      </c>
      <c r="H43" s="34">
        <v>0</v>
      </c>
      <c r="I43" s="34">
        <v>0.21139495564418376</v>
      </c>
      <c r="J43" s="34">
        <v>0.95173580489178122</v>
      </c>
      <c r="K43" s="34">
        <v>0.67820194095760133</v>
      </c>
      <c r="L43" s="34">
        <v>4.9570206111997654</v>
      </c>
      <c r="M43" s="34">
        <v>0.83085565328313482</v>
      </c>
      <c r="N43" s="34">
        <v>1.6136510112518132</v>
      </c>
      <c r="O43" s="46"/>
    </row>
    <row r="44" spans="2:15" x14ac:dyDescent="0.2">
      <c r="B44" s="67"/>
      <c r="C44" s="27" t="s">
        <v>33</v>
      </c>
      <c r="D44" s="34">
        <v>0.13345823879334789</v>
      </c>
      <c r="E44" s="34">
        <v>6.8883432794293391</v>
      </c>
      <c r="F44" s="34">
        <v>0</v>
      </c>
      <c r="G44" s="34">
        <v>24.150339744172637</v>
      </c>
      <c r="H44" s="34">
        <v>0.5598569273060503</v>
      </c>
      <c r="I44" s="34">
        <v>1.4277455421478149E-3</v>
      </c>
      <c r="J44" s="34">
        <v>4.2778504835563931</v>
      </c>
      <c r="K44" s="34">
        <v>8.9656196937069979</v>
      </c>
      <c r="L44" s="34">
        <v>1.51244745894429</v>
      </c>
      <c r="M44" s="34">
        <v>1.1363801819792314</v>
      </c>
      <c r="N44" s="34">
        <v>4.1890274049818084</v>
      </c>
      <c r="O44" s="46"/>
    </row>
    <row r="45" spans="2:15" x14ac:dyDescent="0.2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8.3119182835460545E-6</v>
      </c>
      <c r="J45" s="34">
        <v>0</v>
      </c>
      <c r="K45" s="34">
        <v>1.1869615780998482E-3</v>
      </c>
      <c r="L45" s="34">
        <v>0</v>
      </c>
      <c r="M45" s="34">
        <v>0</v>
      </c>
      <c r="N45" s="34">
        <v>2.300425095818025E-4</v>
      </c>
      <c r="O45" s="46"/>
    </row>
    <row r="46" spans="2:15" x14ac:dyDescent="0.2">
      <c r="B46" s="67"/>
      <c r="C46" s="27" t="s">
        <v>35</v>
      </c>
      <c r="D46" s="34">
        <v>24.197644320182349</v>
      </c>
      <c r="E46" s="34">
        <v>21.639002328424279</v>
      </c>
      <c r="F46" s="34">
        <v>11.58632952415598</v>
      </c>
      <c r="G46" s="34">
        <v>19.041451550752271</v>
      </c>
      <c r="H46" s="34">
        <v>25.704677476588078</v>
      </c>
      <c r="I46" s="34">
        <v>16.924870220127179</v>
      </c>
      <c r="J46" s="34">
        <v>21.350294880412946</v>
      </c>
      <c r="K46" s="34">
        <v>36.027372044666876</v>
      </c>
      <c r="L46" s="34">
        <v>21.190581111371941</v>
      </c>
      <c r="M46" s="34">
        <v>21.183555085790928</v>
      </c>
      <c r="N46" s="34">
        <v>23.576540896809075</v>
      </c>
      <c r="O46" s="46"/>
    </row>
    <row r="47" spans="2:15" ht="13.5" thickBot="1" x14ac:dyDescent="0.25">
      <c r="B47" s="67"/>
      <c r="C47" s="27" t="s">
        <v>36</v>
      </c>
      <c r="D47" s="34">
        <v>0</v>
      </c>
      <c r="E47" s="34">
        <v>4.3986308587159417</v>
      </c>
      <c r="F47" s="34">
        <v>0</v>
      </c>
      <c r="G47" s="34">
        <v>0</v>
      </c>
      <c r="H47" s="34">
        <v>0.66059828269184107</v>
      </c>
      <c r="I47" s="34">
        <v>0</v>
      </c>
      <c r="J47" s="34">
        <v>0.40391487238172935</v>
      </c>
      <c r="K47" s="34">
        <v>1.6218870348250654</v>
      </c>
      <c r="L47" s="34">
        <v>9.7521261990939995E-2</v>
      </c>
      <c r="M47" s="34">
        <v>0.10938614122896283</v>
      </c>
      <c r="N47" s="34">
        <v>1.1919279195873222</v>
      </c>
      <c r="O47" s="46"/>
    </row>
    <row r="48" spans="2:15" ht="13.5" thickBot="1" x14ac:dyDescent="0.25">
      <c r="B48" s="51" t="s">
        <v>88</v>
      </c>
      <c r="C48" s="27" t="s">
        <v>88</v>
      </c>
      <c r="D48" s="34">
        <v>1.3328248216353984</v>
      </c>
      <c r="E48" s="34">
        <v>6.8369542627323199E-2</v>
      </c>
      <c r="F48" s="34">
        <v>3.6976704876946798</v>
      </c>
      <c r="G48" s="34">
        <v>2.7982349572294964</v>
      </c>
      <c r="H48" s="34">
        <v>5.187933344252798</v>
      </c>
      <c r="I48" s="34">
        <v>7.97287885479561</v>
      </c>
      <c r="J48" s="34">
        <v>5.2915342908018204</v>
      </c>
      <c r="K48" s="34">
        <v>6.3107868343884235</v>
      </c>
      <c r="L48" s="34">
        <v>3.5299521379190253</v>
      </c>
      <c r="M48" s="34">
        <v>2.0828487370392992</v>
      </c>
      <c r="N48" s="34">
        <v>3.5392451597548225</v>
      </c>
      <c r="O48" s="46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100.00000000000001</v>
      </c>
      <c r="O49" s="46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M6:N6 C6:K7 D8:N37 D39:N49">
    <cfRule type="cellIs" dxfId="64" priority="7" stopIfTrue="1" operator="equal">
      <formula>0</formula>
    </cfRule>
  </conditionalFormatting>
  <conditionalFormatting sqref="L6">
    <cfRule type="cellIs" dxfId="63" priority="6" stopIfTrue="1" operator="equal">
      <formula>0</formula>
    </cfRule>
  </conditionalFormatting>
  <conditionalFormatting sqref="M7:N7">
    <cfRule type="cellIs" dxfId="62" priority="5" stopIfTrue="1" operator="equal">
      <formula>0</formula>
    </cfRule>
  </conditionalFormatting>
  <conditionalFormatting sqref="L7">
    <cfRule type="cellIs" dxfId="61" priority="4" stopIfTrue="1" operator="equal">
      <formula>0</formula>
    </cfRule>
  </conditionalFormatting>
  <conditionalFormatting sqref="C35">
    <cfRule type="cellIs" dxfId="60" priority="3" stopIfTrue="1" operator="equal">
      <formula>0</formula>
    </cfRule>
  </conditionalFormatting>
  <conditionalFormatting sqref="D38:N38">
    <cfRule type="cellIs" dxfId="59" priority="2" stopIfTrue="1" operator="equal">
      <formula>0</formula>
    </cfRule>
  </conditionalFormatting>
  <conditionalFormatting sqref="C38">
    <cfRule type="cellIs" dxfId="58" priority="1" stopIfTrue="1" operator="equal">
      <formula>0</formula>
    </cfRule>
  </conditionalFormatting>
  <printOptions horizontalCentered="1" verticalCentered="1"/>
  <pageMargins left="0.51181102362204722" right="0.51181102362204722" top="0.23" bottom="0.23" header="0" footer="0"/>
  <pageSetup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6.25" customWidth="1"/>
    <col min="3" max="3" width="26.75" bestFit="1" customWidth="1"/>
    <col min="4" max="13" width="8.875" customWidth="1"/>
    <col min="14" max="14" width="10.625" customWidth="1"/>
    <col min="15" max="15" width="13.375" bestFit="1" customWidth="1"/>
    <col min="17" max="19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2" t="s">
        <v>79</v>
      </c>
      <c r="C5" s="73"/>
      <c r="D5" s="16" t="s">
        <v>38</v>
      </c>
      <c r="E5" s="16" t="s">
        <v>93</v>
      </c>
      <c r="F5" s="17" t="s">
        <v>39</v>
      </c>
      <c r="G5" s="16" t="s">
        <v>40</v>
      </c>
      <c r="H5" s="16" t="s">
        <v>41</v>
      </c>
      <c r="I5" s="16" t="s">
        <v>47</v>
      </c>
      <c r="J5" s="16" t="s">
        <v>42</v>
      </c>
      <c r="K5" s="16" t="s">
        <v>49</v>
      </c>
      <c r="L5" s="16" t="s">
        <v>57</v>
      </c>
      <c r="M5" s="17" t="s">
        <v>51</v>
      </c>
      <c r="N5" s="5" t="s">
        <v>79</v>
      </c>
    </row>
    <row r="6" spans="2:15" ht="26.25" thickBot="1" x14ac:dyDescent="0.25">
      <c r="B6" s="1" t="s">
        <v>1</v>
      </c>
      <c r="C6" s="29" t="s">
        <v>1</v>
      </c>
      <c r="D6" s="34">
        <v>9.1924447397009743</v>
      </c>
      <c r="E6" s="34">
        <v>4.8843166260471662</v>
      </c>
      <c r="F6" s="34">
        <v>8.4693467392780235</v>
      </c>
      <c r="G6" s="34">
        <v>12.543851180472812</v>
      </c>
      <c r="H6" s="34">
        <v>7.1748710274130749</v>
      </c>
      <c r="I6" s="34">
        <v>9.413031089331886</v>
      </c>
      <c r="J6" s="34">
        <v>6.6417808346984533</v>
      </c>
      <c r="K6" s="34">
        <v>6.8204211869195923</v>
      </c>
      <c r="L6" s="34">
        <v>6.4821493027139008</v>
      </c>
      <c r="M6" s="34">
        <v>8.1434376409509888</v>
      </c>
      <c r="N6" s="34">
        <v>7.154361154189381</v>
      </c>
      <c r="O6" s="46"/>
    </row>
    <row r="7" spans="2:15" ht="26.25" thickBot="1" x14ac:dyDescent="0.25">
      <c r="B7" s="1" t="s">
        <v>2</v>
      </c>
      <c r="C7" s="29" t="s">
        <v>2</v>
      </c>
      <c r="D7" s="34">
        <v>19.750829738092015</v>
      </c>
      <c r="E7" s="34">
        <v>12.651041141048719</v>
      </c>
      <c r="F7" s="34">
        <v>21.015087264978618</v>
      </c>
      <c r="G7" s="34">
        <v>10.743924908473636</v>
      </c>
      <c r="H7" s="34">
        <v>17.177331344881132</v>
      </c>
      <c r="I7" s="34">
        <v>16.105672383223844</v>
      </c>
      <c r="J7" s="34">
        <v>10.673108930966894</v>
      </c>
      <c r="K7" s="34">
        <v>11.043793566106086</v>
      </c>
      <c r="L7" s="34">
        <v>15.785928502765072</v>
      </c>
      <c r="M7" s="34">
        <v>15.928534620884724</v>
      </c>
      <c r="N7" s="34">
        <v>14.963666093584752</v>
      </c>
      <c r="O7" s="46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0.19948608447953475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2.0914315564905781</v>
      </c>
      <c r="L8" s="34">
        <v>0</v>
      </c>
      <c r="M8" s="34">
        <v>1.5760627498460626</v>
      </c>
      <c r="N8" s="34">
        <v>0.58999657353467616</v>
      </c>
      <c r="O8" s="46"/>
    </row>
    <row r="9" spans="2:15" x14ac:dyDescent="0.2">
      <c r="B9" s="61" t="s">
        <v>3</v>
      </c>
      <c r="C9" s="27" t="s">
        <v>82</v>
      </c>
      <c r="D9" s="34">
        <v>0</v>
      </c>
      <c r="E9" s="34">
        <v>5.3809812999572861E-2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1.1053597279361688E-2</v>
      </c>
      <c r="O9" s="46"/>
    </row>
    <row r="10" spans="2:15" x14ac:dyDescent="0.2">
      <c r="B10" s="62"/>
      <c r="C10" s="27" t="s">
        <v>4</v>
      </c>
      <c r="D10" s="34">
        <v>0.53355159910893957</v>
      </c>
      <c r="E10" s="34">
        <v>0.81796409026845796</v>
      </c>
      <c r="F10" s="34">
        <v>1.19944090535097</v>
      </c>
      <c r="G10" s="34">
        <v>0</v>
      </c>
      <c r="H10" s="34">
        <v>0.70189532374599317</v>
      </c>
      <c r="I10" s="34">
        <v>0.43917849436753836</v>
      </c>
      <c r="J10" s="34">
        <v>0.16201005270485369</v>
      </c>
      <c r="K10" s="34">
        <v>0.52909696581923471</v>
      </c>
      <c r="L10" s="34">
        <v>0.65058810099888276</v>
      </c>
      <c r="M10" s="34">
        <v>0.7786807511251671</v>
      </c>
      <c r="N10" s="34">
        <v>0.68816321982534723</v>
      </c>
      <c r="O10" s="46"/>
    </row>
    <row r="11" spans="2:15" x14ac:dyDescent="0.2">
      <c r="B11" s="62"/>
      <c r="C11" s="27" t="s">
        <v>5</v>
      </c>
      <c r="D11" s="34">
        <v>0</v>
      </c>
      <c r="E11" s="34">
        <v>0.10053436298992759</v>
      </c>
      <c r="F11" s="34">
        <v>0</v>
      </c>
      <c r="G11" s="34">
        <v>0</v>
      </c>
      <c r="H11" s="34">
        <v>0</v>
      </c>
      <c r="I11" s="34">
        <v>9.322994035374052E-2</v>
      </c>
      <c r="J11" s="34">
        <v>0.13173128790652036</v>
      </c>
      <c r="K11" s="34">
        <v>0</v>
      </c>
      <c r="L11" s="34">
        <v>4.9140308235891252E-2</v>
      </c>
      <c r="M11" s="34">
        <v>6.6144003509724214E-2</v>
      </c>
      <c r="N11" s="34">
        <v>5.0300359812942355E-2</v>
      </c>
      <c r="O11" s="46"/>
    </row>
    <row r="12" spans="2:15" x14ac:dyDescent="0.2">
      <c r="B12" s="62"/>
      <c r="C12" s="27" t="s">
        <v>6</v>
      </c>
      <c r="D12" s="34">
        <v>2.9191048660045675</v>
      </c>
      <c r="E12" s="34">
        <v>2.5814017159438944</v>
      </c>
      <c r="F12" s="34">
        <v>0</v>
      </c>
      <c r="G12" s="34">
        <v>0</v>
      </c>
      <c r="H12" s="34">
        <v>0</v>
      </c>
      <c r="I12" s="34">
        <v>2.0332379599040906</v>
      </c>
      <c r="J12" s="34">
        <v>7.5963764333738693E-2</v>
      </c>
      <c r="K12" s="34">
        <v>1.4982612740168493</v>
      </c>
      <c r="L12" s="34">
        <v>2.1011455980993614</v>
      </c>
      <c r="M12" s="34">
        <v>1.9760178358876164</v>
      </c>
      <c r="N12" s="34">
        <v>1.7247816353671888</v>
      </c>
      <c r="O12" s="46"/>
    </row>
    <row r="13" spans="2:15" x14ac:dyDescent="0.2">
      <c r="B13" s="62"/>
      <c r="C13" s="27" t="s">
        <v>7</v>
      </c>
      <c r="D13" s="34">
        <v>0.6103250878312616</v>
      </c>
      <c r="E13" s="34">
        <v>1.5976551724857944</v>
      </c>
      <c r="F13" s="34">
        <v>2.0462278712836124</v>
      </c>
      <c r="G13" s="34">
        <v>0</v>
      </c>
      <c r="H13" s="34">
        <v>0</v>
      </c>
      <c r="I13" s="34">
        <v>1.7108253875002719</v>
      </c>
      <c r="J13" s="34">
        <v>2.0284290269124856</v>
      </c>
      <c r="K13" s="34">
        <v>1.1680415575161021</v>
      </c>
      <c r="L13" s="34">
        <v>2.0173672953432438</v>
      </c>
      <c r="M13" s="34">
        <v>1.7959564448526411</v>
      </c>
      <c r="N13" s="34">
        <v>1.5451876567920286</v>
      </c>
      <c r="O13" s="46"/>
    </row>
    <row r="14" spans="2:15" x14ac:dyDescent="0.2">
      <c r="B14" s="62"/>
      <c r="C14" s="27" t="s">
        <v>8</v>
      </c>
      <c r="D14" s="34">
        <v>0.72663760786152742</v>
      </c>
      <c r="E14" s="34">
        <v>0.68572050990951439</v>
      </c>
      <c r="F14" s="34">
        <v>0.59581943693149719</v>
      </c>
      <c r="G14" s="34">
        <v>0</v>
      </c>
      <c r="H14" s="34">
        <v>0.83346455441642608</v>
      </c>
      <c r="I14" s="34">
        <v>0.93733880182747931</v>
      </c>
      <c r="J14" s="34">
        <v>0.11838389682685101</v>
      </c>
      <c r="K14" s="34">
        <v>0.505432974813396</v>
      </c>
      <c r="L14" s="34">
        <v>0.28452252636979458</v>
      </c>
      <c r="M14" s="34">
        <v>0.72194921445325699</v>
      </c>
      <c r="N14" s="34">
        <v>0.58121332255603697</v>
      </c>
      <c r="O14" s="46"/>
    </row>
    <row r="15" spans="2:15" x14ac:dyDescent="0.2">
      <c r="B15" s="62"/>
      <c r="C15" s="27" t="s">
        <v>9</v>
      </c>
      <c r="D15" s="34">
        <v>0</v>
      </c>
      <c r="E15" s="34">
        <v>6.5812235726699142E-2</v>
      </c>
      <c r="F15" s="34">
        <v>0.36368843360344322</v>
      </c>
      <c r="G15" s="34">
        <v>0</v>
      </c>
      <c r="H15" s="34">
        <v>0</v>
      </c>
      <c r="I15" s="34">
        <v>0</v>
      </c>
      <c r="J15" s="34">
        <v>0</v>
      </c>
      <c r="K15" s="34">
        <v>4.6055332931662141E-2</v>
      </c>
      <c r="L15" s="34">
        <v>0.21455628722905368</v>
      </c>
      <c r="M15" s="34">
        <v>0.24507558391000556</v>
      </c>
      <c r="N15" s="34">
        <v>0.12766382355987085</v>
      </c>
      <c r="O15" s="46"/>
    </row>
    <row r="16" spans="2:15" x14ac:dyDescent="0.2">
      <c r="B16" s="62"/>
      <c r="C16" s="27" t="s">
        <v>10</v>
      </c>
      <c r="D16" s="34">
        <v>0</v>
      </c>
      <c r="E16" s="34">
        <v>6.603217031348251E-3</v>
      </c>
      <c r="F16" s="34">
        <v>6.7737466909852509E-2</v>
      </c>
      <c r="G16" s="34">
        <v>0</v>
      </c>
      <c r="H16" s="34">
        <v>0</v>
      </c>
      <c r="I16" s="34">
        <v>9.9402645075773302E-2</v>
      </c>
      <c r="J16" s="34">
        <v>0</v>
      </c>
      <c r="K16" s="34">
        <v>0</v>
      </c>
      <c r="L16" s="34">
        <v>1.9127206076278002E-2</v>
      </c>
      <c r="M16" s="34">
        <v>3.7193700065559339E-2</v>
      </c>
      <c r="N16" s="34">
        <v>2.4147810961678874E-2</v>
      </c>
      <c r="O16" s="46"/>
    </row>
    <row r="17" spans="2:15" x14ac:dyDescent="0.2">
      <c r="B17" s="62"/>
      <c r="C17" s="27" t="s">
        <v>11</v>
      </c>
      <c r="D17" s="34">
        <v>2.5147923282254463</v>
      </c>
      <c r="E17" s="34">
        <v>0.28760162719280774</v>
      </c>
      <c r="F17" s="34">
        <v>2.2754488826969741</v>
      </c>
      <c r="G17" s="34">
        <v>0</v>
      </c>
      <c r="H17" s="34">
        <v>3.0739729188217751E-2</v>
      </c>
      <c r="I17" s="34">
        <v>0.2009420013385875</v>
      </c>
      <c r="J17" s="34">
        <v>0.33279751579946809</v>
      </c>
      <c r="K17" s="34">
        <v>0.20017723876379159</v>
      </c>
      <c r="L17" s="34">
        <v>0.19636621504276319</v>
      </c>
      <c r="M17" s="34">
        <v>0.34587357228924248</v>
      </c>
      <c r="N17" s="34">
        <v>0.55637214277630831</v>
      </c>
      <c r="O17" s="46"/>
    </row>
    <row r="18" spans="2:15" x14ac:dyDescent="0.2">
      <c r="B18" s="62"/>
      <c r="C18" s="27" t="s">
        <v>12</v>
      </c>
      <c r="D18" s="34">
        <v>0.36229566619006803</v>
      </c>
      <c r="E18" s="34">
        <v>1.0352911749997532E-3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1.9816594255016813E-2</v>
      </c>
      <c r="O18" s="46"/>
    </row>
    <row r="19" spans="2:15" x14ac:dyDescent="0.2">
      <c r="B19" s="62"/>
      <c r="C19" s="29" t="s">
        <v>86</v>
      </c>
      <c r="D19" s="34">
        <v>2.9729890143742619</v>
      </c>
      <c r="E19" s="34">
        <v>1.2789175876143792</v>
      </c>
      <c r="F19" s="34">
        <v>2.8664587309976581</v>
      </c>
      <c r="G19" s="34">
        <v>7.1588401744722061</v>
      </c>
      <c r="H19" s="34">
        <v>3.1910475627763049</v>
      </c>
      <c r="I19" s="34">
        <v>1.7585849471157382</v>
      </c>
      <c r="J19" s="34">
        <v>0.16180107774927949</v>
      </c>
      <c r="K19" s="34">
        <v>3.6160241133417474E-2</v>
      </c>
      <c r="L19" s="34">
        <v>1.3317412803741582</v>
      </c>
      <c r="M19" s="34">
        <v>0.85207092570274856</v>
      </c>
      <c r="N19" s="34">
        <v>1.469719060285825</v>
      </c>
      <c r="O19" s="46"/>
    </row>
    <row r="20" spans="2:15" x14ac:dyDescent="0.2">
      <c r="B20" s="62"/>
      <c r="C20" s="27" t="s">
        <v>13</v>
      </c>
      <c r="D20" s="34">
        <v>9.0982518632353182E-2</v>
      </c>
      <c r="E20" s="34">
        <v>3.3479722515995604E-2</v>
      </c>
      <c r="F20" s="34">
        <v>0.1814242682375522</v>
      </c>
      <c r="G20" s="34">
        <v>0</v>
      </c>
      <c r="H20" s="34">
        <v>0.1492605270154688</v>
      </c>
      <c r="I20" s="34">
        <v>0</v>
      </c>
      <c r="J20" s="34">
        <v>3.2943006242830287E-2</v>
      </c>
      <c r="K20" s="34">
        <v>1.396298725358047E-2</v>
      </c>
      <c r="L20" s="34">
        <v>0.13490358054419208</v>
      </c>
      <c r="M20" s="34">
        <v>0.16494940546577108</v>
      </c>
      <c r="N20" s="34">
        <v>8.5998567685069596E-2</v>
      </c>
      <c r="O20" s="46"/>
    </row>
    <row r="21" spans="2:15" x14ac:dyDescent="0.2">
      <c r="B21" s="62"/>
      <c r="C21" s="27" t="s">
        <v>87</v>
      </c>
      <c r="D21" s="34">
        <v>0</v>
      </c>
      <c r="E21" s="34">
        <v>0.8387717284469689</v>
      </c>
      <c r="F21" s="34">
        <v>0.24049445303458145</v>
      </c>
      <c r="G21" s="34">
        <v>1.1747326935158737</v>
      </c>
      <c r="H21" s="34">
        <v>0.80000920506969764</v>
      </c>
      <c r="I21" s="34">
        <v>0.19023719346730161</v>
      </c>
      <c r="J21" s="34">
        <v>0.68181692964097651</v>
      </c>
      <c r="K21" s="34">
        <v>0</v>
      </c>
      <c r="L21" s="34">
        <v>0.54045771372732443</v>
      </c>
      <c r="M21" s="34">
        <v>1.4415064824477435</v>
      </c>
      <c r="N21" s="34">
        <v>0.5897250586958539</v>
      </c>
      <c r="O21" s="46"/>
    </row>
    <row r="22" spans="2:15" x14ac:dyDescent="0.2">
      <c r="B22" s="62"/>
      <c r="C22" s="27" t="s">
        <v>15</v>
      </c>
      <c r="D22" s="34">
        <v>0.64115845650155756</v>
      </c>
      <c r="E22" s="34">
        <v>0.27777402326367429</v>
      </c>
      <c r="F22" s="34">
        <v>0.73139762679023268</v>
      </c>
      <c r="G22" s="34">
        <v>0.63843572433309459</v>
      </c>
      <c r="H22" s="34">
        <v>0</v>
      </c>
      <c r="I22" s="34">
        <v>9.819750527848517E-2</v>
      </c>
      <c r="J22" s="34">
        <v>0.21823170525062491</v>
      </c>
      <c r="K22" s="34">
        <v>9.0536284073314752E-3</v>
      </c>
      <c r="L22" s="34">
        <v>0.9901262277957581</v>
      </c>
      <c r="M22" s="34">
        <v>0.29262568984031884</v>
      </c>
      <c r="N22" s="34">
        <v>0.40295750099270522</v>
      </c>
      <c r="O22" s="46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x14ac:dyDescent="0.2">
      <c r="B24" s="62"/>
      <c r="C24" s="27" t="s">
        <v>16</v>
      </c>
      <c r="D24" s="34">
        <v>3.3256084657364231</v>
      </c>
      <c r="E24" s="34">
        <v>1.7380643463548606</v>
      </c>
      <c r="F24" s="34">
        <v>7.8469191538791474</v>
      </c>
      <c r="G24" s="34">
        <v>2.9585465065319987</v>
      </c>
      <c r="H24" s="34">
        <v>3.3552292030351807</v>
      </c>
      <c r="I24" s="34">
        <v>5.2477017139930249</v>
      </c>
      <c r="J24" s="34">
        <v>2.299215362493118</v>
      </c>
      <c r="K24" s="34">
        <v>0.33164258684551684</v>
      </c>
      <c r="L24" s="34">
        <v>2.80785795895483</v>
      </c>
      <c r="M24" s="34">
        <v>2.0783136236898883</v>
      </c>
      <c r="N24" s="34">
        <v>2.8103095463367662</v>
      </c>
      <c r="O24" s="46"/>
    </row>
    <row r="25" spans="2:15" x14ac:dyDescent="0.2">
      <c r="B25" s="62"/>
      <c r="C25" s="27" t="s">
        <v>50</v>
      </c>
      <c r="D25" s="34">
        <v>0.19337889208791562</v>
      </c>
      <c r="E25" s="34">
        <v>2.8959660292659839E-2</v>
      </c>
      <c r="F25" s="34">
        <v>0.45989243939352409</v>
      </c>
      <c r="G25" s="34">
        <v>0.28319012679397015</v>
      </c>
      <c r="H25" s="34">
        <v>0.37210315713116471</v>
      </c>
      <c r="I25" s="34">
        <v>0</v>
      </c>
      <c r="J25" s="34">
        <v>0.1555157027173738</v>
      </c>
      <c r="K25" s="34">
        <v>0</v>
      </c>
      <c r="L25" s="34">
        <v>2.9834209946821302E-2</v>
      </c>
      <c r="M25" s="34">
        <v>2.8662342450212996E-2</v>
      </c>
      <c r="N25" s="34">
        <v>9.6835167768513405E-2</v>
      </c>
      <c r="O25" s="46"/>
    </row>
    <row r="26" spans="2:15" x14ac:dyDescent="0.2">
      <c r="B26" s="62"/>
      <c r="C26" s="27" t="s">
        <v>17</v>
      </c>
      <c r="D26" s="34">
        <v>0</v>
      </c>
      <c r="E26" s="34">
        <v>0.62370702265131972</v>
      </c>
      <c r="F26" s="34">
        <v>1.3014321634411077</v>
      </c>
      <c r="G26" s="34">
        <v>0</v>
      </c>
      <c r="H26" s="34">
        <v>0.26159847417310822</v>
      </c>
      <c r="I26" s="34">
        <v>0.55406426238280693</v>
      </c>
      <c r="J26" s="34">
        <v>0.11888050364432512</v>
      </c>
      <c r="K26" s="34">
        <v>0.71315433106367043</v>
      </c>
      <c r="L26" s="34">
        <v>0.90743313114396496</v>
      </c>
      <c r="M26" s="34">
        <v>0.95377028390839558</v>
      </c>
      <c r="N26" s="34">
        <v>0.71494294639242328</v>
      </c>
      <c r="O26" s="46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0.24588667420315113</v>
      </c>
      <c r="J27" s="34">
        <v>0.16099825334965157</v>
      </c>
      <c r="K27" s="34">
        <v>0</v>
      </c>
      <c r="L27" s="34">
        <v>0.11420401644262181</v>
      </c>
      <c r="M27" s="34">
        <v>0.14264514072733306</v>
      </c>
      <c r="N27" s="34">
        <v>6.4592924400675142E-2</v>
      </c>
      <c r="O27" s="46"/>
    </row>
    <row r="28" spans="2:15" x14ac:dyDescent="0.2">
      <c r="B28" s="62"/>
      <c r="C28" s="27" t="s">
        <v>20</v>
      </c>
      <c r="D28" s="34">
        <v>0.11381227069490231</v>
      </c>
      <c r="E28" s="34">
        <v>7.3516693137679973E-2</v>
      </c>
      <c r="F28" s="34">
        <v>0.2385477517481738</v>
      </c>
      <c r="G28" s="34">
        <v>0</v>
      </c>
      <c r="H28" s="34">
        <v>0</v>
      </c>
      <c r="I28" s="34">
        <v>3.8610482679859622E-2</v>
      </c>
      <c r="J28" s="34">
        <v>0.35584195762606363</v>
      </c>
      <c r="K28" s="34">
        <v>0</v>
      </c>
      <c r="L28" s="34">
        <v>0.30181007056841747</v>
      </c>
      <c r="M28" s="34">
        <v>9.5447476900914745E-3</v>
      </c>
      <c r="N28" s="34">
        <v>0.1128468999782332</v>
      </c>
      <c r="O28" s="46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x14ac:dyDescent="0.2">
      <c r="B30" s="62"/>
      <c r="C30" s="27" t="s">
        <v>21</v>
      </c>
      <c r="D30" s="34">
        <v>0.19068625385336652</v>
      </c>
      <c r="E30" s="34">
        <v>0.37612130820312656</v>
      </c>
      <c r="F30" s="34">
        <v>1.7948207579353959</v>
      </c>
      <c r="G30" s="34">
        <v>0.42461806912926253</v>
      </c>
      <c r="H30" s="34">
        <v>1.1226890124235038</v>
      </c>
      <c r="I30" s="34">
        <v>0.41154637562534457</v>
      </c>
      <c r="J30" s="34">
        <v>0.46850651656274045</v>
      </c>
      <c r="K30" s="34">
        <v>0.65529490988243622</v>
      </c>
      <c r="L30" s="34">
        <v>2.0929416546099882</v>
      </c>
      <c r="M30" s="34">
        <v>1.3999255881370087</v>
      </c>
      <c r="N30" s="34">
        <v>1.0282123105368932</v>
      </c>
      <c r="O30" s="46"/>
    </row>
    <row r="31" spans="2:15" x14ac:dyDescent="0.2">
      <c r="B31" s="62"/>
      <c r="C31" s="27" t="s">
        <v>22</v>
      </c>
      <c r="D31" s="34">
        <v>0.23735609583526446</v>
      </c>
      <c r="E31" s="34">
        <v>6.1674198087710908E-2</v>
      </c>
      <c r="F31" s="34">
        <v>1.1944414242143657</v>
      </c>
      <c r="G31" s="34">
        <v>0</v>
      </c>
      <c r="H31" s="34">
        <v>1.0812195889099043</v>
      </c>
      <c r="I31" s="34">
        <v>0.28564764929186637</v>
      </c>
      <c r="J31" s="34">
        <v>0.57911634693170311</v>
      </c>
      <c r="K31" s="34">
        <v>8.2144543076822493E-2</v>
      </c>
      <c r="L31" s="34">
        <v>0.23697366447776497</v>
      </c>
      <c r="M31" s="34">
        <v>4.1481860262728432E-2</v>
      </c>
      <c r="N31" s="34">
        <v>0.28959495229054694</v>
      </c>
      <c r="O31" s="46"/>
    </row>
    <row r="32" spans="2:15" ht="13.5" thickBot="1" x14ac:dyDescent="0.25">
      <c r="B32" s="62"/>
      <c r="C32" s="27" t="s">
        <v>23</v>
      </c>
      <c r="D32" s="34">
        <v>0.45824984147259151</v>
      </c>
      <c r="E32" s="34">
        <v>0.19385918012011732</v>
      </c>
      <c r="F32" s="34">
        <v>1.0191451164965222</v>
      </c>
      <c r="G32" s="34">
        <v>0.18454014044581499</v>
      </c>
      <c r="H32" s="34">
        <v>8.5211896512182948E-3</v>
      </c>
      <c r="I32" s="34">
        <v>0.35637694673421189</v>
      </c>
      <c r="J32" s="34">
        <v>0.47278727600232484</v>
      </c>
      <c r="K32" s="34">
        <v>0.26238170797518573</v>
      </c>
      <c r="L32" s="34">
        <v>0.37622433265033178</v>
      </c>
      <c r="M32" s="34">
        <v>0.35656353873283703</v>
      </c>
      <c r="N32" s="34">
        <v>0.36653508156261205</v>
      </c>
      <c r="O32" s="46"/>
    </row>
    <row r="33" spans="2:15" ht="13.5" thickBot="1" x14ac:dyDescent="0.25">
      <c r="B33" s="28" t="s">
        <v>48</v>
      </c>
      <c r="C33" s="27" t="s">
        <v>48</v>
      </c>
      <c r="D33" s="34">
        <v>7.2885805836939239</v>
      </c>
      <c r="E33" s="34">
        <v>10.384808547231076</v>
      </c>
      <c r="F33" s="34">
        <v>12.916106560017882</v>
      </c>
      <c r="G33" s="34">
        <v>5.3137909246396458</v>
      </c>
      <c r="H33" s="34">
        <v>7.1225363193571809</v>
      </c>
      <c r="I33" s="34">
        <v>11.003209483367925</v>
      </c>
      <c r="J33" s="34">
        <v>13.519573521546297</v>
      </c>
      <c r="K33" s="34">
        <v>7.0762160672883336</v>
      </c>
      <c r="L33" s="34">
        <v>11.128465126166343</v>
      </c>
      <c r="M33" s="34">
        <v>12.639266067472493</v>
      </c>
      <c r="N33" s="34">
        <v>10.316953861850275</v>
      </c>
      <c r="O33" s="46"/>
    </row>
    <row r="34" spans="2:15" ht="13.5" thickBot="1" x14ac:dyDescent="0.25">
      <c r="B34" s="26" t="s">
        <v>69</v>
      </c>
      <c r="C34" s="27" t="s">
        <v>69</v>
      </c>
      <c r="D34" s="34">
        <v>3.4660387907673651</v>
      </c>
      <c r="E34" s="34">
        <v>2.3483730705506871</v>
      </c>
      <c r="F34" s="34">
        <v>4.3997538154534253</v>
      </c>
      <c r="G34" s="34">
        <v>3.5869428060086599</v>
      </c>
      <c r="H34" s="34">
        <v>1.6669549984518424</v>
      </c>
      <c r="I34" s="34">
        <v>4.6467850900285796</v>
      </c>
      <c r="J34" s="34">
        <v>2.5256649941333738</v>
      </c>
      <c r="K34" s="34">
        <v>0.85581084644304495</v>
      </c>
      <c r="L34" s="34">
        <v>2.8436171017759748</v>
      </c>
      <c r="M34" s="34">
        <v>2.8806131425344836</v>
      </c>
      <c r="N34" s="34">
        <v>2.7122774959557487</v>
      </c>
      <c r="O34" s="46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0.45193915957079772</v>
      </c>
      <c r="F35" s="34">
        <v>0</v>
      </c>
      <c r="G35" s="34">
        <v>2.9119534306134778</v>
      </c>
      <c r="H35" s="34">
        <v>0.77125794711111562</v>
      </c>
      <c r="I35" s="34">
        <v>1.2350547250352211</v>
      </c>
      <c r="J35" s="34">
        <v>2.2445668111813299</v>
      </c>
      <c r="K35" s="34">
        <v>0.14860166521152329</v>
      </c>
      <c r="L35" s="34">
        <v>2.8747232935517349E-2</v>
      </c>
      <c r="M35" s="34">
        <v>0.18131932765600439</v>
      </c>
      <c r="N35" s="34">
        <v>0.40641620571443265</v>
      </c>
      <c r="O35" s="46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0.35975378238059785</v>
      </c>
      <c r="J37" s="34">
        <v>0</v>
      </c>
      <c r="K37" s="34">
        <v>0</v>
      </c>
      <c r="L37" s="34">
        <v>0</v>
      </c>
      <c r="M37" s="34">
        <v>0</v>
      </c>
      <c r="N37" s="34">
        <v>2.7741339321607203E-2</v>
      </c>
      <c r="O37" s="46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0.29953085089461745</v>
      </c>
      <c r="G38" s="34">
        <v>0</v>
      </c>
      <c r="H38" s="34">
        <v>0</v>
      </c>
      <c r="I38" s="34">
        <v>0</v>
      </c>
      <c r="J38" s="34">
        <v>0</v>
      </c>
      <c r="K38" s="34">
        <v>0.92552897115628863</v>
      </c>
      <c r="L38" s="34">
        <v>0</v>
      </c>
      <c r="M38" s="34">
        <v>0</v>
      </c>
      <c r="N38" s="34">
        <v>0.17205593742641026</v>
      </c>
      <c r="O38" s="46"/>
    </row>
    <row r="39" spans="2:15" x14ac:dyDescent="0.2">
      <c r="B39" s="67"/>
      <c r="C39" s="27" t="s">
        <v>28</v>
      </c>
      <c r="D39" s="34">
        <v>17.790167813141732</v>
      </c>
      <c r="E39" s="34">
        <v>24.185916520318205</v>
      </c>
      <c r="F39" s="34">
        <v>11.092152429979466</v>
      </c>
      <c r="G39" s="34">
        <v>0</v>
      </c>
      <c r="H39" s="34">
        <v>23.288408589096505</v>
      </c>
      <c r="I39" s="34">
        <v>18.561870274616542</v>
      </c>
      <c r="J39" s="34">
        <v>23.361760237874492</v>
      </c>
      <c r="K39" s="34">
        <v>8.7978672430848803</v>
      </c>
      <c r="L39" s="34">
        <v>16.027385119152374</v>
      </c>
      <c r="M39" s="34">
        <v>19.96361285540516</v>
      </c>
      <c r="N39" s="34">
        <v>17.243219116478603</v>
      </c>
      <c r="O39" s="46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6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6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6"/>
    </row>
    <row r="43" spans="2:15" x14ac:dyDescent="0.2">
      <c r="B43" s="67"/>
      <c r="C43" s="27" t="s">
        <v>32</v>
      </c>
      <c r="D43" s="34">
        <v>0.82444907897212261</v>
      </c>
      <c r="E43" s="34">
        <v>1.062673514534741</v>
      </c>
      <c r="F43" s="34">
        <v>2.5745956989726482</v>
      </c>
      <c r="G43" s="34">
        <v>0.51936169923197517</v>
      </c>
      <c r="H43" s="34">
        <v>0</v>
      </c>
      <c r="I43" s="34">
        <v>0.19719824761162724</v>
      </c>
      <c r="J43" s="34">
        <v>0.92785621574747856</v>
      </c>
      <c r="K43" s="34">
        <v>0.53616681581094094</v>
      </c>
      <c r="L43" s="34">
        <v>4.3306175055473632</v>
      </c>
      <c r="M43" s="34">
        <v>0.70489203734937367</v>
      </c>
      <c r="N43" s="34">
        <v>1.4983364782482229</v>
      </c>
      <c r="O43" s="46"/>
    </row>
    <row r="44" spans="2:15" x14ac:dyDescent="0.2">
      <c r="B44" s="67"/>
      <c r="C44" s="27" t="s">
        <v>33</v>
      </c>
      <c r="D44" s="34">
        <v>0.15070210670384979</v>
      </c>
      <c r="E44" s="34">
        <v>7.1097933019323714</v>
      </c>
      <c r="F44" s="34">
        <v>0</v>
      </c>
      <c r="G44" s="34">
        <v>31.270322070400162</v>
      </c>
      <c r="H44" s="34">
        <v>2.7987496311556033</v>
      </c>
      <c r="I44" s="34">
        <v>2.8468980523787832E-3</v>
      </c>
      <c r="J44" s="34">
        <v>4.1430085712063507</v>
      </c>
      <c r="K44" s="34">
        <v>12.477345598613077</v>
      </c>
      <c r="L44" s="34">
        <v>2.3756608439103362</v>
      </c>
      <c r="M44" s="34">
        <v>1.7375107742287128</v>
      </c>
      <c r="N44" s="34">
        <v>4.897265878397957</v>
      </c>
      <c r="O44" s="46"/>
    </row>
    <row r="45" spans="2:15" x14ac:dyDescent="0.2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3.2653129100735347E-2</v>
      </c>
      <c r="L45" s="34">
        <v>4.8714102943798352E-3</v>
      </c>
      <c r="M45" s="34">
        <v>3.674572108004464E-3</v>
      </c>
      <c r="N45" s="34">
        <v>6.4212740685031175E-3</v>
      </c>
      <c r="O45" s="46"/>
    </row>
    <row r="46" spans="2:15" x14ac:dyDescent="0.2">
      <c r="B46" s="67"/>
      <c r="C46" s="27" t="s">
        <v>35</v>
      </c>
      <c r="D46" s="34">
        <v>23.21649004210677</v>
      </c>
      <c r="E46" s="34">
        <v>20.494362476887257</v>
      </c>
      <c r="F46" s="34">
        <v>11.525572045811737</v>
      </c>
      <c r="G46" s="34">
        <v>17.575444331245166</v>
      </c>
      <c r="H46" s="34">
        <v>22.090661216686236</v>
      </c>
      <c r="I46" s="34">
        <v>15.367201954401985</v>
      </c>
      <c r="J46" s="34">
        <v>20.07018845341922</v>
      </c>
      <c r="K46" s="34">
        <v>34.382154106147325</v>
      </c>
      <c r="L46" s="34">
        <v>20.728600865493991</v>
      </c>
      <c r="M46" s="34">
        <v>20.050857272982899</v>
      </c>
      <c r="N46" s="34">
        <v>21.514311292816949</v>
      </c>
      <c r="O46" s="46"/>
    </row>
    <row r="47" spans="2:15" ht="13.5" thickBot="1" x14ac:dyDescent="0.25">
      <c r="B47" s="67"/>
      <c r="C47" s="27" t="s">
        <v>36</v>
      </c>
      <c r="D47" s="34">
        <v>0</v>
      </c>
      <c r="E47" s="34">
        <v>4.3052627669412384</v>
      </c>
      <c r="F47" s="34">
        <v>0</v>
      </c>
      <c r="G47" s="34">
        <v>0</v>
      </c>
      <c r="H47" s="34">
        <v>0</v>
      </c>
      <c r="I47" s="34">
        <v>0</v>
      </c>
      <c r="J47" s="34">
        <v>0.40122255843860999</v>
      </c>
      <c r="K47" s="34">
        <v>1.4713884038903664</v>
      </c>
      <c r="L47" s="34">
        <v>6.248577870286439E-2</v>
      </c>
      <c r="M47" s="34">
        <v>0.113943071271859</v>
      </c>
      <c r="N47" s="34">
        <v>1.1530120870456713</v>
      </c>
      <c r="O47" s="46"/>
    </row>
    <row r="48" spans="2:15" ht="13.5" thickBot="1" x14ac:dyDescent="0.25">
      <c r="B48" s="51" t="s">
        <v>88</v>
      </c>
      <c r="C48" s="27" t="s">
        <v>88</v>
      </c>
      <c r="D48" s="34">
        <v>2.4293681424108087</v>
      </c>
      <c r="E48" s="34">
        <v>0.19904328404669513</v>
      </c>
      <c r="F48" s="34">
        <v>3.2845177116689825</v>
      </c>
      <c r="G48" s="34">
        <v>2.7115052136922486</v>
      </c>
      <c r="H48" s="34">
        <v>6.0014513983111044</v>
      </c>
      <c r="I48" s="34">
        <v>8.4063670908101358</v>
      </c>
      <c r="J48" s="34">
        <v>6.9362986880925632</v>
      </c>
      <c r="K48" s="34">
        <v>7.2897605642382217</v>
      </c>
      <c r="L48" s="34">
        <v>4.8041498319104363</v>
      </c>
      <c r="M48" s="34">
        <v>2.3473251321609467</v>
      </c>
      <c r="N48" s="34">
        <v>3.9829950312549078</v>
      </c>
      <c r="O48" s="46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99.999999999999972</v>
      </c>
      <c r="O49" s="46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M6:N6 C6:K7 D8:N37 D39:N49">
    <cfRule type="cellIs" dxfId="57" priority="8" stopIfTrue="1" operator="equal">
      <formula>0</formula>
    </cfRule>
  </conditionalFormatting>
  <conditionalFormatting sqref="L6">
    <cfRule type="cellIs" dxfId="56" priority="7" stopIfTrue="1" operator="equal">
      <formula>0</formula>
    </cfRule>
  </conditionalFormatting>
  <conditionalFormatting sqref="M7:N7">
    <cfRule type="cellIs" dxfId="55" priority="6" stopIfTrue="1" operator="equal">
      <formula>0</formula>
    </cfRule>
  </conditionalFormatting>
  <conditionalFormatting sqref="L7">
    <cfRule type="cellIs" dxfId="54" priority="5" stopIfTrue="1" operator="equal">
      <formula>0</formula>
    </cfRule>
  </conditionalFormatting>
  <conditionalFormatting sqref="C35">
    <cfRule type="cellIs" dxfId="53" priority="4" stopIfTrue="1" operator="equal">
      <formula>0</formula>
    </cfRule>
  </conditionalFormatting>
  <conditionalFormatting sqref="C19">
    <cfRule type="cellIs" dxfId="52" priority="3" stopIfTrue="1" operator="equal">
      <formula>0</formula>
    </cfRule>
  </conditionalFormatting>
  <conditionalFormatting sqref="D38:N38">
    <cfRule type="cellIs" dxfId="51" priority="2" stopIfTrue="1" operator="equal">
      <formula>0</formula>
    </cfRule>
  </conditionalFormatting>
  <conditionalFormatting sqref="C38">
    <cfRule type="cellIs" dxfId="50" priority="1" stopIfTrue="1" operator="equal">
      <formula>0</formula>
    </cfRule>
  </conditionalFormatting>
  <printOptions horizontalCentered="1" verticalCentered="1"/>
  <pageMargins left="0.51181102362204722" right="0.51181102362204722" top="0.27" bottom="0.22" header="0" footer="0"/>
  <pageSetup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75" x14ac:dyDescent="0.2"/>
  <cols>
    <col min="1" max="1" width="4.875" customWidth="1"/>
    <col min="2" max="2" width="15.5" customWidth="1"/>
    <col min="3" max="3" width="26.75" bestFit="1" customWidth="1"/>
    <col min="4" max="4" width="8" bestFit="1" customWidth="1"/>
    <col min="5" max="5" width="7.75" bestFit="1" customWidth="1"/>
    <col min="6" max="7" width="8" bestFit="1" customWidth="1"/>
    <col min="8" max="8" width="7.75" bestFit="1" customWidth="1"/>
    <col min="9" max="9" width="8" bestFit="1" customWidth="1"/>
    <col min="10" max="10" width="8.125" customWidth="1"/>
    <col min="11" max="11" width="8" bestFit="1" customWidth="1"/>
    <col min="12" max="12" width="7.875" bestFit="1" customWidth="1"/>
    <col min="13" max="13" width="8" bestFit="1" customWidth="1"/>
    <col min="14" max="14" width="10.625" customWidth="1"/>
    <col min="15" max="15" width="11.25" bestFit="1" customWidth="1"/>
    <col min="17" max="19" width="11.125" bestFit="1" customWidth="1"/>
  </cols>
  <sheetData>
    <row r="2" spans="2:15" ht="17.649999999999999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x14ac:dyDescent="0.2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4" t="s">
        <v>80</v>
      </c>
      <c r="C5" s="75"/>
      <c r="D5" s="14" t="s">
        <v>38</v>
      </c>
      <c r="E5" s="14" t="s">
        <v>93</v>
      </c>
      <c r="F5" s="15" t="s">
        <v>39</v>
      </c>
      <c r="G5" s="14" t="s">
        <v>40</v>
      </c>
      <c r="H5" s="14" t="s">
        <v>41</v>
      </c>
      <c r="I5" s="14" t="s">
        <v>47</v>
      </c>
      <c r="J5" s="14" t="s">
        <v>42</v>
      </c>
      <c r="K5" s="14" t="s">
        <v>49</v>
      </c>
      <c r="L5" s="14" t="s">
        <v>57</v>
      </c>
      <c r="M5" s="15" t="s">
        <v>51</v>
      </c>
      <c r="N5" s="6" t="s">
        <v>80</v>
      </c>
    </row>
    <row r="6" spans="2:15" ht="26.25" thickBot="1" x14ac:dyDescent="0.25">
      <c r="B6" s="1" t="s">
        <v>1</v>
      </c>
      <c r="C6" s="29" t="s">
        <v>1</v>
      </c>
      <c r="D6" s="34">
        <v>10.489839198137133</v>
      </c>
      <c r="E6" s="34">
        <v>4.8185733027376028</v>
      </c>
      <c r="F6" s="34">
        <v>8.2687833614131705</v>
      </c>
      <c r="G6" s="34">
        <v>14.323859141815765</v>
      </c>
      <c r="H6" s="34">
        <v>7.3067023592047047</v>
      </c>
      <c r="I6" s="34">
        <v>9.4699305439253276</v>
      </c>
      <c r="J6" s="34">
        <v>6.7582494063641585</v>
      </c>
      <c r="K6" s="34">
        <v>7.028545661206488</v>
      </c>
      <c r="L6" s="34">
        <v>6.5548372719484744</v>
      </c>
      <c r="M6" s="34">
        <v>8.1113132559597876</v>
      </c>
      <c r="N6" s="34">
        <v>7.3203343104209262</v>
      </c>
      <c r="O6" s="44"/>
    </row>
    <row r="7" spans="2:15" ht="26.25" thickBot="1" x14ac:dyDescent="0.25">
      <c r="B7" s="1" t="s">
        <v>2</v>
      </c>
      <c r="C7" s="29" t="s">
        <v>2</v>
      </c>
      <c r="D7" s="34">
        <v>19.715303157315191</v>
      </c>
      <c r="E7" s="34">
        <v>12.105811750508904</v>
      </c>
      <c r="F7" s="34">
        <v>20.191974769162059</v>
      </c>
      <c r="G7" s="34">
        <v>9.9180379741637079</v>
      </c>
      <c r="H7" s="34">
        <v>16.798018150193393</v>
      </c>
      <c r="I7" s="34">
        <v>15.810154106624994</v>
      </c>
      <c r="J7" s="34">
        <v>11.148287478708845</v>
      </c>
      <c r="K7" s="34">
        <v>11.055742217845129</v>
      </c>
      <c r="L7" s="34">
        <v>15.135080931441205</v>
      </c>
      <c r="M7" s="34">
        <v>15.545701762121247</v>
      </c>
      <c r="N7" s="34">
        <v>14.981659814459688</v>
      </c>
      <c r="O7" s="44"/>
    </row>
    <row r="8" spans="2:15" ht="13.5" thickBot="1" x14ac:dyDescent="0.25">
      <c r="B8" s="2" t="s">
        <v>85</v>
      </c>
      <c r="C8" s="30" t="s">
        <v>85</v>
      </c>
      <c r="D8" s="34">
        <v>0</v>
      </c>
      <c r="E8" s="34">
        <v>0.13100385011156943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1.9576657398087436</v>
      </c>
      <c r="L8" s="34">
        <v>0</v>
      </c>
      <c r="M8" s="34">
        <v>1.6398797036905808</v>
      </c>
      <c r="N8" s="34">
        <v>0.47403162214591821</v>
      </c>
      <c r="O8" s="44"/>
    </row>
    <row r="9" spans="2:15" x14ac:dyDescent="0.2">
      <c r="B9" s="61" t="s">
        <v>3</v>
      </c>
      <c r="C9" s="27" t="s">
        <v>82</v>
      </c>
      <c r="D9" s="34">
        <v>0</v>
      </c>
      <c r="E9" s="34">
        <v>4.5304070614428149E-2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9.7715732200389805E-3</v>
      </c>
      <c r="O9" s="44"/>
    </row>
    <row r="10" spans="2:15" x14ac:dyDescent="0.2">
      <c r="B10" s="62"/>
      <c r="C10" s="27" t="s">
        <v>4</v>
      </c>
      <c r="D10" s="34">
        <v>0.65375787840489086</v>
      </c>
      <c r="E10" s="34">
        <v>0.81138386540479446</v>
      </c>
      <c r="F10" s="34">
        <v>1.2757677326208627</v>
      </c>
      <c r="G10" s="34">
        <v>0</v>
      </c>
      <c r="H10" s="34">
        <v>0.55508003347721679</v>
      </c>
      <c r="I10" s="34">
        <v>0.61028905552460844</v>
      </c>
      <c r="J10" s="34">
        <v>9.8866939404227833E-2</v>
      </c>
      <c r="K10" s="34">
        <v>0.46186980638694053</v>
      </c>
      <c r="L10" s="34">
        <v>0.54001548821976431</v>
      </c>
      <c r="M10" s="34">
        <v>1.0371809522115827</v>
      </c>
      <c r="N10" s="34">
        <v>0.74286429099009166</v>
      </c>
      <c r="O10" s="44"/>
    </row>
    <row r="11" spans="2:15" x14ac:dyDescent="0.2">
      <c r="B11" s="62"/>
      <c r="C11" s="27" t="s">
        <v>5</v>
      </c>
      <c r="D11" s="34">
        <v>0</v>
      </c>
      <c r="E11" s="34">
        <v>0.13944423669346034</v>
      </c>
      <c r="F11" s="34">
        <v>0</v>
      </c>
      <c r="G11" s="34">
        <v>0</v>
      </c>
      <c r="H11" s="34">
        <v>0</v>
      </c>
      <c r="I11" s="34">
        <v>0.18652895307627962</v>
      </c>
      <c r="J11" s="34">
        <v>0.15047617182400902</v>
      </c>
      <c r="K11" s="34">
        <v>0</v>
      </c>
      <c r="L11" s="34">
        <v>6.5046472977170852E-2</v>
      </c>
      <c r="M11" s="34">
        <v>6.5857908615389149E-2</v>
      </c>
      <c r="N11" s="34">
        <v>6.2878132067974393E-2</v>
      </c>
      <c r="O11" s="44"/>
    </row>
    <row r="12" spans="2:15" x14ac:dyDescent="0.2">
      <c r="B12" s="62"/>
      <c r="C12" s="27" t="s">
        <v>6</v>
      </c>
      <c r="D12" s="34">
        <v>2.7237586388075741</v>
      </c>
      <c r="E12" s="34">
        <v>2.7023643354568181</v>
      </c>
      <c r="F12" s="34">
        <v>0</v>
      </c>
      <c r="G12" s="34">
        <v>0</v>
      </c>
      <c r="H12" s="34">
        <v>0</v>
      </c>
      <c r="I12" s="34">
        <v>2.3583934786882796</v>
      </c>
      <c r="J12" s="34">
        <v>0.12218434832908329</v>
      </c>
      <c r="K12" s="34">
        <v>1.2267852541862656</v>
      </c>
      <c r="L12" s="34">
        <v>2.4471429440068015</v>
      </c>
      <c r="M12" s="34">
        <v>1.7585681404253941</v>
      </c>
      <c r="N12" s="34">
        <v>1.7160484800047353</v>
      </c>
      <c r="O12" s="44"/>
    </row>
    <row r="13" spans="2:15" x14ac:dyDescent="0.2">
      <c r="B13" s="62"/>
      <c r="C13" s="27" t="s">
        <v>7</v>
      </c>
      <c r="D13" s="34">
        <v>0.68170336165109768</v>
      </c>
      <c r="E13" s="34">
        <v>1.5781774031044189</v>
      </c>
      <c r="F13" s="34">
        <v>1.947175377315618</v>
      </c>
      <c r="G13" s="34">
        <v>0</v>
      </c>
      <c r="H13" s="34">
        <v>0</v>
      </c>
      <c r="I13" s="34">
        <v>1.9389608841150268</v>
      </c>
      <c r="J13" s="34">
        <v>2.1242158833059186</v>
      </c>
      <c r="K13" s="34">
        <v>1.0026622397876661</v>
      </c>
      <c r="L13" s="34">
        <v>1.8357482689893647</v>
      </c>
      <c r="M13" s="34">
        <v>2.1864062977814727</v>
      </c>
      <c r="N13" s="34">
        <v>1.5315854510526155</v>
      </c>
      <c r="O13" s="44"/>
    </row>
    <row r="14" spans="2:15" x14ac:dyDescent="0.2">
      <c r="B14" s="62"/>
      <c r="C14" s="27" t="s">
        <v>8</v>
      </c>
      <c r="D14" s="34">
        <v>0.8568571870180649</v>
      </c>
      <c r="E14" s="34">
        <v>0.79793190430690142</v>
      </c>
      <c r="F14" s="34">
        <v>0.53236709097782753</v>
      </c>
      <c r="G14" s="34">
        <v>0</v>
      </c>
      <c r="H14" s="34">
        <v>0.34427605473784689</v>
      </c>
      <c r="I14" s="34">
        <v>0.91811190185137059</v>
      </c>
      <c r="J14" s="34">
        <v>6.9500018994437876E-2</v>
      </c>
      <c r="K14" s="34">
        <v>0.38088553133243752</v>
      </c>
      <c r="L14" s="34">
        <v>0.22970284990522705</v>
      </c>
      <c r="M14" s="34">
        <v>0.70430023431114308</v>
      </c>
      <c r="N14" s="34">
        <v>0.55952783990702371</v>
      </c>
      <c r="O14" s="44"/>
    </row>
    <row r="15" spans="2:15" x14ac:dyDescent="0.2">
      <c r="B15" s="62"/>
      <c r="C15" s="27" t="s">
        <v>9</v>
      </c>
      <c r="D15" s="34">
        <v>0</v>
      </c>
      <c r="E15" s="34">
        <v>7.0403570749629996E-2</v>
      </c>
      <c r="F15" s="34">
        <v>0.37196206284430877</v>
      </c>
      <c r="G15" s="34">
        <v>0</v>
      </c>
      <c r="H15" s="34">
        <v>0</v>
      </c>
      <c r="I15" s="34">
        <v>0</v>
      </c>
      <c r="J15" s="34">
        <v>0</v>
      </c>
      <c r="K15" s="34">
        <v>4.26066997327866E-2</v>
      </c>
      <c r="L15" s="34">
        <v>0.220893355469508</v>
      </c>
      <c r="M15" s="34">
        <v>0.44903239926072258</v>
      </c>
      <c r="N15" s="34">
        <v>0.15596038177653651</v>
      </c>
      <c r="O15" s="44"/>
    </row>
    <row r="16" spans="2:15" x14ac:dyDescent="0.2">
      <c r="B16" s="62"/>
      <c r="C16" s="27" t="s">
        <v>10</v>
      </c>
      <c r="D16" s="34">
        <v>0</v>
      </c>
      <c r="E16" s="34">
        <v>5.5594099142387068E-3</v>
      </c>
      <c r="F16" s="34">
        <v>5.8776378170869781E-2</v>
      </c>
      <c r="G16" s="34">
        <v>0</v>
      </c>
      <c r="H16" s="34">
        <v>0</v>
      </c>
      <c r="I16" s="34">
        <v>7.7091637126882939E-2</v>
      </c>
      <c r="J16" s="34">
        <v>0</v>
      </c>
      <c r="K16" s="34">
        <v>0</v>
      </c>
      <c r="L16" s="34">
        <v>1.4954068871963136E-2</v>
      </c>
      <c r="M16" s="34">
        <v>2.7204128047564818E-2</v>
      </c>
      <c r="N16" s="34">
        <v>2.0879067601706713E-2</v>
      </c>
      <c r="O16" s="44"/>
    </row>
    <row r="17" spans="2:15" x14ac:dyDescent="0.2">
      <c r="B17" s="62"/>
      <c r="C17" s="27" t="s">
        <v>11</v>
      </c>
      <c r="D17" s="34">
        <v>2.549539831015339</v>
      </c>
      <c r="E17" s="34">
        <v>0.33991268294783261</v>
      </c>
      <c r="F17" s="34">
        <v>2.1435464533830646</v>
      </c>
      <c r="G17" s="34">
        <v>0</v>
      </c>
      <c r="H17" s="34">
        <v>3.0256681760587323E-2</v>
      </c>
      <c r="I17" s="34">
        <v>0.1436748483927352</v>
      </c>
      <c r="J17" s="34">
        <v>0.25995362900033298</v>
      </c>
      <c r="K17" s="34">
        <v>0.16347183799904239</v>
      </c>
      <c r="L17" s="34">
        <v>0.15757968940195188</v>
      </c>
      <c r="M17" s="34">
        <v>0.28401902797469047</v>
      </c>
      <c r="N17" s="34">
        <v>0.70183518121650068</v>
      </c>
      <c r="O17" s="44"/>
    </row>
    <row r="18" spans="2:15" x14ac:dyDescent="0.2">
      <c r="B18" s="62"/>
      <c r="C18" s="27" t="s">
        <v>12</v>
      </c>
      <c r="D18" s="34">
        <v>0.385572131444813</v>
      </c>
      <c r="E18" s="34">
        <v>1.0508869764364666E-3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2.9971229506780172E-2</v>
      </c>
      <c r="O18" s="44"/>
    </row>
    <row r="19" spans="2:15" x14ac:dyDescent="0.2">
      <c r="B19" s="62"/>
      <c r="C19" s="29" t="s">
        <v>86</v>
      </c>
      <c r="D19" s="34">
        <v>2.5248744072557354</v>
      </c>
      <c r="E19" s="34">
        <v>0.98433507456354175</v>
      </c>
      <c r="F19" s="34">
        <v>3.1004294071856866</v>
      </c>
      <c r="G19" s="34">
        <v>5.2409129675243911</v>
      </c>
      <c r="H19" s="34">
        <v>2.8595167675178428</v>
      </c>
      <c r="I19" s="34">
        <v>1.3492445684497723</v>
      </c>
      <c r="J19" s="34">
        <v>9.5067705766219229E-2</v>
      </c>
      <c r="K19" s="34">
        <v>3.078783337786262E-2</v>
      </c>
      <c r="L19" s="34">
        <v>1.17936787438084</v>
      </c>
      <c r="M19" s="34">
        <v>0.83951051020383016</v>
      </c>
      <c r="N19" s="34">
        <v>1.4471014182450888</v>
      </c>
      <c r="O19" s="44"/>
    </row>
    <row r="20" spans="2:15" x14ac:dyDescent="0.2">
      <c r="B20" s="62"/>
      <c r="C20" s="27" t="s">
        <v>13</v>
      </c>
      <c r="D20" s="34">
        <v>0.10374760020193527</v>
      </c>
      <c r="E20" s="34">
        <v>2.8187551143289302E-2</v>
      </c>
      <c r="F20" s="34">
        <v>0.16773708051225733</v>
      </c>
      <c r="G20" s="34">
        <v>0</v>
      </c>
      <c r="H20" s="34">
        <v>0</v>
      </c>
      <c r="I20" s="34">
        <v>0</v>
      </c>
      <c r="J20" s="34">
        <v>1.9339995591613365E-2</v>
      </c>
      <c r="K20" s="34">
        <v>7.483822035032419E-3</v>
      </c>
      <c r="L20" s="34">
        <v>0.10547019069966851</v>
      </c>
      <c r="M20" s="34">
        <v>0.13595042313535366</v>
      </c>
      <c r="N20" s="34">
        <v>7.1407398554280285E-2</v>
      </c>
      <c r="O20" s="44"/>
    </row>
    <row r="21" spans="2:15" x14ac:dyDescent="0.2">
      <c r="B21" s="62"/>
      <c r="C21" s="27" t="s">
        <v>87</v>
      </c>
      <c r="D21" s="34">
        <v>0</v>
      </c>
      <c r="E21" s="34">
        <v>0.79469995567590013</v>
      </c>
      <c r="F21" s="34">
        <v>0.21018438722570451</v>
      </c>
      <c r="G21" s="34">
        <v>0.65727561644464527</v>
      </c>
      <c r="H21" s="34">
        <v>0.22099413303867135</v>
      </c>
      <c r="I21" s="34">
        <v>0.15308825391560321</v>
      </c>
      <c r="J21" s="34">
        <v>0.52639612166892558</v>
      </c>
      <c r="K21" s="34">
        <v>0</v>
      </c>
      <c r="L21" s="34">
        <v>0.47664009876972485</v>
      </c>
      <c r="M21" s="34">
        <v>1.3624686170302078</v>
      </c>
      <c r="N21" s="34">
        <v>0.43914793777629907</v>
      </c>
      <c r="O21" s="44"/>
    </row>
    <row r="22" spans="2:15" x14ac:dyDescent="0.2">
      <c r="B22" s="62"/>
      <c r="C22" s="27" t="s">
        <v>15</v>
      </c>
      <c r="D22" s="34">
        <v>0.66772559117039665</v>
      </c>
      <c r="E22" s="34">
        <v>0.27699104986597778</v>
      </c>
      <c r="F22" s="34">
        <v>0.75661482300105276</v>
      </c>
      <c r="G22" s="34">
        <v>0.5696104664795022</v>
      </c>
      <c r="H22" s="34">
        <v>0</v>
      </c>
      <c r="I22" s="34">
        <v>0.57154104717151377</v>
      </c>
      <c r="J22" s="34">
        <v>0.26763041729820675</v>
      </c>
      <c r="K22" s="34">
        <v>5.7618453101270627E-3</v>
      </c>
      <c r="L22" s="34">
        <v>1.1554841052259626</v>
      </c>
      <c r="M22" s="34">
        <v>0.32953303069571693</v>
      </c>
      <c r="N22" s="34">
        <v>0.50826162971508382</v>
      </c>
      <c r="O22" s="44"/>
    </row>
    <row r="23" spans="2:15" x14ac:dyDescent="0.2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x14ac:dyDescent="0.2">
      <c r="B24" s="62"/>
      <c r="C24" s="27" t="s">
        <v>16</v>
      </c>
      <c r="D24" s="34">
        <v>3.3345715323805694</v>
      </c>
      <c r="E24" s="34">
        <v>1.558770689387541</v>
      </c>
      <c r="F24" s="34">
        <v>7.0705458917277229</v>
      </c>
      <c r="G24" s="34">
        <v>2.327601774752095</v>
      </c>
      <c r="H24" s="34">
        <v>2.4828110485236876</v>
      </c>
      <c r="I24" s="34">
        <v>4.5395577464362002</v>
      </c>
      <c r="J24" s="34">
        <v>1.5702019174205064</v>
      </c>
      <c r="K24" s="34">
        <v>0.25028789173820581</v>
      </c>
      <c r="L24" s="34">
        <v>2.8673178476270973</v>
      </c>
      <c r="M24" s="34">
        <v>1.9102741637606053</v>
      </c>
      <c r="N24" s="34">
        <v>2.8705453960376679</v>
      </c>
      <c r="O24" s="44"/>
    </row>
    <row r="25" spans="2:15" x14ac:dyDescent="0.2">
      <c r="B25" s="62"/>
      <c r="C25" s="27" t="s">
        <v>50</v>
      </c>
      <c r="D25" s="34">
        <v>0.15762738812575919</v>
      </c>
      <c r="E25" s="34">
        <v>2.4381983567797864E-2</v>
      </c>
      <c r="F25" s="34">
        <v>0.48689181236781043</v>
      </c>
      <c r="G25" s="34">
        <v>0.28721508694398884</v>
      </c>
      <c r="H25" s="34">
        <v>0.22850922693567233</v>
      </c>
      <c r="I25" s="34">
        <v>0</v>
      </c>
      <c r="J25" s="34">
        <v>0.11255229578743327</v>
      </c>
      <c r="K25" s="34">
        <v>0</v>
      </c>
      <c r="L25" s="34">
        <v>2.3516465843171373E-2</v>
      </c>
      <c r="M25" s="34">
        <v>2.8180522341026002E-2</v>
      </c>
      <c r="N25" s="34">
        <v>0.11508139826295999</v>
      </c>
      <c r="O25" s="44"/>
    </row>
    <row r="26" spans="2:15" x14ac:dyDescent="0.2">
      <c r="B26" s="62"/>
      <c r="C26" s="27" t="s">
        <v>17</v>
      </c>
      <c r="D26" s="34">
        <v>0</v>
      </c>
      <c r="E26" s="34">
        <v>0.51179659370027575</v>
      </c>
      <c r="F26" s="34">
        <v>1.2524060045562857</v>
      </c>
      <c r="G26" s="34">
        <v>0</v>
      </c>
      <c r="H26" s="34">
        <v>0.33710684947315533</v>
      </c>
      <c r="I26" s="34">
        <v>0.40886940169404773</v>
      </c>
      <c r="J26" s="34">
        <v>7.6305710983912423E-2</v>
      </c>
      <c r="K26" s="34">
        <v>0.61676152606290002</v>
      </c>
      <c r="L26" s="34">
        <v>0.86733818323778511</v>
      </c>
      <c r="M26" s="34">
        <v>0.74255102563878761</v>
      </c>
      <c r="N26" s="34">
        <v>0.65565289105481139</v>
      </c>
      <c r="O26" s="44"/>
    </row>
    <row r="27" spans="2:15" x14ac:dyDescent="0.2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0.47227730052038575</v>
      </c>
      <c r="J27" s="34">
        <v>0.1565276396823625</v>
      </c>
      <c r="K27" s="34">
        <v>0</v>
      </c>
      <c r="L27" s="34">
        <v>9.6120731494595615E-2</v>
      </c>
      <c r="M27" s="34">
        <v>0.30908143587816395</v>
      </c>
      <c r="N27" s="34">
        <v>7.9438270710610229E-2</v>
      </c>
      <c r="O27" s="44"/>
    </row>
    <row r="28" spans="2:15" x14ac:dyDescent="0.2">
      <c r="B28" s="62"/>
      <c r="C28" s="27" t="s">
        <v>20</v>
      </c>
      <c r="D28" s="34">
        <v>0.18347672707560894</v>
      </c>
      <c r="E28" s="34">
        <v>9.6284867536507987E-2</v>
      </c>
      <c r="F28" s="34">
        <v>0.30472307728813713</v>
      </c>
      <c r="G28" s="34">
        <v>0</v>
      </c>
      <c r="H28" s="34">
        <v>0</v>
      </c>
      <c r="I28" s="34">
        <v>2.9944418005245211E-2</v>
      </c>
      <c r="J28" s="34">
        <v>0.4149639323838496</v>
      </c>
      <c r="K28" s="34">
        <v>0</v>
      </c>
      <c r="L28" s="34">
        <v>0.40408594319048063</v>
      </c>
      <c r="M28" s="34">
        <v>6.9811852814250291E-3</v>
      </c>
      <c r="N28" s="34">
        <v>0.16140521816147019</v>
      </c>
      <c r="O28" s="44"/>
    </row>
    <row r="29" spans="2:15" x14ac:dyDescent="0.2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x14ac:dyDescent="0.2">
      <c r="B30" s="62"/>
      <c r="C30" s="27" t="s">
        <v>21</v>
      </c>
      <c r="D30" s="34">
        <v>0.24269604489403329</v>
      </c>
      <c r="E30" s="34">
        <v>0.38456479091192308</v>
      </c>
      <c r="F30" s="34">
        <v>1.8635518585601678</v>
      </c>
      <c r="G30" s="34">
        <v>0.52073733783606468</v>
      </c>
      <c r="H30" s="34">
        <v>1.4067527828926276</v>
      </c>
      <c r="I30" s="34">
        <v>0.30110912164354336</v>
      </c>
      <c r="J30" s="34">
        <v>0.38356887422939384</v>
      </c>
      <c r="K30" s="34">
        <v>0.57690166749894156</v>
      </c>
      <c r="L30" s="34">
        <v>2.0273245182575126</v>
      </c>
      <c r="M30" s="34">
        <v>1.6518014198093325</v>
      </c>
      <c r="N30" s="34">
        <v>1.0510008992363518</v>
      </c>
      <c r="O30" s="44"/>
    </row>
    <row r="31" spans="2:15" x14ac:dyDescent="0.2">
      <c r="B31" s="62"/>
      <c r="C31" s="27" t="s">
        <v>22</v>
      </c>
      <c r="D31" s="34">
        <v>0.21656104259159875</v>
      </c>
      <c r="E31" s="34">
        <v>0.10125837504676145</v>
      </c>
      <c r="F31" s="34">
        <v>1.0665398824275631</v>
      </c>
      <c r="G31" s="34">
        <v>0</v>
      </c>
      <c r="H31" s="34">
        <v>0.35105427134897271</v>
      </c>
      <c r="I31" s="34">
        <v>0.2335618037434887</v>
      </c>
      <c r="J31" s="34">
        <v>0.45964676751940153</v>
      </c>
      <c r="K31" s="34">
        <v>5.2279201179777336E-2</v>
      </c>
      <c r="L31" s="34">
        <v>0.19287377752074591</v>
      </c>
      <c r="M31" s="34">
        <v>3.1351703235155216E-2</v>
      </c>
      <c r="N31" s="34">
        <v>0.28791140518582869</v>
      </c>
      <c r="O31" s="44"/>
    </row>
    <row r="32" spans="2:15" ht="13.5" thickBot="1" x14ac:dyDescent="0.25">
      <c r="B32" s="62"/>
      <c r="C32" s="27" t="s">
        <v>23</v>
      </c>
      <c r="D32" s="34">
        <v>0.37522055525886805</v>
      </c>
      <c r="E32" s="34">
        <v>0.17457630527822146</v>
      </c>
      <c r="F32" s="34">
        <v>0.98902129427273466</v>
      </c>
      <c r="G32" s="34">
        <v>0.1032290767822578</v>
      </c>
      <c r="H32" s="34">
        <v>0</v>
      </c>
      <c r="I32" s="34">
        <v>0.27681789351343772</v>
      </c>
      <c r="J32" s="34">
        <v>0.40582909430098613</v>
      </c>
      <c r="K32" s="34">
        <v>0.16946962999599249</v>
      </c>
      <c r="L32" s="34">
        <v>0.29818634524606441</v>
      </c>
      <c r="M32" s="34">
        <v>0.3095901609852918</v>
      </c>
      <c r="N32" s="34">
        <v>0.35520698567343517</v>
      </c>
      <c r="O32" s="44"/>
    </row>
    <row r="33" spans="2:15" ht="13.5" thickBot="1" x14ac:dyDescent="0.25">
      <c r="B33" s="28" t="s">
        <v>48</v>
      </c>
      <c r="C33" s="27" t="s">
        <v>48</v>
      </c>
      <c r="D33" s="34">
        <v>7.3525612274073362</v>
      </c>
      <c r="E33" s="34">
        <v>11.141741884785434</v>
      </c>
      <c r="F33" s="34">
        <v>12.582915456267868</v>
      </c>
      <c r="G33" s="34">
        <v>3.7307453168960225</v>
      </c>
      <c r="H33" s="34">
        <v>6.7195144567475271</v>
      </c>
      <c r="I33" s="34">
        <v>10.096793998319082</v>
      </c>
      <c r="J33" s="34">
        <v>11.634746299211852</v>
      </c>
      <c r="K33" s="34">
        <v>6.5327457034520702</v>
      </c>
      <c r="L33" s="34">
        <v>10.770959693946319</v>
      </c>
      <c r="M33" s="34">
        <v>12.628356347641754</v>
      </c>
      <c r="N33" s="34">
        <v>10.093911044205317</v>
      </c>
      <c r="O33" s="44"/>
    </row>
    <row r="34" spans="2:15" ht="13.5" thickBot="1" x14ac:dyDescent="0.25">
      <c r="B34" s="26" t="s">
        <v>69</v>
      </c>
      <c r="C34" s="27" t="s">
        <v>69</v>
      </c>
      <c r="D34" s="34">
        <v>2.7665692873054542</v>
      </c>
      <c r="E34" s="34">
        <v>2.0086565499707834</v>
      </c>
      <c r="F34" s="34">
        <v>4.3633928792760086</v>
      </c>
      <c r="G34" s="34">
        <v>3.7322807072849602</v>
      </c>
      <c r="H34" s="34">
        <v>1.0578368385848214</v>
      </c>
      <c r="I34" s="34">
        <v>4.2214513821549682</v>
      </c>
      <c r="J34" s="34">
        <v>2.3940381254093581</v>
      </c>
      <c r="K34" s="34">
        <v>0.80183366838941095</v>
      </c>
      <c r="L34" s="34">
        <v>2.8252486825980436</v>
      </c>
      <c r="M34" s="34">
        <v>2.9725601959027226</v>
      </c>
      <c r="N34" s="34">
        <v>2.6313115176954867</v>
      </c>
      <c r="O34" s="44"/>
    </row>
    <row r="35" spans="2:15" ht="26.25" thickBot="1" x14ac:dyDescent="0.25">
      <c r="B35" s="31" t="s">
        <v>24</v>
      </c>
      <c r="C35" s="29" t="s">
        <v>24</v>
      </c>
      <c r="D35" s="34">
        <v>0</v>
      </c>
      <c r="E35" s="34">
        <v>0.48469016301017587</v>
      </c>
      <c r="F35" s="34">
        <v>0</v>
      </c>
      <c r="G35" s="34">
        <v>2.9215060714033427</v>
      </c>
      <c r="H35" s="34">
        <v>2.5317415213074134E-2</v>
      </c>
      <c r="I35" s="34">
        <v>1.5562652428227997</v>
      </c>
      <c r="J35" s="34">
        <v>2.4362503401649258</v>
      </c>
      <c r="K35" s="34">
        <v>0.10344237449323711</v>
      </c>
      <c r="L35" s="34">
        <v>2.2358190157218519E-2</v>
      </c>
      <c r="M35" s="34">
        <v>0.13784187479934681</v>
      </c>
      <c r="N35" s="34">
        <v>0.34047330366424783</v>
      </c>
      <c r="O35" s="44"/>
    </row>
    <row r="36" spans="2:15" x14ac:dyDescent="0.2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x14ac:dyDescent="0.2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0.51730630141906842</v>
      </c>
      <c r="J37" s="34">
        <v>0</v>
      </c>
      <c r="K37" s="34">
        <v>0</v>
      </c>
      <c r="L37" s="34">
        <v>0</v>
      </c>
      <c r="M37" s="34">
        <v>0</v>
      </c>
      <c r="N37" s="34">
        <v>3.7266675188236578E-2</v>
      </c>
      <c r="O37" s="44"/>
    </row>
    <row r="38" spans="2:15" x14ac:dyDescent="0.2">
      <c r="B38" s="67"/>
      <c r="C38" s="29" t="s">
        <v>89</v>
      </c>
      <c r="D38" s="34">
        <v>0</v>
      </c>
      <c r="E38" s="34">
        <v>0</v>
      </c>
      <c r="F38" s="34">
        <v>0.6049143230600299</v>
      </c>
      <c r="G38" s="34">
        <v>0</v>
      </c>
      <c r="H38" s="34">
        <v>0</v>
      </c>
      <c r="I38" s="34">
        <v>0</v>
      </c>
      <c r="J38" s="34">
        <v>0</v>
      </c>
      <c r="K38" s="34">
        <v>0.93551476433047354</v>
      </c>
      <c r="L38" s="34">
        <v>0</v>
      </c>
      <c r="M38" s="34">
        <v>0</v>
      </c>
      <c r="N38" s="34">
        <v>0.24197759360464105</v>
      </c>
      <c r="O38" s="44"/>
    </row>
    <row r="39" spans="2:15" x14ac:dyDescent="0.2">
      <c r="B39" s="67"/>
      <c r="C39" s="27" t="s">
        <v>28</v>
      </c>
      <c r="D39" s="34">
        <v>18.039957245085862</v>
      </c>
      <c r="E39" s="34">
        <v>23.883358583684515</v>
      </c>
      <c r="F39" s="34">
        <v>12.063245803324355</v>
      </c>
      <c r="G39" s="34">
        <v>0</v>
      </c>
      <c r="H39" s="34">
        <v>28.210370307928166</v>
      </c>
      <c r="I39" s="34">
        <v>18.554322517738122</v>
      </c>
      <c r="J39" s="34">
        <v>23.640913874500182</v>
      </c>
      <c r="K39" s="34">
        <v>9.3531578448944632</v>
      </c>
      <c r="L39" s="34">
        <v>16.795343960403535</v>
      </c>
      <c r="M39" s="34">
        <v>19.096281333761439</v>
      </c>
      <c r="N39" s="34">
        <v>17.087763285304078</v>
      </c>
      <c r="O39" s="44"/>
    </row>
    <row r="40" spans="2:15" x14ac:dyDescent="0.2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4"/>
    </row>
    <row r="41" spans="2:15" x14ac:dyDescent="0.2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x14ac:dyDescent="0.2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x14ac:dyDescent="0.2">
      <c r="B43" s="67"/>
      <c r="C43" s="27" t="s">
        <v>32</v>
      </c>
      <c r="D43" s="34">
        <v>0.52913436798616875</v>
      </c>
      <c r="E43" s="34">
        <v>1.0210850931706383</v>
      </c>
      <c r="F43" s="34">
        <v>2.5507330952873644</v>
      </c>
      <c r="G43" s="34">
        <v>0</v>
      </c>
      <c r="H43" s="34">
        <v>0</v>
      </c>
      <c r="I43" s="34">
        <v>0.32352049624767226</v>
      </c>
      <c r="J43" s="34">
        <v>0.71000847663079936</v>
      </c>
      <c r="K43" s="34">
        <v>0.45363119339531965</v>
      </c>
      <c r="L43" s="34">
        <v>3.8550922932029072</v>
      </c>
      <c r="M43" s="34">
        <v>0.5345232516014492</v>
      </c>
      <c r="N43" s="34">
        <v>1.4628081012042209</v>
      </c>
      <c r="O43" s="44"/>
    </row>
    <row r="44" spans="2:15" x14ac:dyDescent="0.2">
      <c r="B44" s="67"/>
      <c r="C44" s="27" t="s">
        <v>33</v>
      </c>
      <c r="D44" s="34">
        <v>0.14507107499857377</v>
      </c>
      <c r="E44" s="34">
        <v>8.2597959185587051</v>
      </c>
      <c r="F44" s="34">
        <v>0</v>
      </c>
      <c r="G44" s="34">
        <v>38.487588863802266</v>
      </c>
      <c r="H44" s="34">
        <v>5.6472456844294694</v>
      </c>
      <c r="I44" s="34">
        <v>2.7727667096765853</v>
      </c>
      <c r="J44" s="34">
        <v>6.4420196836212513</v>
      </c>
      <c r="K44" s="34">
        <v>15.037794049520631</v>
      </c>
      <c r="L44" s="34">
        <v>3.5836917502198329</v>
      </c>
      <c r="M44" s="34">
        <v>2.0175062066556446</v>
      </c>
      <c r="N44" s="34">
        <v>6.0167973013752398</v>
      </c>
      <c r="O44" s="44"/>
    </row>
    <row r="45" spans="2:15" x14ac:dyDescent="0.2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x14ac:dyDescent="0.2">
      <c r="B46" s="67"/>
      <c r="C46" s="27" t="s">
        <v>35</v>
      </c>
      <c r="D46" s="34">
        <v>22.298343341621027</v>
      </c>
      <c r="E46" s="34">
        <v>19.95283073820076</v>
      </c>
      <c r="F46" s="34">
        <v>12.041679135167273</v>
      </c>
      <c r="G46" s="34">
        <v>14.50981773707376</v>
      </c>
      <c r="H46" s="34">
        <v>21.059067419928315</v>
      </c>
      <c r="I46" s="34">
        <v>13.466002272026421</v>
      </c>
      <c r="J46" s="34">
        <v>20.010678677723842</v>
      </c>
      <c r="K46" s="34">
        <v>32.804851480220158</v>
      </c>
      <c r="L46" s="34">
        <v>21.131660806727716</v>
      </c>
      <c r="M46" s="34">
        <v>20.800371549812507</v>
      </c>
      <c r="N46" s="34">
        <v>20.646540716194689</v>
      </c>
      <c r="O46" s="44"/>
    </row>
    <row r="47" spans="2:15" ht="13.5" thickBot="1" x14ac:dyDescent="0.25">
      <c r="B47" s="67"/>
      <c r="C47" s="27" t="s">
        <v>36</v>
      </c>
      <c r="D47" s="34">
        <v>0</v>
      </c>
      <c r="E47" s="34">
        <v>4.2050502028971284</v>
      </c>
      <c r="F47" s="34">
        <v>0</v>
      </c>
      <c r="G47" s="34">
        <v>0</v>
      </c>
      <c r="H47" s="34">
        <v>0</v>
      </c>
      <c r="I47" s="34">
        <v>0</v>
      </c>
      <c r="J47" s="34">
        <v>0.3921580622945165</v>
      </c>
      <c r="K47" s="34">
        <v>1.3727540051140696</v>
      </c>
      <c r="L47" s="34">
        <v>8.8619702185479571E-2</v>
      </c>
      <c r="M47" s="34">
        <v>7.5549070253536216E-2</v>
      </c>
      <c r="N47" s="34">
        <v>1.1502570554006974</v>
      </c>
      <c r="O47" s="44"/>
    </row>
    <row r="48" spans="2:15" ht="13.5" thickBot="1" x14ac:dyDescent="0.25">
      <c r="B48" s="51" t="s">
        <v>88</v>
      </c>
      <c r="C48" s="27" t="s">
        <v>88</v>
      </c>
      <c r="D48" s="34">
        <v>3.0055311828469655</v>
      </c>
      <c r="E48" s="34">
        <v>0.56002235951709167</v>
      </c>
      <c r="F48" s="34">
        <v>3.734120562604204</v>
      </c>
      <c r="G48" s="34">
        <v>2.669581860797237</v>
      </c>
      <c r="H48" s="34">
        <v>4.3595695180642622</v>
      </c>
      <c r="I48" s="34">
        <v>8.6424241151765386</v>
      </c>
      <c r="J48" s="34">
        <v>7.1194221118794445</v>
      </c>
      <c r="K48" s="34">
        <v>7.5743065107058385</v>
      </c>
      <c r="L48" s="34">
        <v>4.0322974978338806</v>
      </c>
      <c r="M48" s="34">
        <v>2.2702721611771324</v>
      </c>
      <c r="N48" s="34">
        <v>3.9413851831787095</v>
      </c>
      <c r="O48" s="44"/>
    </row>
    <row r="49" spans="2:15" x14ac:dyDescent="0.2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99.999999999999972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 D6:K7 D8:N37 D39:N49">
    <cfRule type="cellIs" dxfId="49" priority="10" stopIfTrue="1" operator="equal">
      <formula>0</formula>
    </cfRule>
  </conditionalFormatting>
  <conditionalFormatting sqref="C7">
    <cfRule type="cellIs" dxfId="48" priority="9" stopIfTrue="1" operator="equal">
      <formula>0</formula>
    </cfRule>
  </conditionalFormatting>
  <conditionalFormatting sqref="C35">
    <cfRule type="cellIs" dxfId="47" priority="8" stopIfTrue="1" operator="equal">
      <formula>0</formula>
    </cfRule>
  </conditionalFormatting>
  <conditionalFormatting sqref="M6:N6">
    <cfRule type="cellIs" dxfId="46" priority="7" stopIfTrue="1" operator="equal">
      <formula>0</formula>
    </cfRule>
  </conditionalFormatting>
  <conditionalFormatting sqref="L6">
    <cfRule type="cellIs" dxfId="45" priority="6" stopIfTrue="1" operator="equal">
      <formula>0</formula>
    </cfRule>
  </conditionalFormatting>
  <conditionalFormatting sqref="M7:N7">
    <cfRule type="cellIs" dxfId="44" priority="5" stopIfTrue="1" operator="equal">
      <formula>0</formula>
    </cfRule>
  </conditionalFormatting>
  <conditionalFormatting sqref="L7">
    <cfRule type="cellIs" dxfId="43" priority="4" stopIfTrue="1" operator="equal">
      <formula>0</formula>
    </cfRule>
  </conditionalFormatting>
  <conditionalFormatting sqref="C19">
    <cfRule type="cellIs" dxfId="42" priority="3" stopIfTrue="1" operator="equal">
      <formula>0</formula>
    </cfRule>
  </conditionalFormatting>
  <conditionalFormatting sqref="D38:N38">
    <cfRule type="cellIs" dxfId="41" priority="2" stopIfTrue="1" operator="equal">
      <formula>0</formula>
    </cfRule>
  </conditionalFormatting>
  <conditionalFormatting sqref="C38">
    <cfRule type="cellIs" dxfId="4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WEB_SISTEMA</vt:lpstr>
      <vt:lpstr>WEB_SB Pensiones</vt:lpstr>
      <vt:lpstr>WEB_SB 60-64</vt:lpstr>
      <vt:lpstr>WEB_SB 65-69</vt:lpstr>
      <vt:lpstr>WEB_SB 70-74</vt:lpstr>
      <vt:lpstr>WEB_SB 75-79</vt:lpstr>
      <vt:lpstr>WEB_SB 80-84</vt:lpstr>
      <vt:lpstr>WEB_SB 85-89</vt:lpstr>
      <vt:lpstr>WEB_SB 90-94</vt:lpstr>
      <vt:lpstr>WEB_SB 95-99</vt:lpstr>
      <vt:lpstr>WEB_SB Inicial</vt:lpstr>
      <vt:lpstr>WEB_ADICIONALES</vt:lpstr>
      <vt:lpstr>WEB_ADICIONALES (2)</vt:lpstr>
      <vt:lpstr>WEB_ADICIONALES!Área_de_impresión</vt:lpstr>
      <vt:lpstr>'WEB_ADICIONALES (2)'!Área_de_impresión</vt:lpstr>
      <vt:lpstr>'WEB_SB 60-64'!Área_de_impresión</vt:lpstr>
      <vt:lpstr>'WEB_SB 65-69'!Área_de_impresión</vt:lpstr>
      <vt:lpstr>'WEB_SB 70-74'!Área_de_impresión</vt:lpstr>
      <vt:lpstr>'WEB_SB 75-79'!Área_de_impresión</vt:lpstr>
      <vt:lpstr>'WEB_SB 80-84'!Área_de_impresión</vt:lpstr>
      <vt:lpstr>'WEB_SB 85-89'!Área_de_impresión</vt:lpstr>
      <vt:lpstr>'WEB_SB 90-94'!Área_de_impresión</vt:lpstr>
      <vt:lpstr>'WEB_SB 95-99'!Área_de_impresión</vt:lpstr>
      <vt:lpstr>'WEB_SB Inicial'!Área_de_impresión</vt:lpstr>
      <vt:lpstr>'WEB_SB Pensiones'!Área_de_impresión</vt:lpstr>
      <vt:lpstr>WEB_SISTEMA!Área_de_impresión</vt:lpstr>
    </vt:vector>
  </TitlesOfParts>
  <Company>CONSAR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CONSAR</dc:creator>
  <cp:lastModifiedBy>Rebeca Verduzco</cp:lastModifiedBy>
  <cp:lastPrinted>2011-04-06T01:54:43Z</cp:lastPrinted>
  <dcterms:created xsi:type="dcterms:W3CDTF">2008-05-15T14:55:34Z</dcterms:created>
  <dcterms:modified xsi:type="dcterms:W3CDTF">2025-02-11T21:28:16Z</dcterms:modified>
</cp:coreProperties>
</file>