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AVERDUZCO\AppData\Local\Microsoft\Windows\INetCache\Content.Outlook\FB8AZ5YU\"/>
    </mc:Choice>
  </mc:AlternateContent>
  <xr:revisionPtr revIDLastSave="0" documentId="13_ncr:1_{78674E42-EF16-4EB7-9BF4-CC2625473DEF}" xr6:coauthVersionLast="36" xr6:coauthVersionMax="36" xr10:uidLastSave="{00000000-0000-0000-0000-000000000000}"/>
  <bookViews>
    <workbookView xWindow="0" yWindow="0" windowWidth="23040" windowHeight="8250" tabRatio="754" xr2:uid="{00000000-000D-0000-FFFF-FFFF00000000}"/>
  </bookViews>
  <sheets>
    <sheet name="WEB_SISTEMA" sheetId="1" r:id="rId1"/>
    <sheet name="WEB_SB Pensiones" sheetId="13" r:id="rId2"/>
    <sheet name="WEB_SB 60-64" sheetId="4" r:id="rId3"/>
    <sheet name="WEB_SB 65-69" sheetId="5" r:id="rId4"/>
    <sheet name="WEB_SB 70-74" sheetId="6" r:id="rId5"/>
    <sheet name="WEB_SB 75-79" sheetId="14" r:id="rId6"/>
    <sheet name="WEB_SB 80-84" sheetId="15" r:id="rId7"/>
    <sheet name="WEB_SB 85-89" sheetId="16" r:id="rId8"/>
    <sheet name="WEB_SB 90-94" sheetId="17" r:id="rId9"/>
    <sheet name="WEB_SB 95-99" sheetId="20" r:id="rId10"/>
    <sheet name="WEB_SB Inicial" sheetId="12" r:id="rId11"/>
    <sheet name="WEB_ADICIONALES" sheetId="8" r:id="rId12"/>
    <sheet name="WEB_ADICIONALES (2)" sheetId="9" r:id="rId13"/>
  </sheets>
  <externalReferences>
    <externalReference r:id="rId14"/>
    <externalReference r:id="rId15"/>
    <externalReference r:id="rId16"/>
  </externalReferences>
  <definedNames>
    <definedName name="_RV2">[1]BUSCARV!$A:$B</definedName>
    <definedName name="ActivoNeto" localSheetId="9">#REF!</definedName>
    <definedName name="ActivoNeto" localSheetId="10">#REF!</definedName>
    <definedName name="ActivoNeto" localSheetId="1">#REF!</definedName>
    <definedName name="ActivoNeto">#REF!</definedName>
    <definedName name="Afore" localSheetId="9">#REF!</definedName>
    <definedName name="Afore" localSheetId="10">#REF!</definedName>
    <definedName name="Afore" localSheetId="1">#REF!</definedName>
    <definedName name="Afore">#REF!</definedName>
    <definedName name="AFORE_CVE" localSheetId="9">#REF!</definedName>
    <definedName name="AFORE_CVE" localSheetId="10">#REF!</definedName>
    <definedName name="AFORE_CVE" localSheetId="1">#REF!</definedName>
    <definedName name="AFORE_CVE">#REF!</definedName>
    <definedName name="AFORE_RVNal" localSheetId="9">#REF!</definedName>
    <definedName name="AFORE_RVNal" localSheetId="10">#REF!</definedName>
    <definedName name="AFORE_RVNal" localSheetId="1">#REF!</definedName>
    <definedName name="AFORE_RVNal">#REF!</definedName>
    <definedName name="AFORES">[1]BUSCARV!$G:$H</definedName>
    <definedName name="an" localSheetId="9">#REF!</definedName>
    <definedName name="an">#REF!</definedName>
    <definedName name="_xlnm.Print_Area" localSheetId="11">WEB_ADICIONALES!$A$1:$I$48</definedName>
    <definedName name="_xlnm.Print_Area" localSheetId="12">'WEB_ADICIONALES (2)'!$B$2:$U$45</definedName>
    <definedName name="_xlnm.Print_Area" localSheetId="2">'WEB_SB 60-64'!$B$2:$N$45</definedName>
    <definedName name="_xlnm.Print_Area" localSheetId="3">'WEB_SB 65-69'!$B$2:$N$45</definedName>
    <definedName name="_xlnm.Print_Area" localSheetId="4">'WEB_SB 70-74'!$B$2:$N$45</definedName>
    <definedName name="_xlnm.Print_Area" localSheetId="5">'WEB_SB 75-79'!$B$2:$M$45</definedName>
    <definedName name="_xlnm.Print_Area" localSheetId="6">'WEB_SB 80-84'!$B$2:$N$45</definedName>
    <definedName name="_xlnm.Print_Area" localSheetId="7">'WEB_SB 85-89'!$B$2:$N$45</definedName>
    <definedName name="_xlnm.Print_Area" localSheetId="8">'WEB_SB 90-94'!$B$2:$N$45</definedName>
    <definedName name="_xlnm.Print_Area" localSheetId="9">'WEB_SB 95-99'!$B$2:$N$45</definedName>
    <definedName name="_xlnm.Print_Area" localSheetId="10">'WEB_SB Inicial'!$B$2:$N$45</definedName>
    <definedName name="_xlnm.Print_Area" localSheetId="1">'WEB_SB Pensiones'!$B$2:$N$45</definedName>
    <definedName name="_xlnm.Print_Area" localSheetId="0">WEB_SISTEMA!$B$2:$I$45</definedName>
    <definedName name="CarteraExp" localSheetId="9">#REF!</definedName>
    <definedName name="CarteraExp" localSheetId="10">#REF!</definedName>
    <definedName name="CarteraExp" localSheetId="1">#REF!</definedName>
    <definedName name="CarteraExp">#REF!</definedName>
    <definedName name="CarteraExp2" localSheetId="9">#REF!</definedName>
    <definedName name="CarteraExp2" localSheetId="10">#REF!</definedName>
    <definedName name="CarteraExp2" localSheetId="1">#REF!</definedName>
    <definedName name="CarteraExp2">#REF!</definedName>
    <definedName name="ClasCuadrosAzules">[1]BUSCARV!$M:$N</definedName>
    <definedName name="CuadrosAzules_CVE" localSheetId="9">#REF!</definedName>
    <definedName name="CuadrosAzules_CVE" localSheetId="10">#REF!</definedName>
    <definedName name="CuadrosAzules_CVE" localSheetId="1">#REF!</definedName>
    <definedName name="CuadrosAzules_CVE">#REF!</definedName>
    <definedName name="CuadrosAzules_CVE2" localSheetId="9">#REF!</definedName>
    <definedName name="CuadrosAzules_CVE2" localSheetId="10">#REF!</definedName>
    <definedName name="CuadrosAzules_CVE2" localSheetId="1">#REF!</definedName>
    <definedName name="CuadrosAzules_CVE2">#REF!</definedName>
    <definedName name="Mandatos">'[2]Cuadros Azules (Exp)'!$N:$N</definedName>
    <definedName name="MontoExpuesto" localSheetId="9">#REF!</definedName>
    <definedName name="MontoExpuesto" localSheetId="10">#REF!</definedName>
    <definedName name="MontoExpuesto" localSheetId="1">#REF!</definedName>
    <definedName name="MontoExpuesto">#REF!</definedName>
    <definedName name="NWCuadrosAzules2" localSheetId="9">#REF!</definedName>
    <definedName name="NWCuadrosAzules2" localSheetId="10">#REF!</definedName>
    <definedName name="NWCuadrosAzules2" localSheetId="1">#REF!</definedName>
    <definedName name="NWCuadrosAzules2">#REF!</definedName>
    <definedName name="RVINT">'[2]Cuadros Azules (Exp)'!$G:$G</definedName>
    <definedName name="RVNAL" localSheetId="9">#REF!</definedName>
    <definedName name="RVNAL" localSheetId="10">#REF!</definedName>
    <definedName name="RVNAL" localSheetId="1">#REF!</definedName>
    <definedName name="RVNAL">#REF!</definedName>
    <definedName name="SIEFORE" localSheetId="9">#REF!</definedName>
    <definedName name="SIEFORE" localSheetId="10">#REF!</definedName>
    <definedName name="SIEFORE" localSheetId="1">#REF!</definedName>
    <definedName name="SIEFORE">#REF!</definedName>
    <definedName name="SIEFORE2" localSheetId="9">#REF!</definedName>
    <definedName name="SIEFORE2" localSheetId="10">#REF!</definedName>
    <definedName name="SIEFORE2" localSheetId="1">#REF!</definedName>
    <definedName name="SIEFORE2">#REF!</definedName>
    <definedName name="SIEFORES">[1]BUSCARV!$D:$E</definedName>
    <definedName name="SIEFORES_CVE" localSheetId="9">#REF!</definedName>
    <definedName name="SIEFORES_CVE" localSheetId="10">#REF!</definedName>
    <definedName name="SIEFORES_CVE" localSheetId="1">#REF!</definedName>
    <definedName name="SIEFORES_CVE">#REF!</definedName>
    <definedName name="SIEFORES_CVE2" localSheetId="9">#REF!</definedName>
    <definedName name="SIEFORES_CVE2" localSheetId="10">#REF!</definedName>
    <definedName name="SIEFORES_CVE2" localSheetId="1">#REF!</definedName>
    <definedName name="SIEFORES_CVE2">#REF!</definedName>
    <definedName name="Sistema" localSheetId="9">#REF!</definedName>
    <definedName name="Sistema" localSheetId="10">#REF!</definedName>
    <definedName name="Sistema" localSheetId="1">#REF!</definedName>
    <definedName name="Sistema">#REF!</definedName>
    <definedName name="SISTEMA_CVE" localSheetId="9">#REF!</definedName>
    <definedName name="SISTEMA_CVE" localSheetId="10">#REF!</definedName>
    <definedName name="SISTEMA_CVE" localSheetId="1">#REF!</definedName>
    <definedName name="SISTEMA_CVE">#REF!</definedName>
    <definedName name="SISTEMA_RVNal" localSheetId="9">#REF!</definedName>
    <definedName name="SISTEMA_RVNal" localSheetId="10">#REF!</definedName>
    <definedName name="SISTEMA_RVNal" localSheetId="1">#REF!</definedName>
    <definedName name="SISTEMA_RVNal">#REF!</definedName>
    <definedName name="SISTEMA_RVNAL2" localSheetId="9">#REF!</definedName>
    <definedName name="SISTEMA_RVNAL2" localSheetId="10">#REF!</definedName>
    <definedName name="SISTEMA_RVNAL2" localSheetId="1">#REF!</definedName>
    <definedName name="SISTEMA_RVNAL2">#REF!</definedName>
    <definedName name="SISTEMAS">[1]BUSCARV!$J:$K</definedName>
    <definedName name="TipoSiefore">[1]BUSCARV!$P:$Q</definedName>
    <definedName name="x">'[3]Cuadros Azules (Exp)'!$N:$N</definedName>
  </definedNames>
  <calcPr calcId="191029"/>
</workbook>
</file>

<file path=xl/calcChain.xml><?xml version="1.0" encoding="utf-8"?>
<calcChain xmlns="http://schemas.openxmlformats.org/spreadsheetml/2006/main">
  <c r="B2" i="8" l="1"/>
  <c r="B2" i="9" s="1"/>
</calcChain>
</file>

<file path=xl/sharedStrings.xml><?xml version="1.0" encoding="utf-8"?>
<sst xmlns="http://schemas.openxmlformats.org/spreadsheetml/2006/main" count="884" uniqueCount="96">
  <si>
    <t>Tipo de Instrumento</t>
  </si>
  <si>
    <t>Renta Variable Nacional</t>
  </si>
  <si>
    <t>Renta Variable Internacional</t>
  </si>
  <si>
    <t>Privados Nacionales</t>
  </si>
  <si>
    <t>Alimentos</t>
  </si>
  <si>
    <t>Automotriz</t>
  </si>
  <si>
    <t>Banca de Desarrollo</t>
  </si>
  <si>
    <t>Bancario</t>
  </si>
  <si>
    <t>Bebidas</t>
  </si>
  <si>
    <t>Cemento</t>
  </si>
  <si>
    <t>Centros Comerciales</t>
  </si>
  <si>
    <t>Consumo</t>
  </si>
  <si>
    <t>Deuda CP</t>
  </si>
  <si>
    <t>Estados</t>
  </si>
  <si>
    <t>Europesos</t>
  </si>
  <si>
    <t>Grupos Industriales</t>
  </si>
  <si>
    <t>Infraestructura</t>
  </si>
  <si>
    <t>OTROS</t>
  </si>
  <si>
    <t>Papel</t>
  </si>
  <si>
    <t>Paraestatal</t>
  </si>
  <si>
    <t>Serv. Financieros</t>
  </si>
  <si>
    <t>Telecom</t>
  </si>
  <si>
    <t>Transporte</t>
  </si>
  <si>
    <t>Vivienda</t>
  </si>
  <si>
    <t>Deuda Internacional</t>
  </si>
  <si>
    <t>Gubernamental</t>
  </si>
  <si>
    <t>BOND182</t>
  </si>
  <si>
    <t>BONDESD</t>
  </si>
  <si>
    <t>BONOS</t>
  </si>
  <si>
    <t>BPA182</t>
  </si>
  <si>
    <t>BPAS</t>
  </si>
  <si>
    <t>BPAT</t>
  </si>
  <si>
    <t>CBIC</t>
  </si>
  <si>
    <t>CETES</t>
  </si>
  <si>
    <t>DEPBMX</t>
  </si>
  <si>
    <t>UDIBONO</t>
  </si>
  <si>
    <t>UMS</t>
  </si>
  <si>
    <t>TOTAL</t>
  </si>
  <si>
    <t>Azteca</t>
  </si>
  <si>
    <t>Coppel</t>
  </si>
  <si>
    <t>Inbursa</t>
  </si>
  <si>
    <t>Invercap</t>
  </si>
  <si>
    <t>Principal</t>
  </si>
  <si>
    <t>Siefore 
Adicional</t>
  </si>
  <si>
    <t>COMPOSICIÓN DE LAS INVERSIONES</t>
  </si>
  <si>
    <t>Profuturo (SIAV)</t>
  </si>
  <si>
    <t>Profuturo (SAC)</t>
  </si>
  <si>
    <t>PensionISSSTE</t>
  </si>
  <si>
    <t>Estructurados</t>
  </si>
  <si>
    <t>Profuturo</t>
  </si>
  <si>
    <t>Inmobiliario</t>
  </si>
  <si>
    <t>XXI-Banorte</t>
  </si>
  <si>
    <t>XXI-Banorte (SPS1)</t>
  </si>
  <si>
    <t>XXI-Banorte (SPS2)</t>
  </si>
  <si>
    <t>XXI-Banorte (SPS3)</t>
  </si>
  <si>
    <t>XXI-Banorte (SPS4)</t>
  </si>
  <si>
    <t>XXI-Banorte (SPS5)</t>
  </si>
  <si>
    <t>SURA</t>
  </si>
  <si>
    <t>SURA (SIAV)</t>
  </si>
  <si>
    <t>Mercancías</t>
  </si>
  <si>
    <t>XXI-Banorte (SIAV)</t>
  </si>
  <si>
    <t>XXI-Banorte (SPS6)</t>
  </si>
  <si>
    <t>XXI-Banorte (SPS7)</t>
  </si>
  <si>
    <t>XXI-Banorte (SPS8)</t>
  </si>
  <si>
    <t>XXI-Banorte (SPS9)</t>
  </si>
  <si>
    <t>XXI-Banorte (SPS10)</t>
  </si>
  <si>
    <t>SURA (SIAV1)</t>
  </si>
  <si>
    <t>SURA (SIAV2)</t>
  </si>
  <si>
    <t>Construcción</t>
  </si>
  <si>
    <t>FIBRAS</t>
  </si>
  <si>
    <t>ADICIONALES</t>
  </si>
  <si>
    <t>Aerolíneas</t>
  </si>
  <si>
    <t>Sociedad de Inversión Adicional</t>
  </si>
  <si>
    <t>Siefore Básica Pensiones</t>
  </si>
  <si>
    <t>Siefore Básica 60-64</t>
  </si>
  <si>
    <t>Siefore Básica 65-69</t>
  </si>
  <si>
    <t>Siefore Básica 70-74</t>
  </si>
  <si>
    <t>Siefore Básica 75-79</t>
  </si>
  <si>
    <t>Siefore Básica 80-84</t>
  </si>
  <si>
    <t>Siefore Básica 85-89</t>
  </si>
  <si>
    <t>Siefore Básica 90-94</t>
  </si>
  <si>
    <t>Siefore Básica Inicial</t>
  </si>
  <si>
    <t>Aerolineas</t>
  </si>
  <si>
    <t>Construccion</t>
  </si>
  <si>
    <t>Siderurgica</t>
  </si>
  <si>
    <t>Mercancias</t>
  </si>
  <si>
    <t>Empresas Productivas del Estado</t>
  </si>
  <si>
    <t>Eurobonos</t>
  </si>
  <si>
    <t>Otros Activos</t>
  </si>
  <si>
    <t>BONDESF</t>
  </si>
  <si>
    <t>Siderúrgica</t>
  </si>
  <si>
    <t>I) Porcentajes calculados a valor a mercado respecto a los Activos Netos.
II) Otros Activos agrupa aquellos activos que no se consideran dentro de a las clases anteriores, como son Derivados con subyacente diferente a Renta Variable, depósitos, cuentas por pagar y cuentas por cobrar.</t>
  </si>
  <si>
    <t>Siefore Básica 95-99</t>
  </si>
  <si>
    <t>Banamex</t>
  </si>
  <si>
    <t>Banamex (SIAV2)</t>
  </si>
  <si>
    <t>Cifras porcentuales al cierre de febrero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</si>
</sst>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-* #,##0.00_ _€_-;\-* #,##0.00_ _€_-;_-* &quot;-&quot;??_ _€_-;_-@_-"/>
    <numFmt numFmtId="165" formatCode="0.0"/>
    <numFmt numFmtId="166" formatCode="_-* #,##0.0_ _€_-;\-* #,##0.0_ _€_-;_-* &quot;-&quot;??_ _€_-;_-@_-"/>
    <numFmt numFmtId="167" formatCode="0.000000%"/>
    <numFmt numFmtId="168" formatCode="0.0000000%"/>
    <numFmt numFmtId="169" formatCode="0.00000000%"/>
    <numFmt numFmtId="170" formatCode="0.00000000000000%"/>
  </numFmts>
  <fonts count="10" x14ac:knownFonts="1">
    <font>
      <sz val="10"/>
      <name val="Verdana"/>
    </font>
    <font>
      <sz val="11"/>
      <color theme="1"/>
      <name val="Calibri"/>
      <family val="2"/>
      <scheme val="minor"/>
    </font>
    <font>
      <sz val="10"/>
      <name val="Verdana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4"/>
      <color indexed="9"/>
      <name val="Arial"/>
      <family val="2"/>
    </font>
    <font>
      <b/>
      <sz val="10"/>
      <color indexed="9"/>
      <name val="Arial"/>
      <family val="2"/>
    </font>
    <font>
      <b/>
      <sz val="22"/>
      <color indexed="9"/>
      <name val="Arial"/>
      <family val="2"/>
    </font>
    <font>
      <i/>
      <sz val="11"/>
      <color rgb="FF000000"/>
      <name val="Montserrat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58"/>
        <bgColor indexed="64"/>
      </patternFill>
    </fill>
    <fill>
      <patternFill patternType="solid">
        <fgColor indexed="59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theme="8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9"/>
      </left>
      <right/>
      <top/>
      <bottom style="medium">
        <color indexed="9"/>
      </bottom>
      <diagonal/>
    </border>
    <border>
      <left style="medium">
        <color indexed="9"/>
      </left>
      <right/>
      <top style="medium">
        <color indexed="9"/>
      </top>
      <bottom style="medium">
        <color indexed="9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medium">
        <color indexed="9"/>
      </left>
      <right style="medium">
        <color indexed="9"/>
      </right>
      <top style="medium">
        <color indexed="9"/>
      </top>
      <bottom/>
      <diagonal/>
    </border>
    <border>
      <left style="medium">
        <color indexed="9"/>
      </left>
      <right style="medium">
        <color indexed="9"/>
      </right>
      <top/>
      <bottom/>
      <diagonal/>
    </border>
    <border>
      <left style="medium">
        <color indexed="9"/>
      </left>
      <right style="medium">
        <color indexed="9"/>
      </right>
      <top/>
      <bottom style="medium">
        <color indexed="9"/>
      </bottom>
      <diagonal/>
    </border>
    <border>
      <left/>
      <right/>
      <top/>
      <bottom style="medium">
        <color indexed="9"/>
      </bottom>
      <diagonal/>
    </border>
    <border>
      <left/>
      <right style="thin">
        <color indexed="22"/>
      </right>
      <top/>
      <bottom/>
      <diagonal/>
    </border>
    <border>
      <left/>
      <right/>
      <top style="medium">
        <color indexed="9"/>
      </top>
      <bottom/>
      <diagonal/>
    </border>
    <border>
      <left/>
      <right/>
      <top style="medium">
        <color indexed="9"/>
      </top>
      <bottom style="medium">
        <color indexed="9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8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3" fillId="0" borderId="0"/>
    <xf numFmtId="0" fontId="3" fillId="0" borderId="0"/>
    <xf numFmtId="9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" fillId="0" borderId="0"/>
  </cellStyleXfs>
  <cellXfs count="81">
    <xf numFmtId="0" fontId="0" fillId="0" borderId="0" xfId="0"/>
    <xf numFmtId="0" fontId="7" fillId="3" borderId="2" xfId="4" applyFont="1" applyFill="1" applyBorder="1" applyAlignment="1">
      <alignment vertical="center" wrapText="1"/>
    </xf>
    <xf numFmtId="0" fontId="7" fillId="3" borderId="3" xfId="4" applyFont="1" applyFill="1" applyBorder="1" applyAlignment="1">
      <alignment vertical="center" wrapText="1"/>
    </xf>
    <xf numFmtId="0" fontId="7" fillId="4" borderId="0" xfId="4" applyFont="1" applyFill="1" applyBorder="1" applyAlignment="1">
      <alignment horizontal="center" vertical="center" wrapText="1"/>
    </xf>
    <xf numFmtId="0" fontId="7" fillId="5" borderId="0" xfId="4" applyFont="1" applyFill="1" applyBorder="1" applyAlignment="1">
      <alignment horizontal="center" vertical="center" wrapText="1"/>
    </xf>
    <xf numFmtId="0" fontId="7" fillId="6" borderId="0" xfId="4" applyFont="1" applyFill="1" applyBorder="1" applyAlignment="1">
      <alignment horizontal="center" vertical="center" wrapText="1"/>
    </xf>
    <xf numFmtId="0" fontId="7" fillId="7" borderId="0" xfId="4" applyFont="1" applyFill="1" applyBorder="1" applyAlignment="1">
      <alignment horizontal="center" vertical="center" wrapText="1"/>
    </xf>
    <xf numFmtId="0" fontId="7" fillId="8" borderId="0" xfId="4" applyFont="1" applyFill="1" applyBorder="1" applyAlignment="1">
      <alignment horizontal="center" vertical="center" wrapText="1"/>
    </xf>
    <xf numFmtId="0" fontId="6" fillId="9" borderId="0" xfId="4" applyFont="1" applyFill="1" applyBorder="1" applyAlignment="1">
      <alignment vertical="center" wrapText="1"/>
    </xf>
    <xf numFmtId="0" fontId="3" fillId="9" borderId="0" xfId="4" applyFill="1"/>
    <xf numFmtId="0" fontId="7" fillId="10" borderId="0" xfId="4" applyFont="1" applyFill="1" applyAlignment="1">
      <alignment horizontal="left" vertical="center" wrapText="1"/>
    </xf>
    <xf numFmtId="0" fontId="7" fillId="10" borderId="0" xfId="4" applyFont="1" applyFill="1"/>
    <xf numFmtId="0" fontId="7" fillId="4" borderId="4" xfId="4" applyFont="1" applyFill="1" applyBorder="1" applyAlignment="1">
      <alignment horizontal="center" textRotation="90"/>
    </xf>
    <xf numFmtId="0" fontId="7" fillId="4" borderId="4" xfId="4" applyFont="1" applyFill="1" applyBorder="1" applyAlignment="1">
      <alignment horizontal="center" textRotation="90" wrapText="1"/>
    </xf>
    <xf numFmtId="0" fontId="7" fillId="7" borderId="4" xfId="4" applyFont="1" applyFill="1" applyBorder="1" applyAlignment="1">
      <alignment horizontal="center" textRotation="90"/>
    </xf>
    <xf numFmtId="0" fontId="7" fillId="7" borderId="4" xfId="4" applyFont="1" applyFill="1" applyBorder="1" applyAlignment="1">
      <alignment horizontal="center" textRotation="90" wrapText="1"/>
    </xf>
    <xf numFmtId="0" fontId="7" fillId="6" borderId="4" xfId="4" applyFont="1" applyFill="1" applyBorder="1" applyAlignment="1">
      <alignment horizontal="center" textRotation="90"/>
    </xf>
    <xf numFmtId="0" fontId="7" fillId="6" borderId="4" xfId="4" applyFont="1" applyFill="1" applyBorder="1" applyAlignment="1">
      <alignment horizontal="center" textRotation="90" wrapText="1"/>
    </xf>
    <xf numFmtId="0" fontId="7" fillId="5" borderId="4" xfId="4" applyFont="1" applyFill="1" applyBorder="1" applyAlignment="1">
      <alignment horizontal="center" textRotation="90" wrapText="1"/>
    </xf>
    <xf numFmtId="0" fontId="7" fillId="8" borderId="4" xfId="4" applyFont="1" applyFill="1" applyBorder="1" applyAlignment="1">
      <alignment horizontal="center" textRotation="90" wrapText="1"/>
    </xf>
    <xf numFmtId="0" fontId="7" fillId="8" borderId="4" xfId="4" applyFont="1" applyFill="1" applyBorder="1" applyAlignment="1">
      <alignment horizontal="center" textRotation="90"/>
    </xf>
    <xf numFmtId="0" fontId="7" fillId="3" borderId="6" xfId="4" applyFont="1" applyFill="1" applyBorder="1" applyAlignment="1">
      <alignment horizontal="left" vertical="center" wrapText="1"/>
    </xf>
    <xf numFmtId="0" fontId="7" fillId="11" borderId="0" xfId="4" applyFont="1" applyFill="1" applyBorder="1" applyAlignment="1">
      <alignment horizontal="center" vertical="center" wrapText="1"/>
    </xf>
    <xf numFmtId="0" fontId="7" fillId="11" borderId="4" xfId="4" applyFont="1" applyFill="1" applyBorder="1" applyAlignment="1">
      <alignment horizontal="center" textRotation="90"/>
    </xf>
    <xf numFmtId="0" fontId="7" fillId="11" borderId="4" xfId="4" applyFont="1" applyFill="1" applyBorder="1" applyAlignment="1">
      <alignment horizontal="center" textRotation="90" wrapText="1"/>
    </xf>
    <xf numFmtId="0" fontId="7" fillId="3" borderId="2" xfId="4" applyFont="1" applyFill="1" applyBorder="1" applyAlignment="1">
      <alignment horizontal="left" vertical="center" wrapText="1"/>
    </xf>
    <xf numFmtId="0" fontId="7" fillId="3" borderId="3" xfId="4" applyFont="1" applyFill="1" applyBorder="1" applyAlignment="1">
      <alignment horizontal="left" vertical="center" wrapText="1"/>
    </xf>
    <xf numFmtId="0" fontId="3" fillId="2" borderId="5" xfId="1" applyNumberFormat="1" applyFont="1" applyFill="1" applyBorder="1"/>
    <xf numFmtId="0" fontId="7" fillId="3" borderId="6" xfId="4" applyFont="1" applyFill="1" applyBorder="1" applyAlignment="1">
      <alignment vertical="center" wrapText="1"/>
    </xf>
    <xf numFmtId="10" fontId="3" fillId="2" borderId="5" xfId="1" applyNumberFormat="1" applyFont="1" applyFill="1" applyBorder="1" applyAlignment="1">
      <alignment vertical="center"/>
    </xf>
    <xf numFmtId="0" fontId="3" fillId="2" borderId="5" xfId="1" applyNumberFormat="1" applyFont="1" applyFill="1" applyBorder="1" applyAlignment="1">
      <alignment vertical="center"/>
    </xf>
    <xf numFmtId="0" fontId="7" fillId="3" borderId="11" xfId="4" applyFont="1" applyFill="1" applyBorder="1" applyAlignment="1">
      <alignment vertical="center" wrapText="1"/>
    </xf>
    <xf numFmtId="164" fontId="3" fillId="2" borderId="5" xfId="1" applyFont="1" applyFill="1" applyBorder="1" applyAlignment="1">
      <alignment vertical="center"/>
    </xf>
    <xf numFmtId="164" fontId="3" fillId="2" borderId="5" xfId="1" applyFont="1" applyFill="1" applyBorder="1"/>
    <xf numFmtId="165" fontId="3" fillId="2" borderId="1" xfId="1" applyNumberFormat="1" applyFont="1" applyFill="1" applyBorder="1" applyAlignment="1">
      <alignment horizontal="right" vertical="center" indent="1"/>
    </xf>
    <xf numFmtId="165" fontId="7" fillId="10" borderId="4" xfId="5" applyNumberFormat="1" applyFont="1" applyFill="1" applyBorder="1" applyAlignment="1">
      <alignment horizontal="center"/>
    </xf>
    <xf numFmtId="165" fontId="3" fillId="2" borderId="1" xfId="1" applyNumberFormat="1" applyFont="1" applyFill="1" applyBorder="1" applyAlignment="1">
      <alignment horizontal="right" indent="1"/>
    </xf>
    <xf numFmtId="2" fontId="7" fillId="10" borderId="4" xfId="5" applyNumberFormat="1" applyFont="1" applyFill="1" applyBorder="1" applyAlignment="1">
      <alignment horizontal="center"/>
    </xf>
    <xf numFmtId="2" fontId="3" fillId="2" borderId="1" xfId="1" applyNumberFormat="1" applyFont="1" applyFill="1" applyBorder="1" applyAlignment="1">
      <alignment horizontal="right" vertical="center" indent="1"/>
    </xf>
    <xf numFmtId="0" fontId="3" fillId="0" borderId="0" xfId="4" applyFill="1"/>
    <xf numFmtId="0" fontId="3" fillId="0" borderId="0" xfId="4" applyFont="1" applyFill="1"/>
    <xf numFmtId="0" fontId="0" fillId="0" borderId="0" xfId="0" applyFill="1"/>
    <xf numFmtId="0" fontId="5" fillId="0" borderId="0" xfId="4" applyFont="1" applyFill="1"/>
    <xf numFmtId="165" fontId="7" fillId="3" borderId="0" xfId="5" applyNumberFormat="1" applyFont="1" applyFill="1" applyAlignment="1">
      <alignment horizontal="center" vertical="center" wrapText="1"/>
    </xf>
    <xf numFmtId="167" fontId="0" fillId="0" borderId="0" xfId="0" applyNumberFormat="1"/>
    <xf numFmtId="168" fontId="0" fillId="0" borderId="0" xfId="0" applyNumberFormat="1"/>
    <xf numFmtId="169" fontId="0" fillId="0" borderId="0" xfId="0" applyNumberFormat="1"/>
    <xf numFmtId="43" fontId="0" fillId="0" borderId="0" xfId="0" applyNumberFormat="1"/>
    <xf numFmtId="170" fontId="0" fillId="0" borderId="0" xfId="0" applyNumberFormat="1"/>
    <xf numFmtId="0" fontId="9" fillId="0" borderId="0" xfId="0" applyFont="1" applyAlignment="1">
      <alignment vertical="center" wrapText="1" readingOrder="1"/>
    </xf>
    <xf numFmtId="165" fontId="3" fillId="2" borderId="1" xfId="1" applyNumberFormat="1" applyFont="1" applyFill="1" applyBorder="1" applyAlignment="1">
      <alignment horizontal="center" vertical="center"/>
    </xf>
    <xf numFmtId="0" fontId="7" fillId="3" borderId="12" xfId="4" applyFont="1" applyFill="1" applyBorder="1" applyAlignment="1">
      <alignment horizontal="left" vertical="center" wrapText="1"/>
    </xf>
    <xf numFmtId="166" fontId="0" fillId="0" borderId="0" xfId="1" applyNumberFormat="1" applyFont="1"/>
    <xf numFmtId="2" fontId="3" fillId="2" borderId="1" xfId="1" applyNumberFormat="1" applyFont="1" applyFill="1" applyBorder="1" applyAlignment="1">
      <alignment horizontal="center" vertical="center"/>
    </xf>
    <xf numFmtId="165" fontId="3" fillId="2" borderId="13" xfId="5" applyNumberFormat="1" applyFont="1" applyFill="1" applyBorder="1" applyAlignment="1">
      <alignment vertical="center"/>
    </xf>
    <xf numFmtId="165" fontId="3" fillId="2" borderId="14" xfId="5" applyNumberFormat="1" applyFont="1" applyFill="1" applyBorder="1" applyAlignment="1">
      <alignment vertical="center"/>
    </xf>
    <xf numFmtId="165" fontId="3" fillId="2" borderId="5" xfId="5" applyNumberFormat="1" applyFont="1" applyFill="1" applyBorder="1" applyAlignment="1">
      <alignment vertical="center"/>
    </xf>
    <xf numFmtId="165" fontId="3" fillId="2" borderId="15" xfId="5" applyNumberFormat="1" applyFont="1" applyFill="1" applyBorder="1" applyAlignment="1">
      <alignment vertical="center"/>
    </xf>
    <xf numFmtId="165" fontId="3" fillId="2" borderId="15" xfId="5" applyNumberFormat="1" applyFont="1" applyFill="1" applyBorder="1"/>
    <xf numFmtId="165" fontId="3" fillId="2" borderId="0" xfId="5" applyNumberFormat="1" applyFont="1" applyFill="1" applyBorder="1" applyAlignment="1">
      <alignment vertical="center"/>
    </xf>
    <xf numFmtId="0" fontId="9" fillId="0" borderId="0" xfId="0" applyFont="1" applyAlignment="1">
      <alignment horizontal="left" vertical="center" wrapText="1" readingOrder="1"/>
    </xf>
    <xf numFmtId="0" fontId="7" fillId="3" borderId="6" xfId="4" applyFont="1" applyFill="1" applyBorder="1" applyAlignment="1">
      <alignment horizontal="center" vertical="center" wrapText="1"/>
    </xf>
    <xf numFmtId="0" fontId="7" fillId="3" borderId="7" xfId="4" applyFont="1" applyFill="1" applyBorder="1" applyAlignment="1">
      <alignment horizontal="center" vertical="center" wrapText="1"/>
    </xf>
    <xf numFmtId="0" fontId="7" fillId="3" borderId="8" xfId="4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left" vertical="center" wrapText="1"/>
    </xf>
    <xf numFmtId="0" fontId="7" fillId="3" borderId="6" xfId="4" applyFont="1" applyFill="1" applyBorder="1" applyAlignment="1">
      <alignment horizontal="left" vertical="center" wrapText="1"/>
    </xf>
    <xf numFmtId="0" fontId="7" fillId="3" borderId="7" xfId="4" applyFont="1" applyFill="1" applyBorder="1" applyAlignment="1">
      <alignment horizontal="left" vertical="center" wrapText="1"/>
    </xf>
    <xf numFmtId="0" fontId="8" fillId="11" borderId="0" xfId="4" applyFont="1" applyFill="1" applyBorder="1" applyAlignment="1">
      <alignment horizontal="center" vertical="center" wrapText="1"/>
    </xf>
    <xf numFmtId="0" fontId="8" fillId="11" borderId="10" xfId="4" applyFont="1" applyFill="1" applyBorder="1" applyAlignment="1">
      <alignment horizontal="center" vertical="center" wrapText="1"/>
    </xf>
    <xf numFmtId="0" fontId="8" fillId="5" borderId="9" xfId="4" applyFont="1" applyFill="1" applyBorder="1" applyAlignment="1">
      <alignment horizontal="center" vertical="center" wrapText="1"/>
    </xf>
    <xf numFmtId="0" fontId="8" fillId="5" borderId="0" xfId="4" applyFont="1" applyFill="1" applyBorder="1" applyAlignment="1">
      <alignment horizontal="center" vertical="center" wrapText="1"/>
    </xf>
    <xf numFmtId="0" fontId="8" fillId="6" borderId="9" xfId="4" applyFont="1" applyFill="1" applyBorder="1" applyAlignment="1">
      <alignment horizontal="center" vertical="center" wrapText="1"/>
    </xf>
    <xf numFmtId="0" fontId="8" fillId="6" borderId="0" xfId="4" applyFont="1" applyFill="1" applyBorder="1" applyAlignment="1">
      <alignment horizontal="center" vertical="center" wrapText="1"/>
    </xf>
    <xf numFmtId="0" fontId="8" fillId="7" borderId="9" xfId="4" applyFont="1" applyFill="1" applyBorder="1" applyAlignment="1">
      <alignment horizontal="center" vertical="center" wrapText="1"/>
    </xf>
    <xf numFmtId="0" fontId="8" fillId="7" borderId="0" xfId="4" applyFont="1" applyFill="1" applyBorder="1" applyAlignment="1">
      <alignment horizontal="center" vertical="center" wrapText="1"/>
    </xf>
    <xf numFmtId="0" fontId="8" fillId="4" borderId="9" xfId="4" applyFont="1" applyFill="1" applyBorder="1" applyAlignment="1">
      <alignment horizontal="center" vertical="center" wrapText="1"/>
    </xf>
    <xf numFmtId="0" fontId="8" fillId="4" borderId="0" xfId="4" applyFont="1" applyFill="1" applyBorder="1" applyAlignment="1">
      <alignment horizontal="center" vertical="center" wrapText="1"/>
    </xf>
    <xf numFmtId="0" fontId="8" fillId="8" borderId="0" xfId="4" applyFont="1" applyFill="1" applyBorder="1" applyAlignment="1">
      <alignment horizontal="center" vertical="center" wrapText="1"/>
    </xf>
    <xf numFmtId="0" fontId="8" fillId="8" borderId="10" xfId="4" applyFont="1" applyFill="1" applyBorder="1" applyAlignment="1">
      <alignment horizontal="center" vertical="center" wrapText="1"/>
    </xf>
    <xf numFmtId="0" fontId="8" fillId="8" borderId="9" xfId="4" applyFont="1" applyFill="1" applyBorder="1" applyAlignment="1">
      <alignment horizontal="center" vertical="center" wrapText="1"/>
    </xf>
  </cellXfs>
  <cellStyles count="8">
    <cellStyle name="Millares" xfId="1" builtinId="3"/>
    <cellStyle name="Millares 2" xfId="6" xr:uid="{00000000-0005-0000-0000-000001000000}"/>
    <cellStyle name="Normal" xfId="0" builtinId="0"/>
    <cellStyle name="Normal 2" xfId="2" xr:uid="{00000000-0005-0000-0000-000003000000}"/>
    <cellStyle name="Normal 2 2" xfId="3" xr:uid="{00000000-0005-0000-0000-000004000000}"/>
    <cellStyle name="Normal 3" xfId="7" xr:uid="{00000000-0005-0000-0000-000005000000}"/>
    <cellStyle name="Normal_Detalle 20080331_V2" xfId="4" xr:uid="{00000000-0005-0000-0000-000006000000}"/>
    <cellStyle name="Porcentaje" xfId="5" builtinId="5"/>
  </cellStyles>
  <dxfs count="11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F0000"/>
      <rgbColor rgb="0000ABEA"/>
      <rgbColor rgb="00900000"/>
      <rgbColor rgb="00006411"/>
      <rgbColor rgb="00BA0F35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2E4789"/>
      <rgbColor rgb="00339966"/>
      <rgbColor rgb="00DC5D24"/>
      <rgbColor rgb="002D8E3C"/>
      <rgbColor rgb="0054206B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IESGOS%20-%20ARCHIVOS%20Y%20GR&#193;FICOS/02%20Entregas%20TM/2011/Archivos%202011%2001/(OK)%2020100629%20-%20CUADROS%20CONSAR%20(Estructurados)%20_Actinver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ysanchez/AppData/Local/Temp/wzea31/20160226/(OK)%2020131230%20CUADROS%20CONSAR%20(Estructurado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01-DAER/060-Publicaciones/02-Estad&#237;sticas/2016/Archivos%202016%2006/(OK)%2020160530%20CUADROS%20CONSAR%20(Estructurado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LORES"/>
      <sheetName val="Cuadros Azules (Exp)"/>
      <sheetName val="NVO CuadrosAzules (EXP)"/>
      <sheetName val="CORPTRC"/>
      <sheetName val="Hoja1MOD"/>
      <sheetName val="BUSCARV"/>
      <sheetName val="Hoja1 (MOD)"/>
      <sheetName val="WEB CUADROS AZULES"/>
      <sheetName val="WEB_SISTEMA"/>
      <sheetName val="WEB_AFORES"/>
      <sheetName val="WEB_SB1"/>
      <sheetName val="WEB_SB2"/>
      <sheetName val="WEB_SB3"/>
      <sheetName val="WEB_SB4"/>
      <sheetName val="WEB_SB5"/>
      <sheetName val="WEB_ADICIONALES"/>
      <sheetName val="WEB_ADICIONALES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">
          <cell r="A1" t="str">
            <v>EMISORA</v>
          </cell>
          <cell r="B1" t="str">
            <v>REGIÓN</v>
          </cell>
          <cell r="D1" t="str">
            <v>SIEFORE</v>
          </cell>
          <cell r="E1" t="str">
            <v>Cartera + Exposición</v>
          </cell>
          <cell r="G1" t="str">
            <v>Afore</v>
          </cell>
          <cell r="H1" t="str">
            <v>Cartera + Exposición</v>
          </cell>
          <cell r="J1" t="str">
            <v>SISTEMA</v>
          </cell>
          <cell r="K1" t="str">
            <v>Cartera + Exposición</v>
          </cell>
          <cell r="M1" t="str">
            <v>CUADROS</v>
          </cell>
          <cell r="N1" t="str">
            <v>NWCuadrosAzules</v>
          </cell>
          <cell r="P1" t="str">
            <v>TipoSiefore</v>
          </cell>
        </row>
        <row r="2">
          <cell r="A2" t="str">
            <v>ISHARES MSCI Australia Index Fund</v>
          </cell>
          <cell r="B2" t="str">
            <v>Oceanía</v>
          </cell>
          <cell r="D2" t="str">
            <v>Afirme (SB1)</v>
          </cell>
          <cell r="E2">
            <v>358649579.56000006</v>
          </cell>
          <cell r="G2" t="str">
            <v>Afirme</v>
          </cell>
          <cell r="H2">
            <v>6499653104.4300003</v>
          </cell>
          <cell r="J2" t="str">
            <v>SB1</v>
          </cell>
          <cell r="K2">
            <v>124288336946.0174</v>
          </cell>
          <cell r="M2" t="str">
            <v>Renta Variable Nacional</v>
          </cell>
          <cell r="N2" t="str">
            <v>Renta Variable Nacional</v>
          </cell>
          <cell r="P2" t="str">
            <v>SB1</v>
          </cell>
          <cell r="Q2" t="str">
            <v>SB1</v>
          </cell>
        </row>
        <row r="3">
          <cell r="A3" t="str">
            <v>Deutsche Borse AG HDAX</v>
          </cell>
          <cell r="B3" t="str">
            <v>Europa</v>
          </cell>
          <cell r="D3" t="str">
            <v>Ahorra-Ahora (SB1)</v>
          </cell>
          <cell r="E3">
            <v>0</v>
          </cell>
          <cell r="G3" t="str">
            <v>Ahorra-Ahora</v>
          </cell>
          <cell r="H3">
            <v>0</v>
          </cell>
          <cell r="J3" t="str">
            <v>SB2</v>
          </cell>
          <cell r="K3">
            <v>308547106170.57599</v>
          </cell>
          <cell r="M3" t="str">
            <v>América</v>
          </cell>
          <cell r="N3" t="str">
            <v>Renta Variable Internacional</v>
          </cell>
          <cell r="P3" t="str">
            <v>SB2</v>
          </cell>
          <cell r="Q3" t="str">
            <v>SB2</v>
          </cell>
        </row>
        <row r="4">
          <cell r="A4" t="str">
            <v>DJ EURO STOXX 50</v>
          </cell>
          <cell r="B4" t="str">
            <v>Europa</v>
          </cell>
          <cell r="D4" t="str">
            <v>Argos (SB1)</v>
          </cell>
          <cell r="E4">
            <v>0</v>
          </cell>
          <cell r="G4" t="str">
            <v>Argos</v>
          </cell>
          <cell r="H4">
            <v>0</v>
          </cell>
          <cell r="J4" t="str">
            <v>SB3</v>
          </cell>
          <cell r="K4">
            <v>393491619264.49237</v>
          </cell>
          <cell r="M4" t="str">
            <v>Asia</v>
          </cell>
          <cell r="N4" t="str">
            <v>Renta Variable Internacional</v>
          </cell>
          <cell r="P4" t="str">
            <v>SB3</v>
          </cell>
          <cell r="Q4" t="str">
            <v>SB3</v>
          </cell>
        </row>
        <row r="5">
          <cell r="A5" t="str">
            <v>LATIBEX</v>
          </cell>
          <cell r="B5" t="str">
            <v>Europa</v>
          </cell>
          <cell r="D5" t="str">
            <v>Azteca (SB1)</v>
          </cell>
          <cell r="E5">
            <v>604845934.40999997</v>
          </cell>
          <cell r="G5" t="str">
            <v>Azteca</v>
          </cell>
          <cell r="H5">
            <v>11684619014.130005</v>
          </cell>
          <cell r="J5" t="str">
            <v>SB4</v>
          </cell>
          <cell r="K5">
            <v>389552983099.40601</v>
          </cell>
          <cell r="M5" t="str">
            <v>Europa</v>
          </cell>
          <cell r="N5" t="str">
            <v>Renta Variable Internacional</v>
          </cell>
          <cell r="P5" t="str">
            <v>SB4</v>
          </cell>
          <cell r="Q5" t="str">
            <v>SB4</v>
          </cell>
        </row>
        <row r="6">
          <cell r="A6" t="str">
            <v>ISHARES MSCI EMU Index Fund</v>
          </cell>
          <cell r="B6" t="str">
            <v>Europa</v>
          </cell>
          <cell r="D6" t="str">
            <v>Banamex (SB1)</v>
          </cell>
          <cell r="E6">
            <v>15920453806.300001</v>
          </cell>
          <cell r="G6" t="str">
            <v>Banamex</v>
          </cell>
          <cell r="H6">
            <v>218155267637.4296</v>
          </cell>
          <cell r="J6" t="str">
            <v>SB5</v>
          </cell>
          <cell r="K6">
            <v>94201148644.150314</v>
          </cell>
          <cell r="M6" t="str">
            <v>Oceanía</v>
          </cell>
          <cell r="N6" t="str">
            <v>Renta Variable Internacional</v>
          </cell>
          <cell r="P6" t="str">
            <v>SB5</v>
          </cell>
          <cell r="Q6" t="str">
            <v>SB5</v>
          </cell>
        </row>
        <row r="7">
          <cell r="A7" t="str">
            <v>ISHARES MSCI France Index Fund</v>
          </cell>
          <cell r="B7" t="str">
            <v>Europa</v>
          </cell>
          <cell r="D7" t="str">
            <v>Bancomer (SB1)</v>
          </cell>
          <cell r="E7">
            <v>16700740200.48</v>
          </cell>
          <cell r="G7" t="str">
            <v>Bancomer</v>
          </cell>
          <cell r="H7">
            <v>207824923907.83386</v>
          </cell>
          <cell r="J7" t="str">
            <v>AC1</v>
          </cell>
          <cell r="K7">
            <v>85453701.599999994</v>
          </cell>
          <cell r="M7" t="str">
            <v>Alimentos</v>
          </cell>
          <cell r="N7" t="str">
            <v>Privados Nacionales</v>
          </cell>
          <cell r="P7" t="str">
            <v>AC1</v>
          </cell>
          <cell r="Q7" t="str">
            <v>ADICIONALES</v>
          </cell>
        </row>
        <row r="8">
          <cell r="A8" t="str">
            <v>ISHARES MSCI Germany Index</v>
          </cell>
          <cell r="B8" t="str">
            <v>Europa</v>
          </cell>
          <cell r="D8" t="str">
            <v>Banorte (SB1)</v>
          </cell>
          <cell r="E8">
            <v>5255145624.6999998</v>
          </cell>
          <cell r="G8" t="str">
            <v>Banorte</v>
          </cell>
          <cell r="H8">
            <v>80285192492.350067</v>
          </cell>
          <cell r="J8" t="str">
            <v>AV2</v>
          </cell>
          <cell r="K8">
            <v>0</v>
          </cell>
          <cell r="M8" t="str">
            <v>Automotriz</v>
          </cell>
          <cell r="N8" t="str">
            <v>Privados Nacionales</v>
          </cell>
          <cell r="P8" t="str">
            <v>AV2</v>
          </cell>
          <cell r="Q8" t="str">
            <v>ADICIONALES</v>
          </cell>
        </row>
        <row r="9">
          <cell r="A9" t="str">
            <v>MSCI Sweden Index Fund</v>
          </cell>
          <cell r="B9" t="str">
            <v>Europa</v>
          </cell>
          <cell r="D9" t="str">
            <v>Coppel (SB1)</v>
          </cell>
          <cell r="E9">
            <v>851129028.56000018</v>
          </cell>
          <cell r="G9" t="str">
            <v>Coppel</v>
          </cell>
          <cell r="H9">
            <v>28642154616.350006</v>
          </cell>
          <cell r="J9" t="str">
            <v>AV1</v>
          </cell>
          <cell r="K9">
            <v>0</v>
          </cell>
          <cell r="M9" t="str">
            <v>Banca de Desarrollo</v>
          </cell>
          <cell r="N9" t="str">
            <v>Privados Nacionales</v>
          </cell>
          <cell r="P9" t="str">
            <v>AV1</v>
          </cell>
          <cell r="Q9" t="str">
            <v>ADICIONALES</v>
          </cell>
        </row>
        <row r="10">
          <cell r="A10" t="str">
            <v>ISHARES MSCI United Kingdom Index Fund</v>
          </cell>
          <cell r="B10" t="str">
            <v>Europa</v>
          </cell>
          <cell r="D10" t="str">
            <v>HSBC (SB1)</v>
          </cell>
          <cell r="E10">
            <v>2402405568.6500001</v>
          </cell>
          <cell r="G10" t="str">
            <v>HSBC</v>
          </cell>
          <cell r="H10">
            <v>36452930118.354012</v>
          </cell>
          <cell r="J10" t="str">
            <v>SAC</v>
          </cell>
          <cell r="K10">
            <v>69688954.559600011</v>
          </cell>
          <cell r="M10" t="str">
            <v>Bancario</v>
          </cell>
          <cell r="N10" t="str">
            <v>Privados Nacionales</v>
          </cell>
          <cell r="P10" t="str">
            <v>SAC</v>
          </cell>
          <cell r="Q10" t="str">
            <v>ADICIONALES</v>
          </cell>
        </row>
        <row r="11">
          <cell r="A11" t="str">
            <v>LATIBEX</v>
          </cell>
          <cell r="B11" t="str">
            <v>Europa</v>
          </cell>
          <cell r="D11" t="str">
            <v>Inbursa (SB1)</v>
          </cell>
          <cell r="E11">
            <v>10175027854.340002</v>
          </cell>
          <cell r="G11" t="str">
            <v>Inbursa</v>
          </cell>
          <cell r="H11">
            <v>126641588465.14003</v>
          </cell>
          <cell r="J11" t="str">
            <v>SIAV</v>
          </cell>
          <cell r="K11">
            <v>1156291958.660001</v>
          </cell>
          <cell r="M11" t="str">
            <v>Bebidas</v>
          </cell>
          <cell r="N11" t="str">
            <v>Privados Nacionales</v>
          </cell>
          <cell r="P11" t="str">
            <v>SIAV</v>
          </cell>
          <cell r="Q11" t="str">
            <v>ADICIONALES</v>
          </cell>
        </row>
        <row r="12">
          <cell r="A12" t="str">
            <v>Swiss Market Index</v>
          </cell>
          <cell r="B12" t="str">
            <v>Europa</v>
          </cell>
          <cell r="D12" t="str">
            <v>ING (SB1)</v>
          </cell>
          <cell r="E12">
            <v>13298290703.459999</v>
          </cell>
          <cell r="G12" t="str">
            <v>ING</v>
          </cell>
          <cell r="H12">
            <v>170632903186.99094</v>
          </cell>
          <cell r="J12" t="str">
            <v>SIAV2</v>
          </cell>
          <cell r="K12">
            <v>22016663.200000003</v>
          </cell>
          <cell r="M12" t="str">
            <v>Cemento</v>
          </cell>
          <cell r="N12" t="str">
            <v>Privados Nacionales</v>
          </cell>
          <cell r="P12" t="str">
            <v>SIAV2</v>
          </cell>
          <cell r="Q12" t="str">
            <v>ADICIONALES</v>
          </cell>
        </row>
        <row r="13">
          <cell r="A13" t="str">
            <v>CAC 40 Index</v>
          </cell>
          <cell r="B13" t="str">
            <v>Europa</v>
          </cell>
          <cell r="D13" t="str">
            <v>Invercap (SB1)</v>
          </cell>
          <cell r="E13">
            <v>2177975447.1199999</v>
          </cell>
          <cell r="G13" t="str">
            <v>Invercap</v>
          </cell>
          <cell r="H13">
            <v>45672490699.223465</v>
          </cell>
          <cell r="J13" t="str">
            <v>SPS1</v>
          </cell>
          <cell r="K13">
            <v>47558702.119999997</v>
          </cell>
          <cell r="M13" t="str">
            <v>Centros Comerciales</v>
          </cell>
          <cell r="N13" t="str">
            <v>Privados Nacionales</v>
          </cell>
          <cell r="P13" t="str">
            <v>SPS1</v>
          </cell>
          <cell r="Q13" t="str">
            <v>ADICIONALES</v>
          </cell>
        </row>
        <row r="14">
          <cell r="A14" t="str">
            <v>Deutsche Borse AG German Stock Index</v>
          </cell>
          <cell r="B14" t="str">
            <v>Europa</v>
          </cell>
          <cell r="D14" t="str">
            <v>Ixe (SB1)</v>
          </cell>
          <cell r="E14">
            <v>0</v>
          </cell>
          <cell r="G14" t="str">
            <v>Ixe</v>
          </cell>
          <cell r="H14">
            <v>0</v>
          </cell>
          <cell r="J14" t="str">
            <v>SPS2</v>
          </cell>
          <cell r="K14">
            <v>1163644373.2400002</v>
          </cell>
          <cell r="M14" t="str">
            <v>Consumo</v>
          </cell>
          <cell r="N14" t="str">
            <v>Privados Nacionales</v>
          </cell>
          <cell r="P14" t="str">
            <v>SPS2</v>
          </cell>
          <cell r="Q14" t="str">
            <v>ADICIONALES</v>
          </cell>
        </row>
        <row r="15">
          <cell r="A15" t="str">
            <v>IBEX 35 Index</v>
          </cell>
          <cell r="B15" t="str">
            <v>Europa</v>
          </cell>
          <cell r="D15" t="str">
            <v>Metlife (SB1)</v>
          </cell>
          <cell r="E15">
            <v>2568453686.02</v>
          </cell>
          <cell r="G15" t="str">
            <v>Metlife</v>
          </cell>
          <cell r="H15">
            <v>29755519108.990002</v>
          </cell>
          <cell r="J15" t="str">
            <v>SPS3</v>
          </cell>
          <cell r="K15">
            <v>2312243400.75</v>
          </cell>
          <cell r="M15" t="str">
            <v>Deuda CP</v>
          </cell>
          <cell r="N15" t="str">
            <v>Privados Nacionales</v>
          </cell>
          <cell r="P15" t="str">
            <v>SPS3</v>
          </cell>
          <cell r="Q15" t="str">
            <v>ADICIONALES</v>
          </cell>
        </row>
        <row r="16">
          <cell r="A16" t="str">
            <v>UKX - FTSE 100 Index</v>
          </cell>
          <cell r="B16" t="str">
            <v>Europa</v>
          </cell>
          <cell r="D16" t="str">
            <v>PensionISSSTE (SB1)</v>
          </cell>
          <cell r="E16">
            <v>31374999037.980003</v>
          </cell>
          <cell r="G16" t="str">
            <v>Principal</v>
          </cell>
          <cell r="H16">
            <v>56339856807.750252</v>
          </cell>
          <cell r="J16" t="str">
            <v>SPS4</v>
          </cell>
          <cell r="K16">
            <v>7876489456.2100019</v>
          </cell>
          <cell r="M16" t="str">
            <v>Estados</v>
          </cell>
          <cell r="N16" t="str">
            <v>Privados Nacionales</v>
          </cell>
          <cell r="P16" t="str">
            <v>SPS4</v>
          </cell>
          <cell r="Q16" t="str">
            <v>ADICIONALES</v>
          </cell>
        </row>
        <row r="17">
          <cell r="A17" t="str">
            <v>MSCI Italy Index</v>
          </cell>
          <cell r="B17" t="str">
            <v>Europa</v>
          </cell>
          <cell r="D17" t="str">
            <v>Principal (SB1)</v>
          </cell>
          <cell r="E17">
            <v>6529732828.1674805</v>
          </cell>
          <cell r="G17" t="str">
            <v>Profuturo</v>
          </cell>
          <cell r="H17">
            <v>144917480775.43564</v>
          </cell>
          <cell r="M17" t="str">
            <v>Europesos</v>
          </cell>
          <cell r="N17" t="str">
            <v>Privados Nacionales</v>
          </cell>
        </row>
        <row r="18">
          <cell r="A18" t="str">
            <v>ACCION FTSE LATIBEX TOP ETF, FI</v>
          </cell>
          <cell r="B18" t="str">
            <v>Europa</v>
          </cell>
          <cell r="D18" t="str">
            <v>Profuturo (SB1)</v>
          </cell>
          <cell r="E18">
            <v>7062095801.1199951</v>
          </cell>
          <cell r="G18" t="str">
            <v>Scotia</v>
          </cell>
          <cell r="H18">
            <v>0</v>
          </cell>
          <cell r="J18" t="str">
            <v>ADICIONALES</v>
          </cell>
          <cell r="K18">
            <v>12733387210.339603</v>
          </cell>
          <cell r="M18" t="str">
            <v>Grupos Industriales</v>
          </cell>
          <cell r="N18" t="str">
            <v>Privados Nacionales</v>
          </cell>
        </row>
        <row r="19">
          <cell r="A19" t="str">
            <v>ISHARES MSCI Hong Kong Index Fund</v>
          </cell>
          <cell r="B19" t="str">
            <v>Asia</v>
          </cell>
          <cell r="D19" t="str">
            <v>Scotia (SB1)</v>
          </cell>
          <cell r="E19">
            <v>0</v>
          </cell>
          <cell r="G19" t="str">
            <v>XXI</v>
          </cell>
          <cell r="H19">
            <v>85151394545.333725</v>
          </cell>
          <cell r="M19" t="str">
            <v>Hoteles</v>
          </cell>
          <cell r="N19" t="str">
            <v>Privados Nacionales</v>
          </cell>
        </row>
        <row r="20">
          <cell r="A20" t="str">
            <v>ISHARES MSCI Japan Index Fund</v>
          </cell>
          <cell r="B20" t="str">
            <v>Asia</v>
          </cell>
          <cell r="D20" t="str">
            <v>XXI (SB1)</v>
          </cell>
          <cell r="E20">
            <v>9008391845.1500015</v>
          </cell>
          <cell r="G20" t="str">
            <v>PensionISSSTE</v>
          </cell>
          <cell r="H20">
            <v>74158606855.240051</v>
          </cell>
          <cell r="M20" t="str">
            <v>Infraestructura</v>
          </cell>
          <cell r="N20" t="str">
            <v>Privados Nacionales</v>
          </cell>
        </row>
        <row r="21">
          <cell r="A21" t="str">
            <v>Nikkey Index</v>
          </cell>
          <cell r="B21" t="str">
            <v>Asia</v>
          </cell>
          <cell r="D21" t="str">
            <v>Afirme (SB2)</v>
          </cell>
          <cell r="E21">
            <v>780182593.87</v>
          </cell>
          <cell r="M21" t="str">
            <v>OTROS</v>
          </cell>
          <cell r="N21" t="str">
            <v>Privados Nacionales</v>
          </cell>
        </row>
        <row r="22">
          <cell r="A22" t="str">
            <v>Hang Seng Index</v>
          </cell>
          <cell r="B22" t="str">
            <v>Asia</v>
          </cell>
          <cell r="D22" t="str">
            <v>Ahorra-Ahora (SB2)</v>
          </cell>
          <cell r="E22">
            <v>0</v>
          </cell>
          <cell r="M22" t="str">
            <v>Papel</v>
          </cell>
          <cell r="N22" t="str">
            <v>Privados Nacionales</v>
          </cell>
        </row>
        <row r="23">
          <cell r="A23" t="str">
            <v>Topix Index</v>
          </cell>
          <cell r="B23" t="str">
            <v>Asia</v>
          </cell>
          <cell r="D23" t="str">
            <v>Argos (SB2)</v>
          </cell>
          <cell r="E23">
            <v>0</v>
          </cell>
          <cell r="M23" t="str">
            <v>Paraestatal</v>
          </cell>
          <cell r="N23" t="str">
            <v>Privados Nacionales</v>
          </cell>
        </row>
        <row r="24">
          <cell r="A24" t="str">
            <v>Nikkey Index</v>
          </cell>
          <cell r="B24" t="str">
            <v>Asia</v>
          </cell>
          <cell r="D24" t="str">
            <v>Azteca (SB2)</v>
          </cell>
          <cell r="E24">
            <v>1698958424.6899998</v>
          </cell>
          <cell r="M24" t="str">
            <v>Serv. Financieros</v>
          </cell>
          <cell r="N24" t="str">
            <v>Privados Nacionales</v>
          </cell>
        </row>
        <row r="25">
          <cell r="A25" t="str">
            <v>S&amp;P/ASX 50 Index</v>
          </cell>
          <cell r="B25" t="str">
            <v>Asia</v>
          </cell>
          <cell r="D25" t="str">
            <v>Banamex (SB2)</v>
          </cell>
          <cell r="E25">
            <v>44557457381.574745</v>
          </cell>
          <cell r="M25" t="str">
            <v>Siderúrgica</v>
          </cell>
          <cell r="N25" t="str">
            <v>Privados Nacionales</v>
          </cell>
        </row>
        <row r="26">
          <cell r="A26" t="str">
            <v>Topix Index</v>
          </cell>
          <cell r="B26" t="str">
            <v>Asia</v>
          </cell>
          <cell r="D26" t="str">
            <v>Bancomer (SB2)</v>
          </cell>
          <cell r="E26">
            <v>46611872312.647171</v>
          </cell>
          <cell r="M26" t="str">
            <v>Sofol Especializada</v>
          </cell>
          <cell r="N26" t="str">
            <v>Privados Nacionales</v>
          </cell>
        </row>
        <row r="27">
          <cell r="A27" t="str">
            <v>ISHARES DJ US HEALTHCARE SECTOR</v>
          </cell>
          <cell r="B27" t="str">
            <v>América</v>
          </cell>
          <cell r="D27" t="str">
            <v>Banorte (SB2)</v>
          </cell>
          <cell r="E27">
            <v>14658605372.829998</v>
          </cell>
          <cell r="M27" t="str">
            <v>Telecom</v>
          </cell>
          <cell r="N27" t="str">
            <v>Privados Nacionales</v>
          </cell>
        </row>
        <row r="28">
          <cell r="A28" t="str">
            <v>INDUSTRIAL SELECT SECTOR SPDR</v>
          </cell>
          <cell r="B28" t="str">
            <v>América</v>
          </cell>
          <cell r="D28" t="str">
            <v>Coppel (SB2)</v>
          </cell>
          <cell r="E28">
            <v>3765537164.0900006</v>
          </cell>
          <cell r="M28" t="str">
            <v>Transporte</v>
          </cell>
          <cell r="N28" t="str">
            <v>Privados Nacionales</v>
          </cell>
        </row>
        <row r="29">
          <cell r="A29" t="str">
            <v>Consumer Staples Select Sector Index</v>
          </cell>
          <cell r="B29" t="str">
            <v>América</v>
          </cell>
          <cell r="D29" t="str">
            <v>HSBC (SB2)</v>
          </cell>
          <cell r="E29">
            <v>6400375333.1540012</v>
          </cell>
          <cell r="M29" t="str">
            <v>Vivienda</v>
          </cell>
          <cell r="N29" t="str">
            <v>Privados Nacionales</v>
          </cell>
        </row>
        <row r="30">
          <cell r="A30" t="str">
            <v>ISHARES DJ US OIL &amp; GAS EXPL</v>
          </cell>
          <cell r="B30" t="str">
            <v>América</v>
          </cell>
          <cell r="D30" t="str">
            <v>Inbursa (SB2)</v>
          </cell>
          <cell r="E30">
            <v>37007058976.090004</v>
          </cell>
          <cell r="M30" t="str">
            <v>Bursatilizados</v>
          </cell>
          <cell r="N30" t="str">
            <v>Privados Nacionales</v>
          </cell>
        </row>
        <row r="31">
          <cell r="A31" t="str">
            <v>DOW JONES INDUSTRIAL</v>
          </cell>
          <cell r="B31" t="str">
            <v>América</v>
          </cell>
          <cell r="D31" t="str">
            <v>ING (SB2)</v>
          </cell>
          <cell r="E31">
            <v>37120415293.832085</v>
          </cell>
          <cell r="M31" t="str">
            <v>Estructurados</v>
          </cell>
          <cell r="N31" t="str">
            <v>Estructurados</v>
          </cell>
        </row>
        <row r="32">
          <cell r="A32" t="str">
            <v>POWERSHARES NASDAQ 100</v>
          </cell>
          <cell r="B32" t="str">
            <v>América</v>
          </cell>
          <cell r="D32" t="str">
            <v>Invercap (SB2)</v>
          </cell>
          <cell r="E32">
            <v>7979518008.3166113</v>
          </cell>
          <cell r="M32" t="str">
            <v>Deuda Internacional</v>
          </cell>
          <cell r="N32" t="str">
            <v>Deuda Internacional</v>
          </cell>
        </row>
        <row r="33">
          <cell r="A33" t="str">
            <v>Index NASDAQ 100</v>
          </cell>
          <cell r="B33" t="str">
            <v>América</v>
          </cell>
          <cell r="D33" t="str">
            <v>Ixe (SB2)</v>
          </cell>
          <cell r="E33">
            <v>0</v>
          </cell>
          <cell r="M33" t="str">
            <v>BOND182</v>
          </cell>
          <cell r="N33" t="str">
            <v>Gubernamental</v>
          </cell>
        </row>
        <row r="34">
          <cell r="A34" t="str">
            <v>IPC</v>
          </cell>
          <cell r="B34" t="str">
            <v>América</v>
          </cell>
          <cell r="D34" t="str">
            <v>Metlife (SB2)</v>
          </cell>
          <cell r="E34">
            <v>6657298602.7199984</v>
          </cell>
          <cell r="M34" t="str">
            <v>BONDESD</v>
          </cell>
          <cell r="N34" t="str">
            <v>Gubernamental</v>
          </cell>
        </row>
        <row r="35">
          <cell r="A35" t="str">
            <v>IPC Large Cap Ret</v>
          </cell>
          <cell r="B35" t="str">
            <v>América</v>
          </cell>
          <cell r="D35" t="str">
            <v>PensionISSSTE (SB2)</v>
          </cell>
          <cell r="E35">
            <v>30983487006.94001</v>
          </cell>
          <cell r="M35" t="str">
            <v>BONOS</v>
          </cell>
          <cell r="N35" t="str">
            <v>Gubernamental</v>
          </cell>
        </row>
        <row r="36">
          <cell r="A36" t="str">
            <v>IPC Mid Cap Ret</v>
          </cell>
          <cell r="B36" t="str">
            <v>América</v>
          </cell>
          <cell r="D36" t="str">
            <v>Principal (SB2)</v>
          </cell>
          <cell r="E36">
            <v>12684931315.77075</v>
          </cell>
          <cell r="M36" t="str">
            <v>BPA182</v>
          </cell>
          <cell r="N36" t="str">
            <v>Gubernamental</v>
          </cell>
        </row>
        <row r="37">
          <cell r="A37" t="str">
            <v>ISHARES DJ US Aerospace &amp; Defense</v>
          </cell>
          <cell r="B37" t="str">
            <v>América</v>
          </cell>
          <cell r="D37" t="str">
            <v>Profuturo (SB2)</v>
          </cell>
          <cell r="E37">
            <v>28118586489.921608</v>
          </cell>
          <cell r="M37" t="str">
            <v>BPAS</v>
          </cell>
          <cell r="N37" t="str">
            <v>Gubernamental</v>
          </cell>
        </row>
        <row r="38">
          <cell r="A38" t="str">
            <v>ISHARES DJ US Energy Sector</v>
          </cell>
          <cell r="B38" t="str">
            <v>América</v>
          </cell>
          <cell r="D38" t="str">
            <v>Scotia (SB2)</v>
          </cell>
          <cell r="E38">
            <v>0</v>
          </cell>
          <cell r="M38" t="str">
            <v>BPAT</v>
          </cell>
          <cell r="N38" t="str">
            <v>Gubernamental</v>
          </cell>
        </row>
        <row r="39">
          <cell r="A39" t="str">
            <v>ISHARES DJ US Technology Sector</v>
          </cell>
          <cell r="B39" t="str">
            <v>América</v>
          </cell>
          <cell r="D39" t="str">
            <v>XXI (SB2)</v>
          </cell>
          <cell r="E39">
            <v>29522821894.127983</v>
          </cell>
          <cell r="M39" t="str">
            <v>BREMS</v>
          </cell>
          <cell r="N39" t="str">
            <v>Gubernamental</v>
          </cell>
        </row>
        <row r="40">
          <cell r="A40" t="str">
            <v>ISHARES Nasdaq Biotech Indx</v>
          </cell>
          <cell r="B40" t="str">
            <v>América</v>
          </cell>
          <cell r="D40" t="str">
            <v>Afirme (SB3)</v>
          </cell>
          <cell r="E40">
            <v>1258402783.6500013</v>
          </cell>
          <cell r="M40" t="str">
            <v>CBIC</v>
          </cell>
          <cell r="N40" t="str">
            <v>Gubernamental</v>
          </cell>
        </row>
        <row r="41">
          <cell r="A41" t="str">
            <v>ISHARES MSCI Canada Index Fund</v>
          </cell>
          <cell r="B41" t="str">
            <v>América</v>
          </cell>
          <cell r="D41" t="str">
            <v>Ahorra-Ahora (SB3)</v>
          </cell>
          <cell r="E41">
            <v>0</v>
          </cell>
          <cell r="M41" t="str">
            <v>CETES</v>
          </cell>
          <cell r="N41" t="str">
            <v>Gubernamental</v>
          </cell>
        </row>
        <row r="42">
          <cell r="A42" t="str">
            <v>Russell 2000 Index</v>
          </cell>
          <cell r="B42" t="str">
            <v>América</v>
          </cell>
          <cell r="D42" t="str">
            <v>Argos (SB3)</v>
          </cell>
          <cell r="E42">
            <v>0</v>
          </cell>
          <cell r="M42" t="str">
            <v>DEPBMX</v>
          </cell>
          <cell r="N42" t="str">
            <v>Gubernamental</v>
          </cell>
        </row>
        <row r="43">
          <cell r="A43" t="str">
            <v>S&amp;P 500 Index Financial Sector</v>
          </cell>
          <cell r="B43" t="str">
            <v>América</v>
          </cell>
          <cell r="D43" t="str">
            <v>Azteca (SB3)</v>
          </cell>
          <cell r="E43">
            <v>2996086061.7100005</v>
          </cell>
          <cell r="M43" t="str">
            <v>UDIBONO</v>
          </cell>
          <cell r="N43" t="str">
            <v>Gubernamental</v>
          </cell>
        </row>
        <row r="44">
          <cell r="A44" t="str">
            <v>ISHARES S&amp;P 500 Index Fund</v>
          </cell>
          <cell r="B44" t="str">
            <v>América</v>
          </cell>
          <cell r="D44" t="str">
            <v>Banamex (SB3)</v>
          </cell>
          <cell r="E44">
            <v>66561407050.119026</v>
          </cell>
          <cell r="M44" t="str">
            <v>UMS</v>
          </cell>
          <cell r="N44" t="str">
            <v>Gubernamental</v>
          </cell>
        </row>
        <row r="45">
          <cell r="A45" t="str">
            <v>DOW JONES INDUSTRIAL</v>
          </cell>
          <cell r="B45" t="str">
            <v>América</v>
          </cell>
          <cell r="D45" t="str">
            <v>Bancomer (SB3)</v>
          </cell>
          <cell r="E45">
            <v>65922849140.808044</v>
          </cell>
          <cell r="M45" t="str">
            <v>REPORTO</v>
          </cell>
          <cell r="N45" t="str">
            <v>Gubernamental</v>
          </cell>
        </row>
        <row r="46">
          <cell r="A46" t="str">
            <v>S&amp;P 500 Index Financial Sector</v>
          </cell>
          <cell r="B46" t="str">
            <v>América</v>
          </cell>
          <cell r="D46" t="str">
            <v>Banorte (SB3)</v>
          </cell>
          <cell r="E46">
            <v>21582127513.299999</v>
          </cell>
        </row>
        <row r="47">
          <cell r="A47" t="str">
            <v>S&amp;P 500 Index Financial Sector</v>
          </cell>
          <cell r="B47" t="str">
            <v>América</v>
          </cell>
          <cell r="D47" t="str">
            <v>Coppel (SB3)</v>
          </cell>
          <cell r="E47">
            <v>7028125722.1900005</v>
          </cell>
        </row>
        <row r="48">
          <cell r="A48" t="str">
            <v>S&amp;P 500 Index Financial Sector</v>
          </cell>
          <cell r="B48" t="str">
            <v>América</v>
          </cell>
          <cell r="D48" t="str">
            <v>HSBC (SB3)</v>
          </cell>
          <cell r="E48">
            <v>10290342617.222002</v>
          </cell>
        </row>
        <row r="49">
          <cell r="A49" t="str">
            <v>American Stock Exchange Composite Index</v>
          </cell>
          <cell r="B49" t="str">
            <v>América</v>
          </cell>
          <cell r="D49" t="str">
            <v>Inbursa (SB3)</v>
          </cell>
          <cell r="E49">
            <v>44403319008.449989</v>
          </cell>
        </row>
        <row r="50">
          <cell r="A50" t="str">
            <v>S&amp;P 500 Index Fund</v>
          </cell>
          <cell r="B50" t="str">
            <v>América</v>
          </cell>
          <cell r="D50" t="str">
            <v>ING (SB3)</v>
          </cell>
          <cell r="E50">
            <v>56707273056.401299</v>
          </cell>
        </row>
        <row r="51">
          <cell r="A51" t="str">
            <v>S&amp;P Midcap 400 Index</v>
          </cell>
          <cell r="B51" t="str">
            <v>América</v>
          </cell>
          <cell r="D51" t="str">
            <v>Invercap (SB3)</v>
          </cell>
          <cell r="E51">
            <v>13124523070.787775</v>
          </cell>
        </row>
        <row r="52">
          <cell r="A52" t="str">
            <v>S&amp;P/TSX Composite Inex</v>
          </cell>
          <cell r="B52" t="str">
            <v>América</v>
          </cell>
          <cell r="D52" t="str">
            <v>Ixe (SB3)</v>
          </cell>
          <cell r="E52">
            <v>0</v>
          </cell>
        </row>
        <row r="53">
          <cell r="A53" t="str">
            <v>IPC</v>
          </cell>
          <cell r="B53" t="str">
            <v>América</v>
          </cell>
          <cell r="D53" t="str">
            <v>Metlife (SB3)</v>
          </cell>
          <cell r="E53">
            <v>9020838886.7300014</v>
          </cell>
        </row>
        <row r="54">
          <cell r="A54" t="str">
            <v>DIAMONDS TRUST SERIES I</v>
          </cell>
          <cell r="B54" t="str">
            <v>América</v>
          </cell>
          <cell r="D54" t="str">
            <v>PensionISSSTE (SB3)</v>
          </cell>
          <cell r="E54">
            <v>5184540804.920002</v>
          </cell>
        </row>
        <row r="55">
          <cell r="A55" t="str">
            <v>SPDR TRUST SERIES 1</v>
          </cell>
          <cell r="B55" t="str">
            <v>América</v>
          </cell>
          <cell r="D55" t="str">
            <v>Principal (SB3)</v>
          </cell>
          <cell r="E55">
            <v>16240340829.562243</v>
          </cell>
        </row>
        <row r="56">
          <cell r="A56" t="str">
            <v>ISHARES DJ SELECT DIVIDEND</v>
          </cell>
          <cell r="B56" t="str">
            <v>América</v>
          </cell>
          <cell r="D56" t="str">
            <v>Profuturo (SB3)</v>
          </cell>
          <cell r="E56">
            <v>48587725204.159195</v>
          </cell>
        </row>
        <row r="57">
          <cell r="A57" t="str">
            <v>Russell 1000 Index</v>
          </cell>
          <cell r="B57" t="str">
            <v>América</v>
          </cell>
          <cell r="D57" t="str">
            <v>Scotia (SB3)</v>
          </cell>
          <cell r="E57">
            <v>0</v>
          </cell>
        </row>
        <row r="58">
          <cell r="A58" t="str">
            <v>S&amp;P 100 Index Fund</v>
          </cell>
          <cell r="B58" t="str">
            <v>América</v>
          </cell>
          <cell r="D58" t="str">
            <v>XXI (SB3)</v>
          </cell>
          <cell r="E58">
            <v>24583717514.482052</v>
          </cell>
        </row>
        <row r="59">
          <cell r="A59" t="str">
            <v>S&amp;P 500 Index Fund</v>
          </cell>
          <cell r="B59" t="str">
            <v>América</v>
          </cell>
          <cell r="D59" t="str">
            <v>Afirme (SB4)</v>
          </cell>
          <cell r="E59">
            <v>1700844855.7800002</v>
          </cell>
        </row>
        <row r="60">
          <cell r="A60" t="str">
            <v>S&amp;P Midcap 400 Index</v>
          </cell>
          <cell r="B60" t="str">
            <v>América</v>
          </cell>
          <cell r="D60" t="str">
            <v>Ahorra-Ahora (SB4)</v>
          </cell>
          <cell r="E60">
            <v>0</v>
          </cell>
        </row>
        <row r="61">
          <cell r="A61" t="str">
            <v>S&amp;P Small Cap Index 600 Fund</v>
          </cell>
          <cell r="B61" t="str">
            <v>América</v>
          </cell>
          <cell r="D61" t="str">
            <v>Argos (SB4)</v>
          </cell>
          <cell r="E61">
            <v>0</v>
          </cell>
        </row>
        <row r="62">
          <cell r="A62" t="str">
            <v>S&amp;P/TSX 60 INDEX</v>
          </cell>
          <cell r="B62" t="str">
            <v>América</v>
          </cell>
          <cell r="D62" t="str">
            <v>Azteca (SB4)</v>
          </cell>
          <cell r="E62">
            <v>4229064838.2100015</v>
          </cell>
        </row>
        <row r="63">
          <cell r="A63" t="str">
            <v>DOW JONES</v>
          </cell>
          <cell r="B63" t="str">
            <v>América</v>
          </cell>
          <cell r="D63" t="str">
            <v>Banamex (SB4)</v>
          </cell>
          <cell r="E63">
            <v>71868825767.91629</v>
          </cell>
        </row>
        <row r="64">
          <cell r="A64" t="str">
            <v>XLF INDEX</v>
          </cell>
          <cell r="B64" t="str">
            <v>América</v>
          </cell>
          <cell r="D64" t="str">
            <v>Bancomer (SB4)</v>
          </cell>
          <cell r="E64">
            <v>57100607811.458519</v>
          </cell>
        </row>
        <row r="65">
          <cell r="A65" t="str">
            <v>ISHARES DJ US CONSUMER SERVICE SECTOR</v>
          </cell>
          <cell r="B65" t="str">
            <v>América</v>
          </cell>
          <cell r="D65" t="str">
            <v>Banorte (SB4)</v>
          </cell>
          <cell r="E65">
            <v>28323226503.469997</v>
          </cell>
        </row>
        <row r="66">
          <cell r="A66" t="str">
            <v>HEALTH CARE SELECT SECTOR SPDR</v>
          </cell>
          <cell r="B66" t="str">
            <v>América</v>
          </cell>
          <cell r="D66" t="str">
            <v>Coppel (SB4)</v>
          </cell>
          <cell r="E66">
            <v>11073291942.700001</v>
          </cell>
        </row>
        <row r="67">
          <cell r="A67" t="str">
            <v>Financial Select Sector SPDR</v>
          </cell>
          <cell r="B67" t="str">
            <v>América</v>
          </cell>
          <cell r="D67" t="str">
            <v>HSBC (SB4)</v>
          </cell>
          <cell r="E67">
            <v>13743349165.060001</v>
          </cell>
        </row>
        <row r="68">
          <cell r="A68" t="str">
            <v>NASDAQ100 Index</v>
          </cell>
          <cell r="B68" t="str">
            <v>América</v>
          </cell>
          <cell r="D68" t="str">
            <v>Inbursa (SB4)</v>
          </cell>
          <cell r="E68">
            <v>29471137807.119984</v>
          </cell>
        </row>
        <row r="69">
          <cell r="A69" t="str">
            <v>ISHARES DJ US HOME CONSTRUCTION SECTOR</v>
          </cell>
          <cell r="B69" t="str">
            <v>América</v>
          </cell>
          <cell r="D69" t="str">
            <v>ING (SB4)</v>
          </cell>
          <cell r="E69">
            <v>54995959602.853569</v>
          </cell>
        </row>
        <row r="70">
          <cell r="A70" t="str">
            <v>ISHARES DJ US Technology Sector</v>
          </cell>
          <cell r="B70" t="str">
            <v>América</v>
          </cell>
          <cell r="D70" t="str">
            <v>Invercap (SB4)</v>
          </cell>
          <cell r="E70">
            <v>16627171834.161755</v>
          </cell>
        </row>
        <row r="71">
          <cell r="A71" t="str">
            <v>CONSUMER DISCRETIONARY SELECT SECTOR</v>
          </cell>
          <cell r="B71" t="str">
            <v>América</v>
          </cell>
          <cell r="D71" t="str">
            <v>Ixe (SB4)</v>
          </cell>
          <cell r="E71">
            <v>0</v>
          </cell>
        </row>
        <row r="72">
          <cell r="A72" t="str">
            <v>HS60 US INDEX</v>
          </cell>
          <cell r="B72" t="str">
            <v>América</v>
          </cell>
          <cell r="D72" t="str">
            <v>Metlife (SB4)</v>
          </cell>
          <cell r="E72">
            <v>8696390481.3199997</v>
          </cell>
        </row>
        <row r="73">
          <cell r="A73" t="str">
            <v>S&amp;P FINANCIAL CASH INDEX</v>
          </cell>
          <cell r="B73" t="str">
            <v>América</v>
          </cell>
          <cell r="D73" t="str">
            <v>PensionISSSTE (SB4)</v>
          </cell>
          <cell r="E73">
            <v>4948278006.8099985</v>
          </cell>
        </row>
        <row r="74">
          <cell r="A74" t="str">
            <v>ISHARES DJ US CONSUMER GOODS SECTOR</v>
          </cell>
          <cell r="B74" t="str">
            <v>América</v>
          </cell>
          <cell r="D74" t="str">
            <v>Principal (SB4)</v>
          </cell>
          <cell r="E74">
            <v>17082083605.278034</v>
          </cell>
        </row>
        <row r="75">
          <cell r="A75" t="str">
            <v>CONSUMER STAPLES SELECT SECTOR SPDR</v>
          </cell>
          <cell r="B75" t="str">
            <v>América</v>
          </cell>
          <cell r="D75" t="str">
            <v>Profuturo (SB4)</v>
          </cell>
          <cell r="E75">
            <v>53573550119.190018</v>
          </cell>
        </row>
        <row r="76">
          <cell r="A76" t="str">
            <v>ISHARES S&amp;P Midcap 400 Index</v>
          </cell>
          <cell r="B76" t="str">
            <v>América</v>
          </cell>
          <cell r="D76" t="str">
            <v>Scotia (SB4)</v>
          </cell>
          <cell r="E76">
            <v>0</v>
          </cell>
        </row>
        <row r="77">
          <cell r="A77" t="str">
            <v>ISAHRES NASDAQ BIOTECHNOLOGY INDEX</v>
          </cell>
          <cell r="B77" t="str">
            <v>América</v>
          </cell>
          <cell r="D77" t="str">
            <v>XXI (SB4)</v>
          </cell>
          <cell r="E77">
            <v>16119200758.079437</v>
          </cell>
        </row>
        <row r="78">
          <cell r="A78" t="str">
            <v>HEALTH CARE SELECT SECTOR SPDR</v>
          </cell>
          <cell r="B78" t="str">
            <v>América</v>
          </cell>
          <cell r="D78" t="str">
            <v>Afirme (SB5)</v>
          </cell>
          <cell r="E78">
            <v>2401573291.5700021</v>
          </cell>
        </row>
        <row r="79">
          <cell r="D79" t="str">
            <v>Ahorra-Ahora (SB5)</v>
          </cell>
          <cell r="E79">
            <v>0</v>
          </cell>
        </row>
        <row r="80">
          <cell r="D80" t="str">
            <v>Argos (SB5)</v>
          </cell>
          <cell r="E80">
            <v>0</v>
          </cell>
        </row>
        <row r="81">
          <cell r="D81" t="str">
            <v>Azteca (SB5)</v>
          </cell>
          <cell r="E81">
            <v>2155663755.1099997</v>
          </cell>
        </row>
        <row r="82">
          <cell r="D82" t="str">
            <v>Banamex (SB5)</v>
          </cell>
          <cell r="E82">
            <v>18847029800.729561</v>
          </cell>
        </row>
        <row r="83">
          <cell r="D83" t="str">
            <v>Bancomer (SB5)</v>
          </cell>
          <cell r="E83">
            <v>9661482300.6504345</v>
          </cell>
        </row>
        <row r="84">
          <cell r="D84" t="str">
            <v>Banorte (SB5)</v>
          </cell>
          <cell r="E84">
            <v>10402436215.500002</v>
          </cell>
        </row>
        <row r="85">
          <cell r="D85" t="str">
            <v>Coppel (SB5)</v>
          </cell>
          <cell r="E85">
            <v>5924070758.8100014</v>
          </cell>
        </row>
        <row r="86">
          <cell r="D86" t="str">
            <v>HSBC (SB5)</v>
          </cell>
          <cell r="E86">
            <v>3616457434.2679996</v>
          </cell>
        </row>
        <row r="87">
          <cell r="D87" t="str">
            <v>Inbursa (SB5)</v>
          </cell>
          <cell r="E87">
            <v>5585044819.1400003</v>
          </cell>
        </row>
        <row r="88">
          <cell r="D88" t="str">
            <v>ING (SB5)</v>
          </cell>
          <cell r="E88">
            <v>8263622090.223917</v>
          </cell>
        </row>
        <row r="89">
          <cell r="D89" t="str">
            <v>Invercap (SB5)</v>
          </cell>
          <cell r="E89">
            <v>5763302338.8373337</v>
          </cell>
        </row>
        <row r="90">
          <cell r="D90" t="str">
            <v>Ixe (SB5)</v>
          </cell>
          <cell r="E90">
            <v>0</v>
          </cell>
        </row>
        <row r="91">
          <cell r="D91" t="str">
            <v>Metlife (SB5)</v>
          </cell>
          <cell r="E91">
            <v>2727083750.6000004</v>
          </cell>
        </row>
        <row r="92">
          <cell r="D92" t="str">
            <v>Principal (SB5)</v>
          </cell>
          <cell r="E92">
            <v>3802768228.9716935</v>
          </cell>
        </row>
        <row r="93">
          <cell r="D93" t="str">
            <v>PensionISSSTE (SB5)</v>
          </cell>
          <cell r="E93">
            <v>1667301998.5900009</v>
          </cell>
        </row>
        <row r="94">
          <cell r="D94" t="str">
            <v>Profuturo (SB5)</v>
          </cell>
          <cell r="E94">
            <v>7466049327.6552048</v>
          </cell>
        </row>
        <row r="95">
          <cell r="D95" t="str">
            <v>Scotia (SB5)</v>
          </cell>
          <cell r="E95">
            <v>0</v>
          </cell>
        </row>
        <row r="96">
          <cell r="D96" t="str">
            <v>XXI (SB5)</v>
          </cell>
          <cell r="E96">
            <v>5917262533.4942923</v>
          </cell>
        </row>
        <row r="97">
          <cell r="D97" t="str">
            <v>Metlife (AC1)</v>
          </cell>
          <cell r="E97">
            <v>85453701.599999994</v>
          </cell>
        </row>
        <row r="98">
          <cell r="D98" t="str">
            <v>Profuturo (SAC)</v>
          </cell>
          <cell r="E98">
            <v>69688954.559600011</v>
          </cell>
        </row>
        <row r="99">
          <cell r="D99" t="str">
            <v>Argos (SIAV)</v>
          </cell>
          <cell r="E99">
            <v>0</v>
          </cell>
        </row>
        <row r="100">
          <cell r="D100" t="str">
            <v>Argos (AV2)</v>
          </cell>
          <cell r="E100">
            <v>0</v>
          </cell>
        </row>
        <row r="101">
          <cell r="D101" t="str">
            <v>Banamex (SIAV)</v>
          </cell>
          <cell r="E101">
            <v>378077167.59000003</v>
          </cell>
        </row>
        <row r="102">
          <cell r="D102" t="str">
            <v>Bancomer (SIAV)</v>
          </cell>
          <cell r="E102">
            <v>491087472.02000004</v>
          </cell>
        </row>
        <row r="103">
          <cell r="D103" t="str">
            <v>ING (SIAV)</v>
          </cell>
          <cell r="E103">
            <v>247342440.21999997</v>
          </cell>
        </row>
        <row r="104">
          <cell r="D104" t="str">
            <v>Profuturo (SIAV)</v>
          </cell>
          <cell r="E104">
            <v>39784878.830000006</v>
          </cell>
        </row>
        <row r="105">
          <cell r="D105" t="str">
            <v>Banamex (SIAV2)</v>
          </cell>
          <cell r="E105">
            <v>22016663.200000003</v>
          </cell>
        </row>
        <row r="106">
          <cell r="D106" t="str">
            <v>Bancomer (SPS1)</v>
          </cell>
          <cell r="E106">
            <v>2674884.42</v>
          </cell>
          <cell r="H106" t="str">
            <v>Argos (SIAV)</v>
          </cell>
        </row>
        <row r="107">
          <cell r="D107" t="str">
            <v>Bancomer (SPS2)</v>
          </cell>
          <cell r="E107">
            <v>1144966274.8200002</v>
          </cell>
          <cell r="H107" t="str">
            <v>Banamex (SIAV)</v>
          </cell>
        </row>
        <row r="108">
          <cell r="D108" t="str">
            <v>Bancomer (SPS3)</v>
          </cell>
          <cell r="E108">
            <v>2312154054.3199997</v>
          </cell>
          <cell r="H108" t="str">
            <v>Banamex (SIAV2)</v>
          </cell>
        </row>
        <row r="109">
          <cell r="D109" t="str">
            <v>Bancomer (SPS4)</v>
          </cell>
          <cell r="E109">
            <v>7876489456.2100019</v>
          </cell>
          <cell r="H109" t="str">
            <v>Bancomer (SIAV)</v>
          </cell>
        </row>
        <row r="110">
          <cell r="D110" t="str">
            <v>Banorte (SPS1)</v>
          </cell>
          <cell r="E110">
            <v>44883817.699999996</v>
          </cell>
          <cell r="H110" t="str">
            <v>Bancomer (SIAV2)</v>
          </cell>
        </row>
        <row r="111">
          <cell r="D111" t="str">
            <v>Banorte (SPS2)</v>
          </cell>
          <cell r="E111">
            <v>18678098.419999998</v>
          </cell>
          <cell r="H111" t="str">
            <v>ING (SIAV)</v>
          </cell>
        </row>
        <row r="112">
          <cell r="D112" t="str">
            <v>Banorte (SPS3)</v>
          </cell>
          <cell r="E112">
            <v>89346.43</v>
          </cell>
          <cell r="H112" t="str">
            <v>Metlife (AC1)</v>
          </cell>
        </row>
        <row r="113">
          <cell r="D113" t="str">
            <v>Scotia (AV1)</v>
          </cell>
          <cell r="E113">
            <v>0</v>
          </cell>
          <cell r="H113" t="str">
            <v>Profuturo (SAC)</v>
          </cell>
        </row>
        <row r="114">
          <cell r="H114" t="str">
            <v>Profuturo (SIAV)</v>
          </cell>
        </row>
        <row r="116">
          <cell r="D116" t="str">
            <v>Argos (Adicionales)</v>
          </cell>
          <cell r="E116">
            <v>0</v>
          </cell>
        </row>
        <row r="117">
          <cell r="D117" t="str">
            <v>Banamex (Adicionales)</v>
          </cell>
          <cell r="E117">
            <v>400093830.79000002</v>
          </cell>
        </row>
        <row r="118">
          <cell r="D118" t="str">
            <v>Bancomer (Adicionales)</v>
          </cell>
          <cell r="E118">
            <v>11827372141.790001</v>
          </cell>
        </row>
        <row r="119">
          <cell r="D119" t="str">
            <v>Banorte (Adicionales)</v>
          </cell>
          <cell r="E119">
            <v>63651262.549999997</v>
          </cell>
        </row>
        <row r="120">
          <cell r="D120" t="str">
            <v>ING (Adicionales)</v>
          </cell>
          <cell r="E120">
            <v>247342440.21999997</v>
          </cell>
          <cell r="K120" t="str">
            <v>Banorte (Adicionales)</v>
          </cell>
        </row>
        <row r="121">
          <cell r="D121" t="str">
            <v>Metlife (Adicionales)</v>
          </cell>
          <cell r="E121">
            <v>85453701.599999994</v>
          </cell>
        </row>
        <row r="122">
          <cell r="D122" t="str">
            <v>Profuturo (Adicionales)</v>
          </cell>
          <cell r="E122">
            <v>109473833.38960001</v>
          </cell>
        </row>
        <row r="123">
          <cell r="D123" t="str">
            <v>Scotia (Adicionales)</v>
          </cell>
          <cell r="E123">
            <v>0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LORES"/>
      <sheetName val="QUERY HOJA 1"/>
      <sheetName val="Hoja1 (Privados)"/>
      <sheetName val="Cuadros Azules (Exp)"/>
      <sheetName val="BUSCARV"/>
      <sheetName val="WEB CUADROS AZULES"/>
      <sheetName val="WEB_SISTEMA"/>
      <sheetName val="WEB_AFORES"/>
      <sheetName val="WEB_SB1"/>
      <sheetName val="WEB_SB2"/>
      <sheetName val="WEB_SB3"/>
      <sheetName val="WEB_SB4"/>
      <sheetName val="WEB_SB5"/>
      <sheetName val="WEB_ADICIONALES (2)"/>
      <sheetName val="WEB_ADICIONALES"/>
    </sheetNames>
    <sheetDataSet>
      <sheetData sheetId="0" refreshError="1"/>
      <sheetData sheetId="1" refreshError="1"/>
      <sheetData sheetId="2" refreshError="1"/>
      <sheetData sheetId="3" refreshError="1">
        <row r="1">
          <cell r="G1" t="str">
            <v>RV Internacional</v>
          </cell>
          <cell r="N1" t="str">
            <v>Mandatos</v>
          </cell>
        </row>
        <row r="3">
          <cell r="G3">
            <v>13260536.890000001</v>
          </cell>
        </row>
        <row r="4">
          <cell r="G4">
            <v>18201948.649999999</v>
          </cell>
        </row>
        <row r="5">
          <cell r="G5">
            <v>13215406.949999999</v>
          </cell>
        </row>
        <row r="6">
          <cell r="G6">
            <v>6092185.1799999997</v>
          </cell>
        </row>
        <row r="7">
          <cell r="G7">
            <v>306347217.69999999</v>
          </cell>
        </row>
        <row r="8">
          <cell r="G8">
            <v>646762453.93999994</v>
          </cell>
        </row>
        <row r="9">
          <cell r="G9">
            <v>1068973524.5</v>
          </cell>
        </row>
        <row r="10">
          <cell r="G10">
            <v>517810366.19999999</v>
          </cell>
        </row>
        <row r="11">
          <cell r="G11">
            <v>17159168449.136444</v>
          </cell>
          <cell r="N11">
            <v>907827281.21000004</v>
          </cell>
        </row>
        <row r="12">
          <cell r="G12">
            <v>21487678531.038818</v>
          </cell>
          <cell r="N12">
            <v>1383350324.4300001</v>
          </cell>
        </row>
        <row r="13">
          <cell r="G13">
            <v>28883849075.660873</v>
          </cell>
          <cell r="N13">
            <v>2031807841.0899999</v>
          </cell>
        </row>
        <row r="14">
          <cell r="G14">
            <v>61581816.790000007</v>
          </cell>
        </row>
        <row r="15">
          <cell r="G15">
            <v>35351999.770000003</v>
          </cell>
        </row>
        <row r="17">
          <cell r="G17">
            <v>1199913390.46</v>
          </cell>
        </row>
        <row r="18">
          <cell r="G18">
            <v>2217499622.3499999</v>
          </cell>
        </row>
        <row r="19">
          <cell r="G19">
            <v>6896494390.7200003</v>
          </cell>
        </row>
        <row r="21">
          <cell r="G21">
            <v>949085701.89999998</v>
          </cell>
        </row>
        <row r="22">
          <cell r="G22">
            <v>1231198743.24</v>
          </cell>
        </row>
        <row r="23">
          <cell r="G23">
            <v>1039176572.5400001</v>
          </cell>
        </row>
        <row r="24">
          <cell r="G24">
            <v>86803678.469999999</v>
          </cell>
        </row>
        <row r="25">
          <cell r="G25">
            <v>4074250387.8999996</v>
          </cell>
        </row>
        <row r="26">
          <cell r="G26">
            <v>6028574955.6300001</v>
          </cell>
        </row>
        <row r="27">
          <cell r="G27">
            <v>7384431293.6500006</v>
          </cell>
        </row>
        <row r="29">
          <cell r="G29">
            <v>117047798.95936</v>
          </cell>
        </row>
        <row r="30">
          <cell r="G30">
            <v>4118421395.1666002</v>
          </cell>
        </row>
        <row r="31">
          <cell r="G31">
            <v>3552261479.0030398</v>
          </cell>
        </row>
        <row r="32">
          <cell r="G32">
            <v>3760822195.1360798</v>
          </cell>
        </row>
        <row r="33">
          <cell r="G33">
            <v>535001826.42000008</v>
          </cell>
        </row>
        <row r="34">
          <cell r="G34">
            <v>4309663103.6199999</v>
          </cell>
        </row>
        <row r="35">
          <cell r="G35">
            <v>2192090104.8299999</v>
          </cell>
        </row>
        <row r="36">
          <cell r="G36">
            <v>3783804340.9299998</v>
          </cell>
        </row>
        <row r="37">
          <cell r="G37">
            <v>317018350.44</v>
          </cell>
        </row>
        <row r="38">
          <cell r="G38">
            <v>7414586547.6800003</v>
          </cell>
        </row>
        <row r="39">
          <cell r="G39">
            <v>7064376674.8800011</v>
          </cell>
        </row>
        <row r="40">
          <cell r="G40">
            <v>6411896892.8000011</v>
          </cell>
        </row>
        <row r="41">
          <cell r="G41">
            <v>144125465.023</v>
          </cell>
        </row>
        <row r="42">
          <cell r="G42">
            <v>536104666.62646008</v>
          </cell>
        </row>
        <row r="43">
          <cell r="G43">
            <v>14582922713.14188</v>
          </cell>
        </row>
        <row r="44">
          <cell r="G44">
            <v>18306359927.308262</v>
          </cell>
        </row>
        <row r="45">
          <cell r="G45">
            <v>14798507336.176222</v>
          </cell>
        </row>
        <row r="47">
          <cell r="G47">
            <v>398228484.26419997</v>
          </cell>
        </row>
        <row r="48">
          <cell r="G48">
            <v>16341585569.83758</v>
          </cell>
        </row>
        <row r="49">
          <cell r="G49">
            <v>22327867905.214672</v>
          </cell>
        </row>
        <row r="50">
          <cell r="G50">
            <v>21324287932.783524</v>
          </cell>
        </row>
        <row r="51">
          <cell r="G51">
            <v>57438277.459999993</v>
          </cell>
        </row>
        <row r="52">
          <cell r="G52">
            <v>858987524.5200001</v>
          </cell>
        </row>
        <row r="53">
          <cell r="G53">
            <v>27622367177.372581</v>
          </cell>
        </row>
        <row r="54">
          <cell r="G54">
            <v>29542023712.231007</v>
          </cell>
        </row>
        <row r="55">
          <cell r="G55">
            <v>32703467720.965519</v>
          </cell>
        </row>
        <row r="56">
          <cell r="G56">
            <v>143463757.46000001</v>
          </cell>
        </row>
        <row r="59">
          <cell r="G59">
            <v>140936538.84</v>
          </cell>
        </row>
        <row r="60">
          <cell r="G60">
            <v>278173415.97000003</v>
          </cell>
        </row>
        <row r="62">
          <cell r="G62">
            <v>72753510.800000012</v>
          </cell>
        </row>
        <row r="63">
          <cell r="G63">
            <v>633874350.75999999</v>
          </cell>
        </row>
        <row r="65">
          <cell r="G65">
            <v>465368658.64999998</v>
          </cell>
        </row>
        <row r="81">
          <cell r="G81">
            <v>346181557604.53607</v>
          </cell>
          <cell r="N81">
            <v>4322985446.7300005</v>
          </cell>
        </row>
        <row r="82">
          <cell r="G82">
            <v>346181557604.53595</v>
          </cell>
          <cell r="N82">
            <v>4322985446.7299995</v>
          </cell>
        </row>
        <row r="84">
          <cell r="G84" t="str">
            <v>Bancario Nac</v>
          </cell>
          <cell r="N84" t="str">
            <v>Mandatos</v>
          </cell>
        </row>
        <row r="85">
          <cell r="G85">
            <v>58184334223.042969</v>
          </cell>
          <cell r="N85">
            <v>4322985446.7300005</v>
          </cell>
        </row>
        <row r="87">
          <cell r="G87">
            <v>2.7204308260499532E-2</v>
          </cell>
          <cell r="N87">
            <v>2.0212283988276882E-3</v>
          </cell>
        </row>
        <row r="91">
          <cell r="G91">
            <v>4651166204.7793293</v>
          </cell>
          <cell r="N91">
            <v>0</v>
          </cell>
        </row>
        <row r="92">
          <cell r="G92">
            <v>19602564861.171703</v>
          </cell>
          <cell r="N92">
            <v>907827281.21000004</v>
          </cell>
        </row>
        <row r="93">
          <cell r="G93">
            <v>18635272733.121334</v>
          </cell>
          <cell r="N93">
            <v>1383350324.4300001</v>
          </cell>
        </row>
        <row r="94">
          <cell r="G94">
            <v>13600118834.520615</v>
          </cell>
          <cell r="N94">
            <v>2031807841.0899999</v>
          </cell>
        </row>
        <row r="95">
          <cell r="G95">
            <v>0</v>
          </cell>
          <cell r="N95">
            <v>0</v>
          </cell>
        </row>
        <row r="96">
          <cell r="G96">
            <v>1695211589.4499998</v>
          </cell>
          <cell r="N96">
            <v>0</v>
          </cell>
        </row>
        <row r="97">
          <cell r="G97">
            <v>58184334223.042984</v>
          </cell>
          <cell r="N97">
            <v>4322985446.7300005</v>
          </cell>
        </row>
        <row r="102">
          <cell r="G102">
            <v>98420098.899999991</v>
          </cell>
          <cell r="N102">
            <v>0</v>
          </cell>
        </row>
        <row r="103">
          <cell r="G103">
            <v>398806491.64999998</v>
          </cell>
          <cell r="N103">
            <v>0</v>
          </cell>
        </row>
        <row r="104">
          <cell r="G104">
            <v>7936031666.1400003</v>
          </cell>
          <cell r="N104">
            <v>4322985446.7300005</v>
          </cell>
        </row>
        <row r="105">
          <cell r="G105">
            <v>0</v>
          </cell>
          <cell r="N105">
            <v>0</v>
          </cell>
        </row>
        <row r="106">
          <cell r="G106">
            <v>0</v>
          </cell>
          <cell r="N106">
            <v>0</v>
          </cell>
        </row>
        <row r="107">
          <cell r="G107">
            <v>807445598.68000007</v>
          </cell>
          <cell r="N107">
            <v>0</v>
          </cell>
        </row>
        <row r="108">
          <cell r="G108">
            <v>1314014142.3899999</v>
          </cell>
          <cell r="N108">
            <v>0</v>
          </cell>
        </row>
        <row r="109">
          <cell r="G109">
            <v>11756592464.799997</v>
          </cell>
          <cell r="N109">
            <v>0</v>
          </cell>
        </row>
        <row r="110">
          <cell r="G110">
            <v>730414021.63028097</v>
          </cell>
          <cell r="N110">
            <v>0</v>
          </cell>
        </row>
        <row r="111">
          <cell r="G111">
            <v>1759456295.76</v>
          </cell>
          <cell r="N111">
            <v>0</v>
          </cell>
        </row>
        <row r="112">
          <cell r="G112">
            <v>1800893910.2399998</v>
          </cell>
          <cell r="N112">
            <v>0</v>
          </cell>
        </row>
        <row r="113">
          <cell r="G113">
            <v>1497241107.8827021</v>
          </cell>
          <cell r="N113">
            <v>0</v>
          </cell>
        </row>
        <row r="114">
          <cell r="G114">
            <v>15233201958.120001</v>
          </cell>
          <cell r="N114">
            <v>0</v>
          </cell>
        </row>
        <row r="115">
          <cell r="G115">
            <v>14851816466.85</v>
          </cell>
          <cell r="N115">
            <v>0</v>
          </cell>
        </row>
        <row r="119">
          <cell r="G119">
            <v>350504543051.26605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UERY HOJA 1"/>
      <sheetName val="Hoja1 (Privados)"/>
      <sheetName val="Cuadros Azules (Exp)"/>
      <sheetName val="BUSCARV"/>
      <sheetName val="WEB CUADROS AZULES"/>
      <sheetName val="WEB_SISTEMA"/>
      <sheetName val="WEB_AFORES"/>
      <sheetName val="WEB_SB0"/>
      <sheetName val="WEB_SB1"/>
      <sheetName val="WEB_SB2"/>
      <sheetName val="WEB_SB3"/>
      <sheetName val="WEB_SB4"/>
      <sheetName val="WEB_ADICIONALES (2)"/>
      <sheetName val="WEB_ADICIONALES"/>
    </sheetNames>
    <sheetDataSet>
      <sheetData sheetId="0"/>
      <sheetData sheetId="1"/>
      <sheetData sheetId="2">
        <row r="1">
          <cell r="N1" t="str">
            <v>Mandatos</v>
          </cell>
        </row>
        <row r="9">
          <cell r="N9">
            <v>7016560139.5500002</v>
          </cell>
        </row>
        <row r="10">
          <cell r="N10">
            <v>9014097417.1199989</v>
          </cell>
        </row>
        <row r="11">
          <cell r="N11">
            <v>11201022516.91</v>
          </cell>
        </row>
        <row r="61">
          <cell r="N61">
            <v>4215674889.1599998</v>
          </cell>
        </row>
        <row r="62">
          <cell r="N62">
            <v>3131723047.5500002</v>
          </cell>
        </row>
        <row r="63">
          <cell r="N63">
            <v>2365313954.29</v>
          </cell>
        </row>
        <row r="81">
          <cell r="N81">
            <v>36944391964.580002</v>
          </cell>
        </row>
        <row r="82">
          <cell r="N82">
            <v>140673496078.33997</v>
          </cell>
        </row>
        <row r="83">
          <cell r="N83">
            <v>103729104113.75996</v>
          </cell>
        </row>
        <row r="84">
          <cell r="N84" t="str">
            <v>Mandatos</v>
          </cell>
        </row>
        <row r="85">
          <cell r="N85">
            <v>36944391964.580002</v>
          </cell>
        </row>
        <row r="87">
          <cell r="N87">
            <v>1.3780603735614183E-2</v>
          </cell>
        </row>
        <row r="90">
          <cell r="N90">
            <v>0</v>
          </cell>
        </row>
        <row r="91">
          <cell r="N91">
            <v>0</v>
          </cell>
        </row>
        <row r="92">
          <cell r="N92">
            <v>11232235028.709999</v>
          </cell>
        </row>
        <row r="93">
          <cell r="N93">
            <v>12145820464.669998</v>
          </cell>
        </row>
        <row r="94">
          <cell r="N94">
            <v>13566336471.200001</v>
          </cell>
        </row>
        <row r="95">
          <cell r="N95">
            <v>0</v>
          </cell>
        </row>
        <row r="96">
          <cell r="N96">
            <v>0</v>
          </cell>
        </row>
        <row r="97">
          <cell r="N97">
            <v>36944391964.580002</v>
          </cell>
        </row>
        <row r="102">
          <cell r="N102">
            <v>0</v>
          </cell>
        </row>
        <row r="103">
          <cell r="N103">
            <v>0</v>
          </cell>
        </row>
        <row r="104">
          <cell r="N104">
            <v>27231680073.579998</v>
          </cell>
        </row>
        <row r="105">
          <cell r="N105">
            <v>0</v>
          </cell>
        </row>
        <row r="106">
          <cell r="N106">
            <v>0</v>
          </cell>
        </row>
        <row r="107">
          <cell r="N107">
            <v>0</v>
          </cell>
        </row>
        <row r="108">
          <cell r="N108">
            <v>0</v>
          </cell>
        </row>
        <row r="109">
          <cell r="N109">
            <v>0</v>
          </cell>
        </row>
        <row r="110">
          <cell r="N110">
            <v>0</v>
          </cell>
        </row>
        <row r="111">
          <cell r="N111">
            <v>0</v>
          </cell>
        </row>
        <row r="112">
          <cell r="N112">
            <v>0</v>
          </cell>
        </row>
        <row r="113">
          <cell r="N113">
            <v>0</v>
          </cell>
        </row>
        <row r="114">
          <cell r="N114">
            <v>0</v>
          </cell>
        </row>
        <row r="115">
          <cell r="N115">
            <v>9712711891</v>
          </cell>
        </row>
        <row r="116">
          <cell r="N116">
            <v>36944391964.580002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indexed="51"/>
    <pageSetUpPr fitToPage="1"/>
  </sheetPr>
  <dimension ref="B2:Q51"/>
  <sheetViews>
    <sheetView showGridLines="0" tabSelected="1" zoomScale="80" zoomScaleNormal="80" workbookViewId="0">
      <selection activeCell="R14" sqref="R14"/>
    </sheetView>
  </sheetViews>
  <sheetFormatPr baseColWidth="10" defaultColWidth="10" defaultRowHeight="12.75" x14ac:dyDescent="0.2"/>
  <cols>
    <col min="1" max="1" width="4.875" customWidth="1"/>
    <col min="2" max="2" width="16.25" customWidth="1"/>
    <col min="3" max="3" width="26.75" bestFit="1" customWidth="1"/>
    <col min="4" max="13" width="11.875" customWidth="1"/>
    <col min="14" max="14" width="10.75" bestFit="1" customWidth="1"/>
    <col min="15" max="15" width="10.5" bestFit="1" customWidth="1"/>
  </cols>
  <sheetData>
    <row r="2" spans="2:17" ht="17.649999999999999" customHeight="1" x14ac:dyDescent="0.2">
      <c r="B2" s="65" t="s">
        <v>44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8"/>
    </row>
    <row r="3" spans="2:17" x14ac:dyDescent="0.2">
      <c r="B3" s="42" t="s">
        <v>95</v>
      </c>
      <c r="C3" s="40"/>
      <c r="D3" s="40"/>
      <c r="E3" s="40"/>
      <c r="F3" s="40"/>
      <c r="G3" s="40"/>
      <c r="H3" s="40"/>
      <c r="I3" s="40"/>
      <c r="J3" s="40"/>
      <c r="K3" s="40"/>
      <c r="L3" s="39"/>
      <c r="M3" s="40"/>
    </row>
    <row r="5" spans="2:17" ht="87.75" customHeight="1" thickBot="1" x14ac:dyDescent="0.25">
      <c r="B5" s="64" t="s">
        <v>0</v>
      </c>
      <c r="C5" s="64"/>
      <c r="D5" s="22" t="s">
        <v>73</v>
      </c>
      <c r="E5" s="4" t="s">
        <v>74</v>
      </c>
      <c r="F5" s="5" t="s">
        <v>75</v>
      </c>
      <c r="G5" s="6" t="s">
        <v>76</v>
      </c>
      <c r="H5" s="3" t="s">
        <v>77</v>
      </c>
      <c r="I5" s="4" t="s">
        <v>78</v>
      </c>
      <c r="J5" s="5" t="s">
        <v>79</v>
      </c>
      <c r="K5" s="6" t="s">
        <v>80</v>
      </c>
      <c r="L5" s="3" t="s">
        <v>92</v>
      </c>
      <c r="M5" s="22" t="s">
        <v>81</v>
      </c>
      <c r="N5" s="7" t="s">
        <v>43</v>
      </c>
      <c r="O5" s="43" t="s">
        <v>37</v>
      </c>
    </row>
    <row r="6" spans="2:17" ht="26.25" thickBot="1" x14ac:dyDescent="0.25">
      <c r="B6" s="21" t="s">
        <v>1</v>
      </c>
      <c r="C6" s="29" t="s">
        <v>1</v>
      </c>
      <c r="D6" s="50">
        <v>1.8506592621711648</v>
      </c>
      <c r="E6" s="50">
        <v>3.2367065074415446</v>
      </c>
      <c r="F6" s="50">
        <v>4.5773785591877489</v>
      </c>
      <c r="G6" s="50">
        <v>5.8029228830741424</v>
      </c>
      <c r="H6" s="50">
        <v>6.4570313138085016</v>
      </c>
      <c r="I6" s="50">
        <v>7.1209795569012941</v>
      </c>
      <c r="J6" s="50">
        <v>7.3886628110259647</v>
      </c>
      <c r="K6" s="50">
        <v>7.5728102050718595</v>
      </c>
      <c r="L6" s="50">
        <v>7.9657571525307924</v>
      </c>
      <c r="M6" s="50">
        <v>8.3203759142040035</v>
      </c>
      <c r="N6" s="50">
        <v>3.0085227293043904</v>
      </c>
      <c r="O6" s="50">
        <v>6.0776618831640556</v>
      </c>
      <c r="P6" s="52"/>
      <c r="Q6" s="52"/>
    </row>
    <row r="7" spans="2:17" ht="26.25" thickBot="1" x14ac:dyDescent="0.25">
      <c r="B7" s="21" t="s">
        <v>2</v>
      </c>
      <c r="C7" s="29" t="s">
        <v>2</v>
      </c>
      <c r="D7" s="50">
        <v>4.5998133046562133</v>
      </c>
      <c r="E7" s="50">
        <v>8.5377611454993225</v>
      </c>
      <c r="F7" s="50">
        <v>12.316378512452655</v>
      </c>
      <c r="G7" s="50">
        <v>13.94401714274327</v>
      </c>
      <c r="H7" s="50">
        <v>14.388878523380072</v>
      </c>
      <c r="I7" s="50">
        <v>14.34932706617845</v>
      </c>
      <c r="J7" s="50">
        <v>14.56385312226579</v>
      </c>
      <c r="K7" s="50">
        <v>14.634104497542751</v>
      </c>
      <c r="L7" s="50">
        <v>14.906696569599465</v>
      </c>
      <c r="M7" s="50">
        <v>15.403161949802683</v>
      </c>
      <c r="N7" s="50">
        <v>11.791617607486605</v>
      </c>
      <c r="O7" s="50">
        <v>13.468235282246203</v>
      </c>
      <c r="P7" s="52"/>
      <c r="Q7" s="52"/>
    </row>
    <row r="8" spans="2:17" ht="13.5" thickBot="1" x14ac:dyDescent="0.25">
      <c r="B8" s="26" t="s">
        <v>85</v>
      </c>
      <c r="C8" s="29" t="s">
        <v>85</v>
      </c>
      <c r="D8" s="50">
        <v>0.75586055199936153</v>
      </c>
      <c r="E8" s="50">
        <v>0.94524940407358771</v>
      </c>
      <c r="F8" s="50">
        <v>0.95563064113438012</v>
      </c>
      <c r="G8" s="50">
        <v>0.97178989090593493</v>
      </c>
      <c r="H8" s="50">
        <v>0.96262572011022729</v>
      </c>
      <c r="I8" s="50">
        <v>0.87106893948321318</v>
      </c>
      <c r="J8" s="50">
        <v>0.68141598074274068</v>
      </c>
      <c r="K8" s="50">
        <v>0.5071655524227463</v>
      </c>
      <c r="L8" s="50">
        <v>0.4860494404093636</v>
      </c>
      <c r="M8" s="50">
        <v>0.3679180121651664</v>
      </c>
      <c r="N8" s="50">
        <v>1.8922839091930328</v>
      </c>
      <c r="O8" s="50">
        <v>0.87969838477109885</v>
      </c>
      <c r="P8" s="52"/>
      <c r="Q8" s="52"/>
    </row>
    <row r="9" spans="2:17" ht="12.75" customHeight="1" x14ac:dyDescent="0.2">
      <c r="B9" s="61" t="s">
        <v>3</v>
      </c>
      <c r="C9" s="29" t="s">
        <v>82</v>
      </c>
      <c r="D9" s="50">
        <v>0</v>
      </c>
      <c r="E9" s="50">
        <v>0</v>
      </c>
      <c r="F9" s="50">
        <v>0</v>
      </c>
      <c r="G9" s="50">
        <v>0</v>
      </c>
      <c r="H9" s="50">
        <v>0</v>
      </c>
      <c r="I9" s="50">
        <v>6.2343132767963931E-3</v>
      </c>
      <c r="J9" s="50">
        <v>9.8882196136415648E-3</v>
      </c>
      <c r="K9" s="50">
        <v>8.7282029474934197E-3</v>
      </c>
      <c r="L9" s="50">
        <v>4.617728907259807E-3</v>
      </c>
      <c r="M9" s="50">
        <v>1.7254820896387298E-3</v>
      </c>
      <c r="N9" s="50">
        <v>0</v>
      </c>
      <c r="O9" s="53">
        <v>3.1154930120412144E-3</v>
      </c>
      <c r="P9" s="52"/>
      <c r="Q9" s="52"/>
    </row>
    <row r="10" spans="2:17" x14ac:dyDescent="0.2">
      <c r="B10" s="62"/>
      <c r="C10" s="29" t="s">
        <v>4</v>
      </c>
      <c r="D10" s="50">
        <v>0.62161810202257617</v>
      </c>
      <c r="E10" s="50">
        <v>0.94127426798734781</v>
      </c>
      <c r="F10" s="50">
        <v>0.84328887696351118</v>
      </c>
      <c r="G10" s="50">
        <v>0.95228126810324454</v>
      </c>
      <c r="H10" s="50">
        <v>0.90211245790682582</v>
      </c>
      <c r="I10" s="50">
        <v>0.88175562013828168</v>
      </c>
      <c r="J10" s="50">
        <v>0.87100693759641112</v>
      </c>
      <c r="K10" s="50">
        <v>1.00915868708755</v>
      </c>
      <c r="L10" s="50">
        <v>1.1646449625277799</v>
      </c>
      <c r="M10" s="50">
        <v>1.3518683017166055</v>
      </c>
      <c r="N10" s="50">
        <v>0.54531164866899529</v>
      </c>
      <c r="O10" s="53">
        <v>0.90210101487498917</v>
      </c>
      <c r="P10" s="52"/>
      <c r="Q10" s="52"/>
    </row>
    <row r="11" spans="2:17" x14ac:dyDescent="0.2">
      <c r="B11" s="62"/>
      <c r="C11" s="29" t="s">
        <v>5</v>
      </c>
      <c r="D11" s="50">
        <v>4.8141732919740549E-3</v>
      </c>
      <c r="E11" s="50">
        <v>1.5965885352328919E-2</v>
      </c>
      <c r="F11" s="50">
        <v>4.4589214160070299E-2</v>
      </c>
      <c r="G11" s="50">
        <v>5.1850635231682991E-2</v>
      </c>
      <c r="H11" s="50">
        <v>5.2167014456891397E-2</v>
      </c>
      <c r="I11" s="50">
        <v>5.3018353501195291E-2</v>
      </c>
      <c r="J11" s="50">
        <v>5.0363810774063725E-2</v>
      </c>
      <c r="K11" s="50">
        <v>6.2767352926128769E-2</v>
      </c>
      <c r="L11" s="50">
        <v>8.3397811305765499E-2</v>
      </c>
      <c r="M11" s="50">
        <v>6.8537605790917847E-2</v>
      </c>
      <c r="N11" s="50">
        <v>4.567032857586141E-2</v>
      </c>
      <c r="O11" s="53">
        <v>5.0065790382172411E-2</v>
      </c>
      <c r="P11" s="52"/>
      <c r="Q11" s="52"/>
    </row>
    <row r="12" spans="2:17" x14ac:dyDescent="0.2">
      <c r="B12" s="62"/>
      <c r="C12" s="29" t="s">
        <v>6</v>
      </c>
      <c r="D12" s="50">
        <v>0.84865902077050404</v>
      </c>
      <c r="E12" s="50">
        <v>1.2073482727121592</v>
      </c>
      <c r="F12" s="50">
        <v>1.7013240413930044</v>
      </c>
      <c r="G12" s="50">
        <v>1.8735208804822461</v>
      </c>
      <c r="H12" s="50">
        <v>1.8809258651924858</v>
      </c>
      <c r="I12" s="50">
        <v>1.7428277942824943</v>
      </c>
      <c r="J12" s="50">
        <v>1.8155186030211345</v>
      </c>
      <c r="K12" s="50">
        <v>1.8006397342643312</v>
      </c>
      <c r="L12" s="50">
        <v>1.835042904814888</v>
      </c>
      <c r="M12" s="50">
        <v>1.7808489246274977</v>
      </c>
      <c r="N12" s="50">
        <v>1.298583126065959</v>
      </c>
      <c r="O12" s="53">
        <v>1.7350022341861313</v>
      </c>
      <c r="P12" s="52"/>
      <c r="Q12" s="52"/>
    </row>
    <row r="13" spans="2:17" x14ac:dyDescent="0.2">
      <c r="B13" s="62"/>
      <c r="C13" s="29" t="s">
        <v>7</v>
      </c>
      <c r="D13" s="50">
        <v>1.0346967277434715</v>
      </c>
      <c r="E13" s="50">
        <v>1.4516915726502537</v>
      </c>
      <c r="F13" s="50">
        <v>1.4573467720698394</v>
      </c>
      <c r="G13" s="50">
        <v>1.5010745673679251</v>
      </c>
      <c r="H13" s="50">
        <v>1.4336613450112552</v>
      </c>
      <c r="I13" s="50">
        <v>1.509568527658163</v>
      </c>
      <c r="J13" s="50">
        <v>1.5334975193561027</v>
      </c>
      <c r="K13" s="50">
        <v>1.5177786859344564</v>
      </c>
      <c r="L13" s="50">
        <v>1.5119667874656453</v>
      </c>
      <c r="M13" s="50">
        <v>1.5994501924853368</v>
      </c>
      <c r="N13" s="50">
        <v>1.221773732504235</v>
      </c>
      <c r="O13" s="53">
        <v>1.4681192166638906</v>
      </c>
      <c r="P13" s="52"/>
      <c r="Q13" s="52"/>
    </row>
    <row r="14" spans="2:17" x14ac:dyDescent="0.2">
      <c r="B14" s="62"/>
      <c r="C14" s="29" t="s">
        <v>8</v>
      </c>
      <c r="D14" s="50">
        <v>0.25253781518625851</v>
      </c>
      <c r="E14" s="50">
        <v>0.50231010680432275</v>
      </c>
      <c r="F14" s="50">
        <v>0.52292453856134324</v>
      </c>
      <c r="G14" s="50">
        <v>0.52527569085880232</v>
      </c>
      <c r="H14" s="50">
        <v>0.49683146896715968</v>
      </c>
      <c r="I14" s="50">
        <v>0.54389424937370434</v>
      </c>
      <c r="J14" s="50">
        <v>0.58487591847245757</v>
      </c>
      <c r="K14" s="50">
        <v>0.56291153622172285</v>
      </c>
      <c r="L14" s="50">
        <v>0.31577095885586354</v>
      </c>
      <c r="M14" s="50">
        <v>0.2320082280027507</v>
      </c>
      <c r="N14" s="50">
        <v>0.37472262467750805</v>
      </c>
      <c r="O14" s="53">
        <v>0.50855159781164994</v>
      </c>
      <c r="P14" s="52"/>
      <c r="Q14" s="52"/>
    </row>
    <row r="15" spans="2:17" x14ac:dyDescent="0.2">
      <c r="B15" s="62"/>
      <c r="C15" s="29" t="s">
        <v>9</v>
      </c>
      <c r="D15" s="50">
        <v>4.0838137423618824E-3</v>
      </c>
      <c r="E15" s="50">
        <v>0</v>
      </c>
      <c r="F15" s="50">
        <v>6.528414938118654E-2</v>
      </c>
      <c r="G15" s="50">
        <v>7.053272530617373E-2</v>
      </c>
      <c r="H15" s="50">
        <v>6.2612291428784633E-2</v>
      </c>
      <c r="I15" s="50">
        <v>9.1756837444919262E-2</v>
      </c>
      <c r="J15" s="50">
        <v>0.12886735848247421</v>
      </c>
      <c r="K15" s="50">
        <v>0.15719374784029908</v>
      </c>
      <c r="L15" s="50">
        <v>0.16800481511521984</v>
      </c>
      <c r="M15" s="50">
        <v>0.16649897153194951</v>
      </c>
      <c r="N15" s="50">
        <v>0.18240688241336561</v>
      </c>
      <c r="O15" s="53">
        <v>9.0076845011083304E-2</v>
      </c>
      <c r="P15" s="52"/>
      <c r="Q15" s="52"/>
    </row>
    <row r="16" spans="2:17" x14ac:dyDescent="0.2">
      <c r="B16" s="62"/>
      <c r="C16" s="29" t="s">
        <v>10</v>
      </c>
      <c r="D16" s="50">
        <v>4.7415956675819139E-2</v>
      </c>
      <c r="E16" s="50">
        <v>5.0968804373703984E-2</v>
      </c>
      <c r="F16" s="50">
        <v>2.4489377199619911E-2</v>
      </c>
      <c r="G16" s="50">
        <v>2.3749320128595229E-2</v>
      </c>
      <c r="H16" s="50">
        <v>2.2386996393130555E-2</v>
      </c>
      <c r="I16" s="50">
        <v>2.2868021434670347E-2</v>
      </c>
      <c r="J16" s="50">
        <v>2.4065957623233072E-2</v>
      </c>
      <c r="K16" s="50">
        <v>2.074813461011793E-2</v>
      </c>
      <c r="L16" s="50">
        <v>1.1273722166784012E-2</v>
      </c>
      <c r="M16" s="50">
        <v>1.1051818900757836E-2</v>
      </c>
      <c r="N16" s="50">
        <v>1.2290535826471293E-4</v>
      </c>
      <c r="O16" s="53">
        <v>2.3709090805992133E-2</v>
      </c>
      <c r="P16" s="52"/>
      <c r="Q16" s="52"/>
    </row>
    <row r="17" spans="2:17" x14ac:dyDescent="0.2">
      <c r="B17" s="62"/>
      <c r="C17" s="29" t="s">
        <v>11</v>
      </c>
      <c r="D17" s="50">
        <v>0.26808417402306817</v>
      </c>
      <c r="E17" s="50">
        <v>0.47874063447787746</v>
      </c>
      <c r="F17" s="50">
        <v>0.37475741991147676</v>
      </c>
      <c r="G17" s="50">
        <v>0.41162523777449511</v>
      </c>
      <c r="H17" s="50">
        <v>0.42988120905415289</v>
      </c>
      <c r="I17" s="50">
        <v>0.47589480099626885</v>
      </c>
      <c r="J17" s="50">
        <v>0.54768092675740532</v>
      </c>
      <c r="K17" s="50">
        <v>0.68953162810485336</v>
      </c>
      <c r="L17" s="50">
        <v>0.70753824677324573</v>
      </c>
      <c r="M17" s="50">
        <v>0.77482321432248491</v>
      </c>
      <c r="N17" s="50">
        <v>0.30141130195417548</v>
      </c>
      <c r="O17" s="53">
        <v>0.47123278283775111</v>
      </c>
      <c r="P17" s="52"/>
      <c r="Q17" s="52"/>
    </row>
    <row r="18" spans="2:17" x14ac:dyDescent="0.2">
      <c r="B18" s="62"/>
      <c r="C18" s="29" t="s">
        <v>12</v>
      </c>
      <c r="D18" s="50">
        <v>0</v>
      </c>
      <c r="E18" s="50">
        <v>4.5058940822648684E-3</v>
      </c>
      <c r="F18" s="50">
        <v>1.2861240858223013E-2</v>
      </c>
      <c r="G18" s="50">
        <v>1.3749167771682974E-2</v>
      </c>
      <c r="H18" s="50">
        <v>1.5452452825359803E-2</v>
      </c>
      <c r="I18" s="50">
        <v>1.931566558126559E-2</v>
      </c>
      <c r="J18" s="50">
        <v>2.4348416663542094E-2</v>
      </c>
      <c r="K18" s="50">
        <v>3.2668712130151038E-2</v>
      </c>
      <c r="L18" s="50">
        <v>7.2823757379276877E-2</v>
      </c>
      <c r="M18" s="50">
        <v>9.6998787457937205E-2</v>
      </c>
      <c r="N18" s="50">
        <v>3.7173370457058304E-6</v>
      </c>
      <c r="O18" s="53">
        <v>1.9658997922560692E-2</v>
      </c>
      <c r="P18" s="52"/>
      <c r="Q18" s="52"/>
    </row>
    <row r="19" spans="2:17" x14ac:dyDescent="0.2">
      <c r="B19" s="62"/>
      <c r="C19" s="29" t="s">
        <v>86</v>
      </c>
      <c r="D19" s="50">
        <v>1.4012030413374599</v>
      </c>
      <c r="E19" s="50">
        <v>1.8444784994405934</v>
      </c>
      <c r="F19" s="50">
        <v>1.3216654454573999</v>
      </c>
      <c r="G19" s="50">
        <v>1.4858802075443414</v>
      </c>
      <c r="H19" s="50">
        <v>1.4463919083176002</v>
      </c>
      <c r="I19" s="50">
        <v>1.4331035475623988</v>
      </c>
      <c r="J19" s="50">
        <v>1.4818882433853287</v>
      </c>
      <c r="K19" s="50">
        <v>1.4565673465488442</v>
      </c>
      <c r="L19" s="50">
        <v>1.3079632323265218</v>
      </c>
      <c r="M19" s="50">
        <v>1.4178543635772851</v>
      </c>
      <c r="N19" s="50">
        <v>0.57503332641983262</v>
      </c>
      <c r="O19" s="53">
        <v>1.420119243056827</v>
      </c>
      <c r="P19" s="52"/>
      <c r="Q19" s="52"/>
    </row>
    <row r="20" spans="2:17" x14ac:dyDescent="0.2">
      <c r="B20" s="62"/>
      <c r="C20" s="29" t="s">
        <v>13</v>
      </c>
      <c r="D20" s="50">
        <v>0.28650116591291536</v>
      </c>
      <c r="E20" s="50">
        <v>0.33376009676669832</v>
      </c>
      <c r="F20" s="50">
        <v>0.15647998118960296</v>
      </c>
      <c r="G20" s="50">
        <v>0.14301712004419273</v>
      </c>
      <c r="H20" s="50">
        <v>0.13331163912323807</v>
      </c>
      <c r="I20" s="50">
        <v>0.10640019502311071</v>
      </c>
      <c r="J20" s="50">
        <v>8.5790476425901263E-2</v>
      </c>
      <c r="K20" s="50">
        <v>7.1304150599954749E-2</v>
      </c>
      <c r="L20" s="50">
        <v>5.241170614023468E-2</v>
      </c>
      <c r="M20" s="50">
        <v>5.629032443978501E-2</v>
      </c>
      <c r="N20" s="50">
        <v>2.2861660154404523E-2</v>
      </c>
      <c r="O20" s="53">
        <v>0.12865447815463374</v>
      </c>
      <c r="P20" s="52"/>
      <c r="Q20" s="52"/>
    </row>
    <row r="21" spans="2:17" x14ac:dyDescent="0.2">
      <c r="B21" s="62"/>
      <c r="C21" s="29" t="s">
        <v>87</v>
      </c>
      <c r="D21" s="50">
        <v>0.85597428979205537</v>
      </c>
      <c r="E21" s="50">
        <v>1.2998435460200595</v>
      </c>
      <c r="F21" s="50">
        <v>0.77974194542837882</v>
      </c>
      <c r="G21" s="50">
        <v>0.83059502535227869</v>
      </c>
      <c r="H21" s="50">
        <v>0.77001030783804236</v>
      </c>
      <c r="I21" s="50">
        <v>0.68669434232005755</v>
      </c>
      <c r="J21" s="50">
        <v>0.59574504747310519</v>
      </c>
      <c r="K21" s="50">
        <v>0.47246783034222706</v>
      </c>
      <c r="L21" s="50">
        <v>0.42401392569093688</v>
      </c>
      <c r="M21" s="50">
        <v>0.41815039351642075</v>
      </c>
      <c r="N21" s="50">
        <v>0.44845356973961786</v>
      </c>
      <c r="O21" s="53">
        <v>0.72199916473357018</v>
      </c>
      <c r="P21" s="52"/>
      <c r="Q21" s="52"/>
    </row>
    <row r="22" spans="2:17" x14ac:dyDescent="0.2">
      <c r="B22" s="62"/>
      <c r="C22" s="29" t="s">
        <v>15</v>
      </c>
      <c r="D22" s="50">
        <v>4.0081969911231162E-2</v>
      </c>
      <c r="E22" s="50">
        <v>0.17895915793214354</v>
      </c>
      <c r="F22" s="50">
        <v>0.27560051080322606</v>
      </c>
      <c r="G22" s="50">
        <v>0.27398462725860745</v>
      </c>
      <c r="H22" s="50">
        <v>0.28302403592188252</v>
      </c>
      <c r="I22" s="50">
        <v>0.34207486601985998</v>
      </c>
      <c r="J22" s="50">
        <v>0.40533169047309286</v>
      </c>
      <c r="K22" s="50">
        <v>0.5121280078469721</v>
      </c>
      <c r="L22" s="50">
        <v>0.63527091930995805</v>
      </c>
      <c r="M22" s="50">
        <v>0.75431506376426616</v>
      </c>
      <c r="N22" s="50">
        <v>0.18923892773740694</v>
      </c>
      <c r="O22" s="53">
        <v>0.32858165166981412</v>
      </c>
      <c r="P22" s="52"/>
      <c r="Q22" s="52"/>
    </row>
    <row r="23" spans="2:17" x14ac:dyDescent="0.2">
      <c r="B23" s="62"/>
      <c r="C23" s="29" t="s">
        <v>83</v>
      </c>
      <c r="D23" s="50">
        <v>0</v>
      </c>
      <c r="E23" s="50">
        <v>0</v>
      </c>
      <c r="F23" s="50">
        <v>0</v>
      </c>
      <c r="G23" s="50">
        <v>0</v>
      </c>
      <c r="H23" s="50">
        <v>0</v>
      </c>
      <c r="I23" s="50">
        <v>0</v>
      </c>
      <c r="J23" s="50">
        <v>0</v>
      </c>
      <c r="K23" s="50">
        <v>0</v>
      </c>
      <c r="L23" s="50">
        <v>0</v>
      </c>
      <c r="M23" s="50">
        <v>0</v>
      </c>
      <c r="N23" s="50">
        <v>0</v>
      </c>
      <c r="O23" s="53">
        <v>0</v>
      </c>
      <c r="P23" s="52"/>
      <c r="Q23" s="52"/>
    </row>
    <row r="24" spans="2:17" x14ac:dyDescent="0.2">
      <c r="B24" s="62"/>
      <c r="C24" s="29" t="s">
        <v>16</v>
      </c>
      <c r="D24" s="50">
        <v>2.8901977785479356</v>
      </c>
      <c r="E24" s="50">
        <v>4.2636954526299418</v>
      </c>
      <c r="F24" s="50">
        <v>2.463871622573321</v>
      </c>
      <c r="G24" s="50">
        <v>2.5251700943818518</v>
      </c>
      <c r="H24" s="50">
        <v>2.2871653113825503</v>
      </c>
      <c r="I24" s="50">
        <v>2.4948450719423456</v>
      </c>
      <c r="J24" s="50">
        <v>2.8024183945316703</v>
      </c>
      <c r="K24" s="50">
        <v>2.8665435664741188</v>
      </c>
      <c r="L24" s="50">
        <v>2.8024726656605061</v>
      </c>
      <c r="M24" s="50">
        <v>3.1196868347346678</v>
      </c>
      <c r="N24" s="50">
        <v>1.051273130968456</v>
      </c>
      <c r="O24" s="53">
        <v>2.5952058670785036</v>
      </c>
      <c r="P24" s="52"/>
      <c r="Q24" s="52"/>
    </row>
    <row r="25" spans="2:17" x14ac:dyDescent="0.2">
      <c r="B25" s="62"/>
      <c r="C25" s="29" t="s">
        <v>50</v>
      </c>
      <c r="D25" s="50">
        <v>6.0125213762940298E-2</v>
      </c>
      <c r="E25" s="50">
        <v>0.123284440836626</v>
      </c>
      <c r="F25" s="50">
        <v>8.5752005919516275E-2</v>
      </c>
      <c r="G25" s="50">
        <v>8.8540609079309232E-2</v>
      </c>
      <c r="H25" s="50">
        <v>0.10074311345973809</v>
      </c>
      <c r="I25" s="50">
        <v>0.11117864720743886</v>
      </c>
      <c r="J25" s="50">
        <v>9.7053561326941123E-2</v>
      </c>
      <c r="K25" s="50">
        <v>0.11508998702578463</v>
      </c>
      <c r="L25" s="50">
        <v>0.18904412003207235</v>
      </c>
      <c r="M25" s="50">
        <v>0.23720874367447556</v>
      </c>
      <c r="N25" s="50">
        <v>7.5084818681077237E-3</v>
      </c>
      <c r="O25" s="53">
        <v>0.10082369255195833</v>
      </c>
      <c r="P25" s="52"/>
      <c r="Q25" s="52"/>
    </row>
    <row r="26" spans="2:17" x14ac:dyDescent="0.2">
      <c r="B26" s="62"/>
      <c r="C26" s="29" t="s">
        <v>17</v>
      </c>
      <c r="D26" s="50">
        <v>0.5969295128151304</v>
      </c>
      <c r="E26" s="50">
        <v>0.77418135598067628</v>
      </c>
      <c r="F26" s="50">
        <v>0.75976901343765157</v>
      </c>
      <c r="G26" s="50">
        <v>0.71706654804128112</v>
      </c>
      <c r="H26" s="50">
        <v>0.7114554363145279</v>
      </c>
      <c r="I26" s="50">
        <v>0.71911406012950052</v>
      </c>
      <c r="J26" s="50">
        <v>0.71202536567297692</v>
      </c>
      <c r="K26" s="50">
        <v>0.65312789593139775</v>
      </c>
      <c r="L26" s="50">
        <v>0.42587005727110139</v>
      </c>
      <c r="M26" s="50">
        <v>0.46910373198560612</v>
      </c>
      <c r="N26" s="50">
        <v>0.74013958501008681</v>
      </c>
      <c r="O26" s="53">
        <v>0.70295262222643329</v>
      </c>
      <c r="P26" s="52"/>
      <c r="Q26" s="52"/>
    </row>
    <row r="27" spans="2:17" x14ac:dyDescent="0.2">
      <c r="B27" s="62"/>
      <c r="C27" s="29" t="s">
        <v>18</v>
      </c>
      <c r="D27" s="50">
        <v>0</v>
      </c>
      <c r="E27" s="50">
        <v>8.171086583006382E-3</v>
      </c>
      <c r="F27" s="50">
        <v>6.4343901851220478E-2</v>
      </c>
      <c r="G27" s="50">
        <v>6.0679610178863669E-2</v>
      </c>
      <c r="H27" s="50">
        <v>5.9247761212531842E-2</v>
      </c>
      <c r="I27" s="50">
        <v>6.9719818354935709E-2</v>
      </c>
      <c r="J27" s="50">
        <v>6.5724748572300859E-2</v>
      </c>
      <c r="K27" s="50">
        <v>8.069682234029997E-2</v>
      </c>
      <c r="L27" s="50">
        <v>2.0565264224665585E-2</v>
      </c>
      <c r="M27" s="50">
        <v>1.3306424538521034E-2</v>
      </c>
      <c r="N27" s="50">
        <v>0.13199651992957845</v>
      </c>
      <c r="O27" s="53">
        <v>6.1010296952872162E-2</v>
      </c>
      <c r="P27" s="52"/>
      <c r="Q27" s="52"/>
    </row>
    <row r="28" spans="2:17" x14ac:dyDescent="0.2">
      <c r="B28" s="62"/>
      <c r="C28" s="29" t="s">
        <v>20</v>
      </c>
      <c r="D28" s="50">
        <v>8.1689435743218561E-2</v>
      </c>
      <c r="E28" s="50">
        <v>0.13692200089859374</v>
      </c>
      <c r="F28" s="50">
        <v>0.13728734622564998</v>
      </c>
      <c r="G28" s="50">
        <v>0.13223234815885856</v>
      </c>
      <c r="H28" s="50">
        <v>0.13388926694650802</v>
      </c>
      <c r="I28" s="50">
        <v>0.11544943960386539</v>
      </c>
      <c r="J28" s="50">
        <v>0.10956036986894814</v>
      </c>
      <c r="K28" s="50">
        <v>0.15747164694197474</v>
      </c>
      <c r="L28" s="50">
        <v>0.223211701925359</v>
      </c>
      <c r="M28" s="50">
        <v>0.20505870397119727</v>
      </c>
      <c r="N28" s="50">
        <v>1.9066569932392407E-3</v>
      </c>
      <c r="O28" s="53">
        <v>0.12852124606406279</v>
      </c>
      <c r="P28" s="52"/>
      <c r="Q28" s="52"/>
    </row>
    <row r="29" spans="2:17" x14ac:dyDescent="0.2">
      <c r="B29" s="62"/>
      <c r="C29" s="29" t="s">
        <v>84</v>
      </c>
      <c r="D29" s="50">
        <v>0</v>
      </c>
      <c r="E29" s="50">
        <v>0</v>
      </c>
      <c r="F29" s="50">
        <v>0</v>
      </c>
      <c r="G29" s="50">
        <v>0</v>
      </c>
      <c r="H29" s="50">
        <v>0</v>
      </c>
      <c r="I29" s="50">
        <v>0</v>
      </c>
      <c r="J29" s="50">
        <v>0</v>
      </c>
      <c r="K29" s="50">
        <v>0</v>
      </c>
      <c r="L29" s="50">
        <v>0</v>
      </c>
      <c r="M29" s="50">
        <v>0</v>
      </c>
      <c r="N29" s="50">
        <v>0</v>
      </c>
      <c r="O29" s="53">
        <v>0</v>
      </c>
      <c r="P29" s="52"/>
      <c r="Q29" s="52"/>
    </row>
    <row r="30" spans="2:17" x14ac:dyDescent="0.2">
      <c r="B30" s="62"/>
      <c r="C30" s="29" t="s">
        <v>21</v>
      </c>
      <c r="D30" s="50">
        <v>0.47697688549268324</v>
      </c>
      <c r="E30" s="50">
        <v>0.83761894214185495</v>
      </c>
      <c r="F30" s="50">
        <v>1.0879390355499787</v>
      </c>
      <c r="G30" s="50">
        <v>1.1716943995658675</v>
      </c>
      <c r="H30" s="50">
        <v>1.1879431211342872</v>
      </c>
      <c r="I30" s="50">
        <v>1.0788900395198597</v>
      </c>
      <c r="J30" s="50">
        <v>1.0123749234983295</v>
      </c>
      <c r="K30" s="50">
        <v>1.0447059959888068</v>
      </c>
      <c r="L30" s="50">
        <v>1.248690948576521</v>
      </c>
      <c r="M30" s="50">
        <v>1.2823833348892997</v>
      </c>
      <c r="N30" s="50">
        <v>0.91492454594415529</v>
      </c>
      <c r="O30" s="53">
        <v>1.0795417191457144</v>
      </c>
      <c r="P30" s="52"/>
      <c r="Q30" s="52"/>
    </row>
    <row r="31" spans="2:17" x14ac:dyDescent="0.2">
      <c r="B31" s="62"/>
      <c r="C31" s="29" t="s">
        <v>22</v>
      </c>
      <c r="D31" s="50">
        <v>0.3341806848703941</v>
      </c>
      <c r="E31" s="50">
        <v>0.57147527694500377</v>
      </c>
      <c r="F31" s="50">
        <v>0.30785971771978043</v>
      </c>
      <c r="G31" s="50">
        <v>0.31804655244946739</v>
      </c>
      <c r="H31" s="50">
        <v>0.31562602598262235</v>
      </c>
      <c r="I31" s="50">
        <v>0.26953291165458931</v>
      </c>
      <c r="J31" s="50">
        <v>0.29077488099636023</v>
      </c>
      <c r="K31" s="50">
        <v>0.2882501212348762</v>
      </c>
      <c r="L31" s="50">
        <v>0.20324153217055357</v>
      </c>
      <c r="M31" s="50">
        <v>0.22896316585576443</v>
      </c>
      <c r="N31" s="50">
        <v>3.4527924320621621E-2</v>
      </c>
      <c r="O31" s="53">
        <v>0.30004745642617436</v>
      </c>
      <c r="P31" s="52"/>
      <c r="Q31" s="52"/>
    </row>
    <row r="32" spans="2:17" ht="13.5" thickBot="1" x14ac:dyDescent="0.25">
      <c r="B32" s="63"/>
      <c r="C32" s="29" t="s">
        <v>23</v>
      </c>
      <c r="D32" s="50">
        <v>0.53222259835308994</v>
      </c>
      <c r="E32" s="50">
        <v>0.8282304874937908</v>
      </c>
      <c r="F32" s="50">
        <v>0.40371679488068607</v>
      </c>
      <c r="G32" s="50">
        <v>0.42855598118510341</v>
      </c>
      <c r="H32" s="50">
        <v>0.42200004431218607</v>
      </c>
      <c r="I32" s="50">
        <v>0.38171780312946035</v>
      </c>
      <c r="J32" s="50">
        <v>0.36154054503047289</v>
      </c>
      <c r="K32" s="50">
        <v>0.34979211771619489</v>
      </c>
      <c r="L32" s="50">
        <v>0.33158495778635699</v>
      </c>
      <c r="M32" s="50">
        <v>0.37960329843953239</v>
      </c>
      <c r="N32" s="50">
        <v>0.26078136878611513</v>
      </c>
      <c r="O32" s="53">
        <v>0.41424797272343467</v>
      </c>
      <c r="P32" s="52"/>
      <c r="Q32" s="52"/>
    </row>
    <row r="33" spans="2:17" ht="13.5" thickBot="1" x14ac:dyDescent="0.25">
      <c r="B33" s="26" t="s">
        <v>48</v>
      </c>
      <c r="C33" s="29" t="s">
        <v>48</v>
      </c>
      <c r="D33" s="50">
        <v>0.52789954557869134</v>
      </c>
      <c r="E33" s="50">
        <v>5.9922681036486543</v>
      </c>
      <c r="F33" s="50">
        <v>6.821852932028845</v>
      </c>
      <c r="G33" s="50">
        <v>9.046873559185693</v>
      </c>
      <c r="H33" s="50">
        <v>10.390897440103789</v>
      </c>
      <c r="I33" s="50">
        <v>10.661685767168038</v>
      </c>
      <c r="J33" s="50">
        <v>10.31032596150329</v>
      </c>
      <c r="K33" s="50">
        <v>10.107308211085597</v>
      </c>
      <c r="L33" s="50">
        <v>8.1003306640981876</v>
      </c>
      <c r="M33" s="50">
        <v>6.4623026721017478</v>
      </c>
      <c r="N33" s="50">
        <v>1.7733134967344886E-2</v>
      </c>
      <c r="O33" s="50">
        <v>8.6999154527354055</v>
      </c>
      <c r="P33" s="52"/>
      <c r="Q33" s="52"/>
    </row>
    <row r="34" spans="2:17" ht="13.5" thickBot="1" x14ac:dyDescent="0.25">
      <c r="B34" s="26" t="s">
        <v>69</v>
      </c>
      <c r="C34" s="29" t="s">
        <v>69</v>
      </c>
      <c r="D34" s="50">
        <v>2.573803181811094</v>
      </c>
      <c r="E34" s="50">
        <v>3.223040528416742</v>
      </c>
      <c r="F34" s="50">
        <v>2.4792884457475441</v>
      </c>
      <c r="G34" s="50">
        <v>2.6887464749394359</v>
      </c>
      <c r="H34" s="50">
        <v>2.6968264858560285</v>
      </c>
      <c r="I34" s="50">
        <v>2.6747222152873036</v>
      </c>
      <c r="J34" s="50">
        <v>2.71425392665153</v>
      </c>
      <c r="K34" s="50">
        <v>2.6531946170880958</v>
      </c>
      <c r="L34" s="50">
        <v>2.3745438257109157</v>
      </c>
      <c r="M34" s="50">
        <v>2.6744767596568804</v>
      </c>
      <c r="N34" s="50">
        <v>0.98488396151525337</v>
      </c>
      <c r="O34" s="50">
        <v>2.6079864069663876</v>
      </c>
      <c r="P34" s="52"/>
      <c r="Q34" s="52"/>
    </row>
    <row r="35" spans="2:17" ht="26.25" thickBot="1" x14ac:dyDescent="0.25">
      <c r="B35" s="25" t="s">
        <v>24</v>
      </c>
      <c r="C35" s="29" t="s">
        <v>24</v>
      </c>
      <c r="D35" s="50">
        <v>2.4808082871666981</v>
      </c>
      <c r="E35" s="50">
        <v>1.5588382317296527</v>
      </c>
      <c r="F35" s="50">
        <v>1.1044820207519956</v>
      </c>
      <c r="G35" s="50">
        <v>0.83398355855982997</v>
      </c>
      <c r="H35" s="50">
        <v>0.54120746051526547</v>
      </c>
      <c r="I35" s="50">
        <v>0.3901932070016163</v>
      </c>
      <c r="J35" s="50">
        <v>0.34036449582496375</v>
      </c>
      <c r="K35" s="50">
        <v>0.32446935723852283</v>
      </c>
      <c r="L35" s="50">
        <v>0.21874635543379456</v>
      </c>
      <c r="M35" s="50">
        <v>0.17083836915967454</v>
      </c>
      <c r="N35" s="50">
        <v>8.6983856039492297E-2</v>
      </c>
      <c r="O35" s="50">
        <v>0.66604824402982599</v>
      </c>
      <c r="P35" s="52"/>
      <c r="Q35" s="52"/>
    </row>
    <row r="36" spans="2:17" x14ac:dyDescent="0.2">
      <c r="B36" s="66" t="s">
        <v>25</v>
      </c>
      <c r="C36" s="29" t="s">
        <v>26</v>
      </c>
      <c r="D36" s="50">
        <v>0</v>
      </c>
      <c r="E36" s="50">
        <v>0</v>
      </c>
      <c r="F36" s="50">
        <v>0</v>
      </c>
      <c r="G36" s="50">
        <v>0</v>
      </c>
      <c r="H36" s="50">
        <v>0</v>
      </c>
      <c r="I36" s="50">
        <v>0</v>
      </c>
      <c r="J36" s="50">
        <v>0</v>
      </c>
      <c r="K36" s="50">
        <v>0</v>
      </c>
      <c r="L36" s="50">
        <v>0</v>
      </c>
      <c r="M36" s="50">
        <v>0</v>
      </c>
      <c r="N36" s="50">
        <v>0</v>
      </c>
      <c r="O36" s="50">
        <v>0</v>
      </c>
      <c r="P36" s="52"/>
      <c r="Q36" s="52"/>
    </row>
    <row r="37" spans="2:17" ht="12.75" customHeight="1" x14ac:dyDescent="0.2">
      <c r="B37" s="67"/>
      <c r="C37" s="29" t="s">
        <v>27</v>
      </c>
      <c r="D37" s="50">
        <v>1.190317261289367E-2</v>
      </c>
      <c r="E37" s="50">
        <v>0</v>
      </c>
      <c r="F37" s="50">
        <v>1.4603767935201999E-2</v>
      </c>
      <c r="G37" s="50">
        <v>1.673283605141446E-2</v>
      </c>
      <c r="H37" s="50">
        <v>1.0925342397472981E-2</v>
      </c>
      <c r="I37" s="50">
        <v>1.3870314948952673E-2</v>
      </c>
      <c r="J37" s="50">
        <v>2.7341213229178127E-2</v>
      </c>
      <c r="K37" s="50">
        <v>3.6676894203888033E-2</v>
      </c>
      <c r="L37" s="50">
        <v>3.8673682179475713E-2</v>
      </c>
      <c r="M37" s="50">
        <v>4.5650292713934303E-2</v>
      </c>
      <c r="N37" s="50">
        <v>0</v>
      </c>
      <c r="O37" s="50">
        <v>1.757687452831231E-2</v>
      </c>
      <c r="P37" s="52"/>
      <c r="Q37" s="52"/>
    </row>
    <row r="38" spans="2:17" ht="12.75" customHeight="1" x14ac:dyDescent="0.2">
      <c r="B38" s="67"/>
      <c r="C38" s="29" t="s">
        <v>89</v>
      </c>
      <c r="D38" s="50">
        <v>0</v>
      </c>
      <c r="E38" s="50">
        <v>0</v>
      </c>
      <c r="F38" s="50">
        <v>0.10097798238273495</v>
      </c>
      <c r="G38" s="50">
        <v>0.11505560380733995</v>
      </c>
      <c r="H38" s="50">
        <v>0.1480818395351623</v>
      </c>
      <c r="I38" s="50">
        <v>0.21957514015251672</v>
      </c>
      <c r="J38" s="50">
        <v>0.16956721066617739</v>
      </c>
      <c r="K38" s="50">
        <v>0.23812610383080879</v>
      </c>
      <c r="L38" s="50">
        <v>0.20370959271232617</v>
      </c>
      <c r="M38" s="50">
        <v>0.20749329922440726</v>
      </c>
      <c r="N38" s="50">
        <v>0.15136665054458451</v>
      </c>
      <c r="O38" s="50">
        <v>0.14923192461615931</v>
      </c>
      <c r="P38" s="52"/>
      <c r="Q38" s="52"/>
    </row>
    <row r="39" spans="2:17" x14ac:dyDescent="0.2">
      <c r="B39" s="67"/>
      <c r="C39" s="29" t="s">
        <v>28</v>
      </c>
      <c r="D39" s="50">
        <v>14.793019734800755</v>
      </c>
      <c r="E39" s="50">
        <v>12.36364059440352</v>
      </c>
      <c r="F39" s="50">
        <v>14.244985265869047</v>
      </c>
      <c r="G39" s="50">
        <v>15.876697022004191</v>
      </c>
      <c r="H39" s="50">
        <v>16.579209562012526</v>
      </c>
      <c r="I39" s="50">
        <v>17.321438669333272</v>
      </c>
      <c r="J39" s="50">
        <v>17.965118576249328</v>
      </c>
      <c r="K39" s="50">
        <v>17.661305469748172</v>
      </c>
      <c r="L39" s="50">
        <v>17.79521861905291</v>
      </c>
      <c r="M39" s="50">
        <v>18.303476981917093</v>
      </c>
      <c r="N39" s="50">
        <v>23.907362466225937</v>
      </c>
      <c r="O39" s="50">
        <v>16.597291487223288</v>
      </c>
      <c r="P39" s="52"/>
      <c r="Q39" s="52"/>
    </row>
    <row r="40" spans="2:17" x14ac:dyDescent="0.2">
      <c r="B40" s="67"/>
      <c r="C40" s="29" t="s">
        <v>29</v>
      </c>
      <c r="D40" s="50">
        <v>0</v>
      </c>
      <c r="E40" s="50">
        <v>0</v>
      </c>
      <c r="F40" s="50">
        <v>1.7452225555424711E-2</v>
      </c>
      <c r="G40" s="50">
        <v>5.8834738095018971E-3</v>
      </c>
      <c r="H40" s="50">
        <v>0</v>
      </c>
      <c r="I40" s="50">
        <v>0</v>
      </c>
      <c r="J40" s="50">
        <v>0</v>
      </c>
      <c r="K40" s="50">
        <v>0</v>
      </c>
      <c r="L40" s="50">
        <v>0</v>
      </c>
      <c r="M40" s="50">
        <v>0</v>
      </c>
      <c r="N40" s="50">
        <v>0</v>
      </c>
      <c r="O40" s="50">
        <v>3.3998764486783718E-3</v>
      </c>
      <c r="P40" s="52"/>
      <c r="Q40" s="52"/>
    </row>
    <row r="41" spans="2:17" x14ac:dyDescent="0.2">
      <c r="B41" s="67"/>
      <c r="C41" s="29" t="s">
        <v>30</v>
      </c>
      <c r="D41" s="50">
        <v>0</v>
      </c>
      <c r="E41" s="50">
        <v>0</v>
      </c>
      <c r="F41" s="50">
        <v>0</v>
      </c>
      <c r="G41" s="50">
        <v>0</v>
      </c>
      <c r="H41" s="50">
        <v>0</v>
      </c>
      <c r="I41" s="50">
        <v>0</v>
      </c>
      <c r="J41" s="50">
        <v>0</v>
      </c>
      <c r="K41" s="50">
        <v>0</v>
      </c>
      <c r="L41" s="50">
        <v>0</v>
      </c>
      <c r="M41" s="50">
        <v>0</v>
      </c>
      <c r="N41" s="50">
        <v>0</v>
      </c>
      <c r="O41" s="50">
        <v>0</v>
      </c>
      <c r="P41" s="52"/>
      <c r="Q41" s="52"/>
    </row>
    <row r="42" spans="2:17" x14ac:dyDescent="0.2">
      <c r="B42" s="67"/>
      <c r="C42" s="29" t="s">
        <v>31</v>
      </c>
      <c r="D42" s="50">
        <v>0</v>
      </c>
      <c r="E42" s="50">
        <v>0</v>
      </c>
      <c r="F42" s="50">
        <v>0</v>
      </c>
      <c r="G42" s="50">
        <v>0</v>
      </c>
      <c r="H42" s="50">
        <v>0</v>
      </c>
      <c r="I42" s="50">
        <v>0</v>
      </c>
      <c r="J42" s="50">
        <v>0</v>
      </c>
      <c r="K42" s="50">
        <v>0</v>
      </c>
      <c r="L42" s="50">
        <v>0</v>
      </c>
      <c r="M42" s="50">
        <v>0</v>
      </c>
      <c r="N42" s="50">
        <v>0</v>
      </c>
      <c r="O42" s="50">
        <v>0</v>
      </c>
      <c r="P42" s="52"/>
      <c r="Q42" s="52"/>
    </row>
    <row r="43" spans="2:17" x14ac:dyDescent="0.2">
      <c r="B43" s="67"/>
      <c r="C43" s="29" t="s">
        <v>32</v>
      </c>
      <c r="D43" s="50">
        <v>2.8821418901756797</v>
      </c>
      <c r="E43" s="50">
        <v>3.1085410474610384</v>
      </c>
      <c r="F43" s="50">
        <v>2.0869052251955287</v>
      </c>
      <c r="G43" s="50">
        <v>2.0244076693164077</v>
      </c>
      <c r="H43" s="50">
        <v>1.8744246801933102</v>
      </c>
      <c r="I43" s="50">
        <v>1.644330775405187</v>
      </c>
      <c r="J43" s="50">
        <v>1.5290811169495402</v>
      </c>
      <c r="K43" s="50">
        <v>1.4920587345656509</v>
      </c>
      <c r="L43" s="50">
        <v>1.0714337860665502</v>
      </c>
      <c r="M43" s="50">
        <v>1.0468874830189914</v>
      </c>
      <c r="N43" s="50">
        <v>0.6311062615053622</v>
      </c>
      <c r="O43" s="50">
        <v>1.8183090039914331</v>
      </c>
      <c r="P43" s="52"/>
      <c r="Q43" s="52"/>
    </row>
    <row r="44" spans="2:17" x14ac:dyDescent="0.2">
      <c r="B44" s="67"/>
      <c r="C44" s="29" t="s">
        <v>33</v>
      </c>
      <c r="D44" s="50">
        <v>2.481003689514254</v>
      </c>
      <c r="E44" s="50">
        <v>2.4428818631339526</v>
      </c>
      <c r="F44" s="50">
        <v>6.2277671981470739</v>
      </c>
      <c r="G44" s="50">
        <v>3.8873365972198908</v>
      </c>
      <c r="H44" s="50">
        <v>3.8885504040783911</v>
      </c>
      <c r="I44" s="50">
        <v>3.7683961703011923</v>
      </c>
      <c r="J44" s="50">
        <v>4.3645170056092812</v>
      </c>
      <c r="K44" s="50">
        <v>5.225518578632772</v>
      </c>
      <c r="L44" s="50">
        <v>6.9747876710715184</v>
      </c>
      <c r="M44" s="50">
        <v>5.9430610117302836</v>
      </c>
      <c r="N44" s="50">
        <v>7.0793369266730792</v>
      </c>
      <c r="O44" s="50">
        <v>4.5179159056528775</v>
      </c>
      <c r="P44" s="52"/>
      <c r="Q44" s="52"/>
    </row>
    <row r="45" spans="2:17" x14ac:dyDescent="0.2">
      <c r="B45" s="67"/>
      <c r="C45" s="29" t="s">
        <v>34</v>
      </c>
      <c r="D45" s="50">
        <v>0.21998319359397295</v>
      </c>
      <c r="E45" s="50">
        <v>4.7524433953230361E-2</v>
      </c>
      <c r="F45" s="50">
        <v>0.2668636510352167</v>
      </c>
      <c r="G45" s="50">
        <v>0.15862197067528477</v>
      </c>
      <c r="H45" s="50">
        <v>3.5382571441391814E-2</v>
      </c>
      <c r="I45" s="50">
        <v>2.2743505223572102E-4</v>
      </c>
      <c r="J45" s="50">
        <v>6.3585929863323107E-3</v>
      </c>
      <c r="K45" s="50">
        <v>0</v>
      </c>
      <c r="L45" s="50">
        <v>0</v>
      </c>
      <c r="M45" s="50">
        <v>0</v>
      </c>
      <c r="N45" s="50">
        <v>0</v>
      </c>
      <c r="O45" s="50">
        <v>7.7962997906325146E-2</v>
      </c>
      <c r="P45" s="52"/>
      <c r="Q45" s="52"/>
    </row>
    <row r="46" spans="2:17" x14ac:dyDescent="0.2">
      <c r="B46" s="67"/>
      <c r="C46" s="29" t="s">
        <v>35</v>
      </c>
      <c r="D46" s="50">
        <v>52.112251834576064</v>
      </c>
      <c r="E46" s="50">
        <v>39.182490025520607</v>
      </c>
      <c r="F46" s="50">
        <v>31.994128305546095</v>
      </c>
      <c r="G46" s="50">
        <v>27.322235649240579</v>
      </c>
      <c r="H46" s="50">
        <v>25.167099807816147</v>
      </c>
      <c r="I46" s="50">
        <v>23.713968814318886</v>
      </c>
      <c r="J46" s="50">
        <v>21.900189876192286</v>
      </c>
      <c r="K46" s="50">
        <v>21.201352856372932</v>
      </c>
      <c r="L46" s="50">
        <v>21.823501147381837</v>
      </c>
      <c r="M46" s="50">
        <v>20.208194054209606</v>
      </c>
      <c r="N46" s="50">
        <v>38.527082730522551</v>
      </c>
      <c r="O46" s="50">
        <v>27.177027000904324</v>
      </c>
      <c r="P46" s="52"/>
      <c r="Q46" s="52"/>
    </row>
    <row r="47" spans="2:17" ht="13.5" thickBot="1" x14ac:dyDescent="0.25">
      <c r="B47" s="67"/>
      <c r="C47" s="29" t="s">
        <v>36</v>
      </c>
      <c r="D47" s="50">
        <v>1.149717327986556</v>
      </c>
      <c r="E47" s="50">
        <v>0.93590720313724285</v>
      </c>
      <c r="F47" s="50">
        <v>0.78828255010021697</v>
      </c>
      <c r="G47" s="50">
        <v>1.1494837014798649</v>
      </c>
      <c r="H47" s="50">
        <v>1.3098415228498415</v>
      </c>
      <c r="I47" s="50">
        <v>1.3027778455501826</v>
      </c>
      <c r="J47" s="50">
        <v>1.2999631922720871</v>
      </c>
      <c r="K47" s="50">
        <v>1.2822572174766869</v>
      </c>
      <c r="L47" s="50">
        <v>0.99840257041411307</v>
      </c>
      <c r="M47" s="50">
        <v>0.53820416105211499</v>
      </c>
      <c r="N47" s="50">
        <v>0.33410544739901488</v>
      </c>
      <c r="O47" s="50">
        <v>1.1255616047519055</v>
      </c>
      <c r="P47" s="52"/>
      <c r="Q47" s="52"/>
    </row>
    <row r="48" spans="2:17" ht="13.5" thickBot="1" x14ac:dyDescent="0.25">
      <c r="B48" s="51" t="s">
        <v>88</v>
      </c>
      <c r="C48" s="29" t="s">
        <v>88</v>
      </c>
      <c r="D48" s="50">
        <v>2.9231426633615132</v>
      </c>
      <c r="E48" s="50">
        <v>2.5717251294716568</v>
      </c>
      <c r="F48" s="50">
        <v>3.1121297653956033</v>
      </c>
      <c r="G48" s="50">
        <v>2.5560893507223454</v>
      </c>
      <c r="H48" s="50">
        <v>2.402178252720121</v>
      </c>
      <c r="I48" s="50">
        <v>2.7915831567624738</v>
      </c>
      <c r="J48" s="50">
        <v>3.1286450022156211</v>
      </c>
      <c r="K48" s="50">
        <v>3.1333797936609686</v>
      </c>
      <c r="L48" s="50">
        <v>3.302726196912241</v>
      </c>
      <c r="M48" s="50">
        <v>5.6422231287307145</v>
      </c>
      <c r="N48" s="50">
        <v>3.2389623531963307</v>
      </c>
      <c r="O48" s="50">
        <v>2.8628391957714618</v>
      </c>
      <c r="P48" s="52"/>
      <c r="Q48" s="52"/>
    </row>
    <row r="49" spans="2:17" x14ac:dyDescent="0.2">
      <c r="B49" s="10" t="s">
        <v>37</v>
      </c>
      <c r="C49" s="11"/>
      <c r="D49" s="35">
        <v>100</v>
      </c>
      <c r="E49" s="35">
        <v>100.00000000000001</v>
      </c>
      <c r="F49" s="35">
        <v>100.00000000000001</v>
      </c>
      <c r="G49" s="35">
        <v>100</v>
      </c>
      <c r="H49" s="35">
        <v>99.999999999999986</v>
      </c>
      <c r="I49" s="35">
        <v>99.999999999999972</v>
      </c>
      <c r="J49" s="35">
        <v>100.00000000000001</v>
      </c>
      <c r="K49" s="35">
        <v>100</v>
      </c>
      <c r="L49" s="35">
        <v>100.00000000000001</v>
      </c>
      <c r="M49" s="35">
        <v>100.00000000000003</v>
      </c>
      <c r="N49" s="35">
        <v>100</v>
      </c>
      <c r="O49" s="35">
        <v>100.00000000000001</v>
      </c>
      <c r="P49" s="52"/>
      <c r="Q49" s="52"/>
    </row>
    <row r="51" spans="2:17" ht="100.9" customHeight="1" x14ac:dyDescent="0.2">
      <c r="B51" s="60" t="s">
        <v>91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</row>
  </sheetData>
  <sortState ref="C9:H30">
    <sortCondition ref="C9:C30"/>
  </sortState>
  <mergeCells count="5">
    <mergeCell ref="B51:N51"/>
    <mergeCell ref="B9:B32"/>
    <mergeCell ref="B5:C5"/>
    <mergeCell ref="B2:M2"/>
    <mergeCell ref="B36:B47"/>
  </mergeCells>
  <phoneticPr fontId="4" type="noConversion"/>
  <conditionalFormatting sqref="C6:C37 C39:C48 E6:N49">
    <cfRule type="cellIs" dxfId="112" priority="22" stopIfTrue="1" operator="equal">
      <formula>0</formula>
    </cfRule>
  </conditionalFormatting>
  <conditionalFormatting sqref="N43:N45">
    <cfRule type="cellIs" dxfId="111" priority="20" stopIfTrue="1" operator="equal">
      <formula>0</formula>
    </cfRule>
  </conditionalFormatting>
  <conditionalFormatting sqref="N46:N48">
    <cfRule type="cellIs" dxfId="110" priority="19" stopIfTrue="1" operator="equal">
      <formula>0</formula>
    </cfRule>
  </conditionalFormatting>
  <conditionalFormatting sqref="D6:D37 D39:D49">
    <cfRule type="cellIs" dxfId="109" priority="13" stopIfTrue="1" operator="equal">
      <formula>0</formula>
    </cfRule>
  </conditionalFormatting>
  <conditionalFormatting sqref="O5">
    <cfRule type="cellIs" dxfId="108" priority="12" stopIfTrue="1" operator="equal">
      <formula>0</formula>
    </cfRule>
  </conditionalFormatting>
  <conditionalFormatting sqref="O6:O37 O39:O48">
    <cfRule type="cellIs" dxfId="107" priority="11" stopIfTrue="1" operator="equal">
      <formula>0</formula>
    </cfRule>
  </conditionalFormatting>
  <conditionalFormatting sqref="O43:O45">
    <cfRule type="cellIs" dxfId="106" priority="10" stopIfTrue="1" operator="equal">
      <formula>0</formula>
    </cfRule>
  </conditionalFormatting>
  <conditionalFormatting sqref="O46:O48">
    <cfRule type="cellIs" dxfId="105" priority="9" stopIfTrue="1" operator="equal">
      <formula>0</formula>
    </cfRule>
  </conditionalFormatting>
  <conditionalFormatting sqref="O49">
    <cfRule type="cellIs" dxfId="104" priority="8" stopIfTrue="1" operator="equal">
      <formula>0</formula>
    </cfRule>
  </conditionalFormatting>
  <conditionalFormatting sqref="C38">
    <cfRule type="cellIs" dxfId="103" priority="4" stopIfTrue="1" operator="equal">
      <formula>0</formula>
    </cfRule>
  </conditionalFormatting>
  <conditionalFormatting sqref="D38">
    <cfRule type="cellIs" dxfId="102" priority="2" stopIfTrue="1" operator="equal">
      <formula>0</formula>
    </cfRule>
  </conditionalFormatting>
  <conditionalFormatting sqref="O38">
    <cfRule type="cellIs" dxfId="101" priority="1" stopIfTrue="1" operator="equal">
      <formula>0</formula>
    </cfRule>
  </conditionalFormatting>
  <printOptions horizontalCentered="1" verticalCentered="1"/>
  <pageMargins left="0.51181102362204722" right="0.51181102362204722" top="0.3" bottom="0.28000000000000003" header="0" footer="0"/>
  <pageSetup scale="7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51"/>
    <pageSetUpPr fitToPage="1"/>
  </sheetPr>
  <dimension ref="B2:O51"/>
  <sheetViews>
    <sheetView showGridLines="0" zoomScale="80" zoomScaleNormal="80" workbookViewId="0"/>
  </sheetViews>
  <sheetFormatPr baseColWidth="10" defaultColWidth="10" defaultRowHeight="12.75" x14ac:dyDescent="0.2"/>
  <cols>
    <col min="1" max="1" width="4.875" customWidth="1"/>
    <col min="2" max="2" width="15.75" customWidth="1"/>
    <col min="3" max="3" width="26.75" bestFit="1" customWidth="1"/>
    <col min="4" max="4" width="8" bestFit="1" customWidth="1"/>
    <col min="5" max="6" width="7.875" bestFit="1" customWidth="1"/>
    <col min="7" max="9" width="8" bestFit="1" customWidth="1"/>
    <col min="10" max="10" width="8.125" customWidth="1"/>
    <col min="11" max="12" width="8" bestFit="1" customWidth="1"/>
    <col min="13" max="13" width="10.5" customWidth="1"/>
    <col min="14" max="14" width="10.875" bestFit="1" customWidth="1"/>
    <col min="16" max="16" width="11.125" bestFit="1" customWidth="1"/>
  </cols>
  <sheetData>
    <row r="2" spans="2:14" ht="17.649999999999999" customHeight="1" x14ac:dyDescent="0.2">
      <c r="B2" s="65" t="s">
        <v>44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9"/>
    </row>
    <row r="3" spans="2:14" x14ac:dyDescent="0.2">
      <c r="B3" s="42" t="s">
        <v>95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5" spans="2:14" ht="90" customHeight="1" x14ac:dyDescent="0.2">
      <c r="B5" s="68" t="s">
        <v>73</v>
      </c>
      <c r="C5" s="69"/>
      <c r="D5" s="23" t="s">
        <v>38</v>
      </c>
      <c r="E5" s="23" t="s">
        <v>93</v>
      </c>
      <c r="F5" s="24" t="s">
        <v>39</v>
      </c>
      <c r="G5" s="23" t="s">
        <v>40</v>
      </c>
      <c r="H5" s="23" t="s">
        <v>41</v>
      </c>
      <c r="I5" s="23" t="s">
        <v>47</v>
      </c>
      <c r="J5" s="23" t="s">
        <v>42</v>
      </c>
      <c r="K5" s="23" t="s">
        <v>49</v>
      </c>
      <c r="L5" s="23" t="s">
        <v>57</v>
      </c>
      <c r="M5" s="24" t="s">
        <v>51</v>
      </c>
      <c r="N5" s="22" t="s">
        <v>73</v>
      </c>
    </row>
    <row r="6" spans="2:14" ht="26.25" thickBot="1" x14ac:dyDescent="0.25">
      <c r="B6" s="1" t="s">
        <v>1</v>
      </c>
      <c r="C6" s="29" t="s">
        <v>1</v>
      </c>
      <c r="D6" s="34">
        <v>1.0076384964508712E-3</v>
      </c>
      <c r="E6" s="34">
        <v>0.41183195148638718</v>
      </c>
      <c r="F6" s="34">
        <v>0.12060863514391156</v>
      </c>
      <c r="G6" s="34">
        <v>3.3624853414186204</v>
      </c>
      <c r="H6" s="34">
        <v>2.2486549157825668</v>
      </c>
      <c r="I6" s="34">
        <v>2.252325543845902</v>
      </c>
      <c r="J6" s="34">
        <v>2.0627710089384403</v>
      </c>
      <c r="K6" s="34">
        <v>2.0538040206399089</v>
      </c>
      <c r="L6" s="34">
        <v>0.69058660033775188</v>
      </c>
      <c r="M6" s="34">
        <v>2.3942160039728355</v>
      </c>
      <c r="N6" s="34">
        <v>1.8506592621711648</v>
      </c>
    </row>
    <row r="7" spans="2:14" ht="26.25" thickBot="1" x14ac:dyDescent="0.25">
      <c r="B7" s="21" t="s">
        <v>2</v>
      </c>
      <c r="C7" s="29" t="s">
        <v>2</v>
      </c>
      <c r="D7" s="34">
        <v>0</v>
      </c>
      <c r="E7" s="34">
        <v>0</v>
      </c>
      <c r="F7" s="34">
        <v>0</v>
      </c>
      <c r="G7" s="34">
        <v>2.5280065720133811</v>
      </c>
      <c r="H7" s="34">
        <v>6.3982672423666633</v>
      </c>
      <c r="I7" s="34">
        <v>5.5746711848326003</v>
      </c>
      <c r="J7" s="34">
        <v>3.1624773722428472</v>
      </c>
      <c r="K7" s="34">
        <v>4.3503366833636941</v>
      </c>
      <c r="L7" s="34">
        <v>4.2281321909925227</v>
      </c>
      <c r="M7" s="34">
        <v>7.4410041054594398</v>
      </c>
      <c r="N7" s="34">
        <v>4.5998133046562133</v>
      </c>
    </row>
    <row r="8" spans="2:14" ht="13.5" thickBot="1" x14ac:dyDescent="0.25">
      <c r="B8" s="2" t="s">
        <v>85</v>
      </c>
      <c r="C8" s="30" t="s">
        <v>59</v>
      </c>
      <c r="D8" s="34">
        <v>0</v>
      </c>
      <c r="E8" s="34">
        <v>3.6852496115841259E-2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  <c r="K8" s="34">
        <v>4.2891296382761137</v>
      </c>
      <c r="L8" s="34">
        <v>0</v>
      </c>
      <c r="M8" s="34">
        <v>0.47615129809575696</v>
      </c>
      <c r="N8" s="34">
        <v>0.75586055199936153</v>
      </c>
    </row>
    <row r="9" spans="2:14" x14ac:dyDescent="0.2">
      <c r="B9" s="61" t="s">
        <v>3</v>
      </c>
      <c r="C9" s="27" t="s">
        <v>71</v>
      </c>
      <c r="D9" s="34">
        <v>0</v>
      </c>
      <c r="E9" s="34">
        <v>0</v>
      </c>
      <c r="F9" s="34">
        <v>0</v>
      </c>
      <c r="G9" s="34">
        <v>0</v>
      </c>
      <c r="H9" s="34">
        <v>0</v>
      </c>
      <c r="I9" s="34">
        <v>0</v>
      </c>
      <c r="J9" s="34">
        <v>0</v>
      </c>
      <c r="K9" s="34">
        <v>0</v>
      </c>
      <c r="L9" s="34">
        <v>0</v>
      </c>
      <c r="M9" s="34">
        <v>0</v>
      </c>
      <c r="N9" s="34">
        <v>0</v>
      </c>
    </row>
    <row r="10" spans="2:14" x14ac:dyDescent="0.2">
      <c r="B10" s="62"/>
      <c r="C10" s="27" t="s">
        <v>4</v>
      </c>
      <c r="D10" s="34">
        <v>0.11347768814993624</v>
      </c>
      <c r="E10" s="34">
        <v>0.75847992702324729</v>
      </c>
      <c r="F10" s="34">
        <v>1.8904701282236895</v>
      </c>
      <c r="G10" s="34">
        <v>0</v>
      </c>
      <c r="H10" s="34">
        <v>3.8207386802888572</v>
      </c>
      <c r="I10" s="34">
        <v>0.67435542105178004</v>
      </c>
      <c r="J10" s="34">
        <v>0.60959793420964803</v>
      </c>
      <c r="K10" s="34">
        <v>0.87296730700414105</v>
      </c>
      <c r="L10" s="34">
        <v>0</v>
      </c>
      <c r="M10" s="34">
        <v>0.17751583104707699</v>
      </c>
      <c r="N10" s="34">
        <v>0.62161810202257617</v>
      </c>
    </row>
    <row r="11" spans="2:14" x14ac:dyDescent="0.2">
      <c r="B11" s="62"/>
      <c r="C11" s="27" t="s">
        <v>5</v>
      </c>
      <c r="D11" s="34">
        <v>0</v>
      </c>
      <c r="E11" s="34">
        <v>1.5221412370359382E-2</v>
      </c>
      <c r="F11" s="34">
        <v>0</v>
      </c>
      <c r="G11" s="34">
        <v>0</v>
      </c>
      <c r="H11" s="34">
        <v>0</v>
      </c>
      <c r="I11" s="34">
        <v>0</v>
      </c>
      <c r="J11" s="34">
        <v>0</v>
      </c>
      <c r="K11" s="34">
        <v>0</v>
      </c>
      <c r="L11" s="34">
        <v>0</v>
      </c>
      <c r="M11" s="34">
        <v>1.8889188492058302E-2</v>
      </c>
      <c r="N11" s="34">
        <v>4.8141732919740549E-3</v>
      </c>
    </row>
    <row r="12" spans="2:14" x14ac:dyDescent="0.2">
      <c r="B12" s="62"/>
      <c r="C12" s="27" t="s">
        <v>6</v>
      </c>
      <c r="D12" s="34">
        <v>1.0909197464346472</v>
      </c>
      <c r="E12" s="34">
        <v>0.7513899293990477</v>
      </c>
      <c r="F12" s="34">
        <v>0</v>
      </c>
      <c r="G12" s="34">
        <v>0</v>
      </c>
      <c r="H12" s="34">
        <v>0.58776952162833529</v>
      </c>
      <c r="I12" s="34">
        <v>0.78092704143999492</v>
      </c>
      <c r="J12" s="34">
        <v>0.20129584641032394</v>
      </c>
      <c r="K12" s="34">
        <v>2.3231801568843262</v>
      </c>
      <c r="L12" s="34">
        <v>0.11440934697305669</v>
      </c>
      <c r="M12" s="34">
        <v>0.55813112397143672</v>
      </c>
      <c r="N12" s="34">
        <v>0.84865902077050404</v>
      </c>
    </row>
    <row r="13" spans="2:14" x14ac:dyDescent="0.2">
      <c r="B13" s="62"/>
      <c r="C13" s="27" t="s">
        <v>7</v>
      </c>
      <c r="D13" s="34">
        <v>0.40827768518659979</v>
      </c>
      <c r="E13" s="34">
        <v>0.4084868192829566</v>
      </c>
      <c r="F13" s="34">
        <v>2.2514938555230337</v>
      </c>
      <c r="G13" s="34">
        <v>0</v>
      </c>
      <c r="H13" s="34">
        <v>0</v>
      </c>
      <c r="I13" s="34">
        <v>0.73824828354755645</v>
      </c>
      <c r="J13" s="34">
        <v>3.003873181193502</v>
      </c>
      <c r="K13" s="34">
        <v>1.608638220412403</v>
      </c>
      <c r="L13" s="34">
        <v>1.2918634237137737E-2</v>
      </c>
      <c r="M13" s="34">
        <v>1.5940805802060025</v>
      </c>
      <c r="N13" s="34">
        <v>1.0346967277434715</v>
      </c>
    </row>
    <row r="14" spans="2:14" x14ac:dyDescent="0.2">
      <c r="B14" s="62"/>
      <c r="C14" s="27" t="s">
        <v>8</v>
      </c>
      <c r="D14" s="34">
        <v>0.4542212908579461</v>
      </c>
      <c r="E14" s="34">
        <v>0.169946869941</v>
      </c>
      <c r="F14" s="34">
        <v>0.83194315245229222</v>
      </c>
      <c r="G14" s="34">
        <v>0</v>
      </c>
      <c r="H14" s="34">
        <v>1.1357089073291924</v>
      </c>
      <c r="I14" s="34">
        <v>0.13943418278723341</v>
      </c>
      <c r="J14" s="34">
        <v>0.5338575868158818</v>
      </c>
      <c r="K14" s="34">
        <v>0.42343747490066891</v>
      </c>
      <c r="L14" s="34">
        <v>0</v>
      </c>
      <c r="M14" s="34">
        <v>0.21549649645655256</v>
      </c>
      <c r="N14" s="34">
        <v>0.25253781518625851</v>
      </c>
    </row>
    <row r="15" spans="2:14" x14ac:dyDescent="0.2">
      <c r="B15" s="62"/>
      <c r="C15" s="27" t="s">
        <v>9</v>
      </c>
      <c r="D15" s="34">
        <v>0</v>
      </c>
      <c r="E15" s="34">
        <v>0</v>
      </c>
      <c r="F15" s="34">
        <v>0</v>
      </c>
      <c r="G15" s="34">
        <v>0</v>
      </c>
      <c r="H15" s="34">
        <v>0</v>
      </c>
      <c r="I15" s="34">
        <v>0</v>
      </c>
      <c r="J15" s="34">
        <v>0</v>
      </c>
      <c r="K15" s="34">
        <v>2.6322318338122399E-2</v>
      </c>
      <c r="L15" s="34">
        <v>0</v>
      </c>
      <c r="M15" s="34">
        <v>0</v>
      </c>
      <c r="N15" s="34">
        <v>4.0838137423618824E-3</v>
      </c>
    </row>
    <row r="16" spans="2:14" x14ac:dyDescent="0.2">
      <c r="B16" s="62"/>
      <c r="C16" s="27" t="s">
        <v>10</v>
      </c>
      <c r="D16" s="34">
        <v>0</v>
      </c>
      <c r="E16" s="34">
        <v>2.2821409902441265E-2</v>
      </c>
      <c r="F16" s="34">
        <v>0.13183578225972489</v>
      </c>
      <c r="G16" s="34">
        <v>0</v>
      </c>
      <c r="H16" s="34">
        <v>0</v>
      </c>
      <c r="I16" s="34">
        <v>3.4687715081920326E-2</v>
      </c>
      <c r="J16" s="34">
        <v>0</v>
      </c>
      <c r="K16" s="34">
        <v>0</v>
      </c>
      <c r="L16" s="34">
        <v>0</v>
      </c>
      <c r="M16" s="34">
        <v>0.16938531653268904</v>
      </c>
      <c r="N16" s="34">
        <v>4.7415956675819139E-2</v>
      </c>
    </row>
    <row r="17" spans="2:14" x14ac:dyDescent="0.2">
      <c r="B17" s="62"/>
      <c r="C17" s="27" t="s">
        <v>11</v>
      </c>
      <c r="D17" s="34">
        <v>0.91783108467125996</v>
      </c>
      <c r="E17" s="34">
        <v>6.640277251188112E-3</v>
      </c>
      <c r="F17" s="34">
        <v>2.3624825935914093</v>
      </c>
      <c r="G17" s="34">
        <v>0</v>
      </c>
      <c r="H17" s="34">
        <v>0.60526856765465564</v>
      </c>
      <c r="I17" s="34">
        <v>0.13681502702626944</v>
      </c>
      <c r="J17" s="34">
        <v>0.88524466623427867</v>
      </c>
      <c r="K17" s="34">
        <v>0.32523257750959378</v>
      </c>
      <c r="L17" s="34">
        <v>0</v>
      </c>
      <c r="M17" s="34">
        <v>0.1577118750218994</v>
      </c>
      <c r="N17" s="34">
        <v>0.26808417402306817</v>
      </c>
    </row>
    <row r="18" spans="2:14" x14ac:dyDescent="0.2">
      <c r="B18" s="62"/>
      <c r="C18" s="27" t="s">
        <v>12</v>
      </c>
      <c r="D18" s="34">
        <v>0</v>
      </c>
      <c r="E18" s="34">
        <v>0</v>
      </c>
      <c r="F18" s="34">
        <v>0</v>
      </c>
      <c r="G18" s="34">
        <v>0</v>
      </c>
      <c r="H18" s="34">
        <v>0</v>
      </c>
      <c r="I18" s="34">
        <v>0</v>
      </c>
      <c r="J18" s="34">
        <v>0</v>
      </c>
      <c r="K18" s="34">
        <v>0</v>
      </c>
      <c r="L18" s="34">
        <v>0</v>
      </c>
      <c r="M18" s="34">
        <v>0</v>
      </c>
      <c r="N18" s="34">
        <v>0</v>
      </c>
    </row>
    <row r="19" spans="2:14" x14ac:dyDescent="0.2">
      <c r="B19" s="62"/>
      <c r="C19" s="29" t="s">
        <v>19</v>
      </c>
      <c r="D19" s="34">
        <v>1.6779507061102645</v>
      </c>
      <c r="E19" s="34">
        <v>1.5555404961102584</v>
      </c>
      <c r="F19" s="34">
        <v>3.4198566797204575</v>
      </c>
      <c r="G19" s="34">
        <v>8.9903353215608863</v>
      </c>
      <c r="H19" s="34">
        <v>2.3733923285156386</v>
      </c>
      <c r="I19" s="34">
        <v>1.8658760432738868</v>
      </c>
      <c r="J19" s="34">
        <v>0.83807816898226295</v>
      </c>
      <c r="K19" s="34">
        <v>1.6003263997047924E-2</v>
      </c>
      <c r="L19" s="34">
        <v>0</v>
      </c>
      <c r="M19" s="34">
        <v>0.70610147572866366</v>
      </c>
      <c r="N19" s="34">
        <v>1.4012030413374599</v>
      </c>
    </row>
    <row r="20" spans="2:14" x14ac:dyDescent="0.2">
      <c r="B20" s="62"/>
      <c r="C20" s="27" t="s">
        <v>13</v>
      </c>
      <c r="D20" s="34">
        <v>0.3401951506975211</v>
      </c>
      <c r="E20" s="34">
        <v>0.56084034346836997</v>
      </c>
      <c r="F20" s="34">
        <v>0</v>
      </c>
      <c r="G20" s="34">
        <v>0</v>
      </c>
      <c r="H20" s="34">
        <v>0.50119655415675668</v>
      </c>
      <c r="I20" s="34">
        <v>0</v>
      </c>
      <c r="J20" s="34">
        <v>9.012432541517966E-2</v>
      </c>
      <c r="K20" s="34">
        <v>2.8828992053349455E-2</v>
      </c>
      <c r="L20" s="34">
        <v>0.15791478871647197</v>
      </c>
      <c r="M20" s="34">
        <v>1.0457654146057012</v>
      </c>
      <c r="N20" s="34">
        <v>0.28650116591291536</v>
      </c>
    </row>
    <row r="21" spans="2:14" x14ac:dyDescent="0.2">
      <c r="B21" s="62"/>
      <c r="C21" s="27" t="s">
        <v>14</v>
      </c>
      <c r="D21" s="34">
        <v>0</v>
      </c>
      <c r="E21" s="34">
        <v>0.94428973774069791</v>
      </c>
      <c r="F21" s="34">
        <v>0.50352444141659203</v>
      </c>
      <c r="G21" s="34">
        <v>3.141520035408162</v>
      </c>
      <c r="H21" s="34">
        <v>0.48182317554091675</v>
      </c>
      <c r="I21" s="34">
        <v>0.13570617216482506</v>
      </c>
      <c r="J21" s="34">
        <v>2.3992417538246897</v>
      </c>
      <c r="K21" s="34">
        <v>0</v>
      </c>
      <c r="L21" s="34">
        <v>9.8574484363314896E-2</v>
      </c>
      <c r="M21" s="34">
        <v>2.576650963168186</v>
      </c>
      <c r="N21" s="34">
        <v>0.85597428979205537</v>
      </c>
    </row>
    <row r="22" spans="2:14" x14ac:dyDescent="0.2">
      <c r="B22" s="62"/>
      <c r="C22" s="27" t="s">
        <v>15</v>
      </c>
      <c r="D22" s="34">
        <v>0.12436916687888477</v>
      </c>
      <c r="E22" s="34">
        <v>0.1473421650044098</v>
      </c>
      <c r="F22" s="34">
        <v>0.25040073844891997</v>
      </c>
      <c r="G22" s="34">
        <v>0</v>
      </c>
      <c r="H22" s="34">
        <v>0</v>
      </c>
      <c r="I22" s="34">
        <v>1.9489649452427052E-2</v>
      </c>
      <c r="J22" s="34">
        <v>5.2223554775065885E-2</v>
      </c>
      <c r="K22" s="34">
        <v>2.235482365170301E-2</v>
      </c>
      <c r="L22" s="34">
        <v>0</v>
      </c>
      <c r="M22" s="34">
        <v>2.5483213799265731E-2</v>
      </c>
      <c r="N22" s="34">
        <v>4.0081969911231162E-2</v>
      </c>
    </row>
    <row r="23" spans="2:14" x14ac:dyDescent="0.2">
      <c r="B23" s="62"/>
      <c r="C23" s="27" t="s">
        <v>68</v>
      </c>
      <c r="D23" s="34">
        <v>0</v>
      </c>
      <c r="E23" s="34">
        <v>0</v>
      </c>
      <c r="F23" s="34">
        <v>0</v>
      </c>
      <c r="G23" s="34">
        <v>0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</row>
    <row r="24" spans="2:14" x14ac:dyDescent="0.2">
      <c r="B24" s="62"/>
      <c r="C24" s="27" t="s">
        <v>16</v>
      </c>
      <c r="D24" s="34">
        <v>2.9136674186014191</v>
      </c>
      <c r="E24" s="34">
        <v>2.5818769259549343</v>
      </c>
      <c r="F24" s="34">
        <v>12.446091757489983</v>
      </c>
      <c r="G24" s="34">
        <v>13.294417409051446</v>
      </c>
      <c r="H24" s="34">
        <v>4.9417824689148446</v>
      </c>
      <c r="I24" s="34">
        <v>2.2708012282682812</v>
      </c>
      <c r="J24" s="34">
        <v>7.6425481218309246</v>
      </c>
      <c r="K24" s="34">
        <v>0.72377295686034471</v>
      </c>
      <c r="L24" s="34">
        <v>0.56574579422022409</v>
      </c>
      <c r="M24" s="34">
        <v>2.3785588846250856</v>
      </c>
      <c r="N24" s="34">
        <v>2.8901977785479356</v>
      </c>
    </row>
    <row r="25" spans="2:14" x14ac:dyDescent="0.2">
      <c r="B25" s="62"/>
      <c r="C25" s="27" t="s">
        <v>50</v>
      </c>
      <c r="D25" s="34">
        <v>0.53146276274410653</v>
      </c>
      <c r="E25" s="34">
        <v>7.2915889560576277E-2</v>
      </c>
      <c r="F25" s="34">
        <v>0.65453533859610702</v>
      </c>
      <c r="G25" s="34">
        <v>0.34099495395350182</v>
      </c>
      <c r="H25" s="34">
        <v>0</v>
      </c>
      <c r="I25" s="34">
        <v>0</v>
      </c>
      <c r="J25" s="34">
        <v>0.20128589500035074</v>
      </c>
      <c r="K25" s="34">
        <v>0</v>
      </c>
      <c r="L25" s="34">
        <v>0</v>
      </c>
      <c r="M25" s="34">
        <v>0</v>
      </c>
      <c r="N25" s="34">
        <v>6.0125213762940298E-2</v>
      </c>
    </row>
    <row r="26" spans="2:14" x14ac:dyDescent="0.2">
      <c r="B26" s="62"/>
      <c r="C26" s="27" t="s">
        <v>17</v>
      </c>
      <c r="D26" s="34">
        <v>0</v>
      </c>
      <c r="E26" s="34">
        <v>0.39686372077424548</v>
      </c>
      <c r="F26" s="34">
        <v>2.0869059792344808</v>
      </c>
      <c r="G26" s="34">
        <v>0</v>
      </c>
      <c r="H26" s="34">
        <v>0.16018627468814606</v>
      </c>
      <c r="I26" s="34">
        <v>0.22809871054101008</v>
      </c>
      <c r="J26" s="34">
        <v>0.85834498365336664</v>
      </c>
      <c r="K26" s="34">
        <v>1.3621253704311715</v>
      </c>
      <c r="L26" s="34">
        <v>3.8879917773022972E-2</v>
      </c>
      <c r="M26" s="34">
        <v>0.96028926166290685</v>
      </c>
      <c r="N26" s="34">
        <v>0.5969295128151304</v>
      </c>
    </row>
    <row r="27" spans="2:14" x14ac:dyDescent="0.2">
      <c r="B27" s="62"/>
      <c r="C27" s="27" t="s">
        <v>18</v>
      </c>
      <c r="D27" s="34">
        <v>0</v>
      </c>
      <c r="E27" s="34">
        <v>0</v>
      </c>
      <c r="F27" s="34">
        <v>0</v>
      </c>
      <c r="G27" s="34">
        <v>0</v>
      </c>
      <c r="H27" s="34">
        <v>0</v>
      </c>
      <c r="I27" s="34">
        <v>0</v>
      </c>
      <c r="J27" s="34">
        <v>0</v>
      </c>
      <c r="K27" s="34">
        <v>0</v>
      </c>
      <c r="L27" s="34">
        <v>0</v>
      </c>
      <c r="M27" s="34">
        <v>0</v>
      </c>
      <c r="N27" s="34">
        <v>0</v>
      </c>
    </row>
    <row r="28" spans="2:14" x14ac:dyDescent="0.2">
      <c r="B28" s="62"/>
      <c r="C28" s="27" t="s">
        <v>20</v>
      </c>
      <c r="D28" s="34">
        <v>0.19779786711172756</v>
      </c>
      <c r="E28" s="34">
        <v>6.874374577868099E-2</v>
      </c>
      <c r="F28" s="34">
        <v>0.45365798318254164</v>
      </c>
      <c r="G28" s="34">
        <v>0</v>
      </c>
      <c r="H28" s="34">
        <v>0</v>
      </c>
      <c r="I28" s="34">
        <v>7.2677491395503765E-2</v>
      </c>
      <c r="J28" s="34">
        <v>0.22713922054402119</v>
      </c>
      <c r="K28" s="34">
        <v>0</v>
      </c>
      <c r="L28" s="34">
        <v>0</v>
      </c>
      <c r="M28" s="34">
        <v>0.12918465009919841</v>
      </c>
      <c r="N28" s="34">
        <v>8.1689435743218561E-2</v>
      </c>
    </row>
    <row r="29" spans="2:14" x14ac:dyDescent="0.2">
      <c r="B29" s="62"/>
      <c r="C29" s="27" t="s">
        <v>90</v>
      </c>
      <c r="D29" s="34">
        <v>0</v>
      </c>
      <c r="E29" s="34">
        <v>0</v>
      </c>
      <c r="F29" s="34">
        <v>0</v>
      </c>
      <c r="G29" s="34">
        <v>0</v>
      </c>
      <c r="H29" s="34">
        <v>0</v>
      </c>
      <c r="I29" s="34">
        <v>0</v>
      </c>
      <c r="J29" s="34">
        <v>0</v>
      </c>
      <c r="K29" s="34">
        <v>0</v>
      </c>
      <c r="L29" s="34">
        <v>0</v>
      </c>
      <c r="M29" s="34">
        <v>0</v>
      </c>
      <c r="N29" s="34">
        <v>0</v>
      </c>
    </row>
    <row r="30" spans="2:14" x14ac:dyDescent="0.2">
      <c r="B30" s="62"/>
      <c r="C30" s="27" t="s">
        <v>21</v>
      </c>
      <c r="D30" s="34">
        <v>0</v>
      </c>
      <c r="E30" s="34">
        <v>0.39043777288360598</v>
      </c>
      <c r="F30" s="34">
        <v>0.92033916611652145</v>
      </c>
      <c r="G30" s="34">
        <v>2.5765590321531362</v>
      </c>
      <c r="H30" s="34">
        <v>0.19874256471763535</v>
      </c>
      <c r="I30" s="34">
        <v>1.7295031584902653E-2</v>
      </c>
      <c r="J30" s="34">
        <v>0.98753778045240281</v>
      </c>
      <c r="K30" s="34">
        <v>0.68531011258877128</v>
      </c>
      <c r="L30" s="34">
        <v>0</v>
      </c>
      <c r="M30" s="34">
        <v>0.9204604769391127</v>
      </c>
      <c r="N30" s="34">
        <v>0.47697688549268324</v>
      </c>
    </row>
    <row r="31" spans="2:14" x14ac:dyDescent="0.2">
      <c r="B31" s="62"/>
      <c r="C31" s="27" t="s">
        <v>22</v>
      </c>
      <c r="D31" s="34">
        <v>0.93364686356314941</v>
      </c>
      <c r="E31" s="34">
        <v>0</v>
      </c>
      <c r="F31" s="34">
        <v>1.7158957801407331</v>
      </c>
      <c r="G31" s="34">
        <v>0</v>
      </c>
      <c r="H31" s="34">
        <v>2.9038968929296933</v>
      </c>
      <c r="I31" s="34">
        <v>0.36957531633367902</v>
      </c>
      <c r="J31" s="34">
        <v>0.88534357857618617</v>
      </c>
      <c r="K31" s="34">
        <v>0.21187054033996072</v>
      </c>
      <c r="L31" s="34">
        <v>0</v>
      </c>
      <c r="M31" s="34">
        <v>0</v>
      </c>
      <c r="N31" s="34">
        <v>0.3341806848703941</v>
      </c>
    </row>
    <row r="32" spans="2:14" ht="13.5" thickBot="1" x14ac:dyDescent="0.25">
      <c r="B32" s="63"/>
      <c r="C32" s="27" t="s">
        <v>23</v>
      </c>
      <c r="D32" s="34">
        <v>0.24711333043006753</v>
      </c>
      <c r="E32" s="34">
        <v>0.44832364959770266</v>
      </c>
      <c r="F32" s="34">
        <v>0.79987355358982026</v>
      </c>
      <c r="G32" s="34">
        <v>0.72769111341332382</v>
      </c>
      <c r="H32" s="34">
        <v>7.4861992410976087E-3</v>
      </c>
      <c r="I32" s="34">
        <v>0.558420593089198</v>
      </c>
      <c r="J32" s="34">
        <v>1.1157100532413211</v>
      </c>
      <c r="K32" s="34">
        <v>0.61630058513288422</v>
      </c>
      <c r="L32" s="34">
        <v>0.27975916373458815</v>
      </c>
      <c r="M32" s="34">
        <v>0.46193620663535651</v>
      </c>
      <c r="N32" s="34">
        <v>0.53222259835308994</v>
      </c>
    </row>
    <row r="33" spans="2:14" ht="13.5" thickBot="1" x14ac:dyDescent="0.25">
      <c r="B33" s="2" t="s">
        <v>48</v>
      </c>
      <c r="C33" s="27" t="s">
        <v>48</v>
      </c>
      <c r="D33" s="34">
        <v>0</v>
      </c>
      <c r="E33" s="34">
        <v>0</v>
      </c>
      <c r="F33" s="34">
        <v>0</v>
      </c>
      <c r="G33" s="34">
        <v>1.0949909815280611E-2</v>
      </c>
      <c r="H33" s="34">
        <v>0.66198476169811737</v>
      </c>
      <c r="I33" s="34">
        <v>0.32944926644553846</v>
      </c>
      <c r="J33" s="34">
        <v>1.5579825770430074</v>
      </c>
      <c r="K33" s="34">
        <v>1.1315719240874704E-2</v>
      </c>
      <c r="L33" s="34">
        <v>0</v>
      </c>
      <c r="M33" s="34">
        <v>1.782163465646287</v>
      </c>
      <c r="N33" s="34">
        <v>0.52789954557869134</v>
      </c>
    </row>
    <row r="34" spans="2:14" ht="13.5" thickBot="1" x14ac:dyDescent="0.25">
      <c r="B34" s="2" t="s">
        <v>69</v>
      </c>
      <c r="C34" s="27" t="s">
        <v>69</v>
      </c>
      <c r="D34" s="34">
        <v>2.2595736369450727</v>
      </c>
      <c r="E34" s="34">
        <v>0.88521501287445581</v>
      </c>
      <c r="F34" s="34">
        <v>1.4889569772494826</v>
      </c>
      <c r="G34" s="34">
        <v>1.4860144986946242</v>
      </c>
      <c r="H34" s="34">
        <v>2.0917693493053178</v>
      </c>
      <c r="I34" s="34">
        <v>3.5313369659988822</v>
      </c>
      <c r="J34" s="34">
        <v>3.9150236883151091</v>
      </c>
      <c r="K34" s="34">
        <v>0.3462219206017369</v>
      </c>
      <c r="L34" s="34">
        <v>2.6235525691778032</v>
      </c>
      <c r="M34" s="34">
        <v>3.6623407565630268</v>
      </c>
      <c r="N34" s="34">
        <v>2.573803181811094</v>
      </c>
    </row>
    <row r="35" spans="2:14" ht="26.25" thickBot="1" x14ac:dyDescent="0.25">
      <c r="B35" s="2" t="s">
        <v>24</v>
      </c>
      <c r="C35" s="29" t="s">
        <v>24</v>
      </c>
      <c r="D35" s="34">
        <v>0</v>
      </c>
      <c r="E35" s="34">
        <v>1.1542159223927952</v>
      </c>
      <c r="F35" s="34">
        <v>0</v>
      </c>
      <c r="G35" s="34">
        <v>7.7782569891536451</v>
      </c>
      <c r="H35" s="34">
        <v>0.24503959381021356</v>
      </c>
      <c r="I35" s="34">
        <v>4.7818667302335909</v>
      </c>
      <c r="J35" s="34">
        <v>5.4494449593759331</v>
      </c>
      <c r="K35" s="34">
        <v>1.2657185724352749</v>
      </c>
      <c r="L35" s="34">
        <v>0.23037540494164677</v>
      </c>
      <c r="M35" s="34">
        <v>0.45634952384321453</v>
      </c>
      <c r="N35" s="34">
        <v>2.4808082871666981</v>
      </c>
    </row>
    <row r="36" spans="2:14" x14ac:dyDescent="0.2">
      <c r="B36" s="66" t="s">
        <v>25</v>
      </c>
      <c r="C36" s="27" t="s">
        <v>26</v>
      </c>
      <c r="D36" s="34">
        <v>0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34">
        <v>0</v>
      </c>
      <c r="K36" s="34">
        <v>0</v>
      </c>
      <c r="L36" s="34">
        <v>0</v>
      </c>
      <c r="M36" s="34">
        <v>0</v>
      </c>
      <c r="N36" s="34">
        <v>0</v>
      </c>
    </row>
    <row r="37" spans="2:14" x14ac:dyDescent="0.2">
      <c r="B37" s="67"/>
      <c r="C37" s="27" t="s">
        <v>27</v>
      </c>
      <c r="D37" s="34">
        <v>0</v>
      </c>
      <c r="E37" s="34">
        <v>0</v>
      </c>
      <c r="F37" s="34">
        <v>0</v>
      </c>
      <c r="G37" s="34">
        <v>0</v>
      </c>
      <c r="H37" s="34">
        <v>0</v>
      </c>
      <c r="I37" s="34">
        <v>3.6936236894070877E-2</v>
      </c>
      <c r="J37" s="34">
        <v>0</v>
      </c>
      <c r="K37" s="34">
        <v>0</v>
      </c>
      <c r="L37" s="34">
        <v>0</v>
      </c>
      <c r="M37" s="34">
        <v>0</v>
      </c>
      <c r="N37" s="34">
        <v>1.190317261289367E-2</v>
      </c>
    </row>
    <row r="38" spans="2:14" x14ac:dyDescent="0.2">
      <c r="B38" s="67"/>
      <c r="C38" s="29" t="s">
        <v>89</v>
      </c>
      <c r="D38" s="34">
        <v>0</v>
      </c>
      <c r="E38" s="34">
        <v>0</v>
      </c>
      <c r="F38" s="34">
        <v>0</v>
      </c>
      <c r="G38" s="34">
        <v>0</v>
      </c>
      <c r="H38" s="34">
        <v>0</v>
      </c>
      <c r="I38" s="34">
        <v>0</v>
      </c>
      <c r="J38" s="34">
        <v>0</v>
      </c>
      <c r="K38" s="34">
        <v>0</v>
      </c>
      <c r="L38" s="34">
        <v>0</v>
      </c>
      <c r="M38" s="34">
        <v>0</v>
      </c>
      <c r="N38" s="34">
        <v>0</v>
      </c>
    </row>
    <row r="39" spans="2:14" x14ac:dyDescent="0.2">
      <c r="B39" s="67"/>
      <c r="C39" s="27" t="s">
        <v>28</v>
      </c>
      <c r="D39" s="34">
        <v>18.913982270026715</v>
      </c>
      <c r="E39" s="34">
        <v>7.2496731772352714</v>
      </c>
      <c r="F39" s="34">
        <v>3.9257094817952081</v>
      </c>
      <c r="G39" s="34">
        <v>0</v>
      </c>
      <c r="H39" s="34">
        <v>6.8673259579803565</v>
      </c>
      <c r="I39" s="34">
        <v>19.867961668762891</v>
      </c>
      <c r="J39" s="34">
        <v>12.722538492821883</v>
      </c>
      <c r="K39" s="34">
        <v>9.4782470523434146</v>
      </c>
      <c r="L39" s="34">
        <v>25.91195499464331</v>
      </c>
      <c r="M39" s="34">
        <v>13.637989095664318</v>
      </c>
      <c r="N39" s="34">
        <v>14.793019734800755</v>
      </c>
    </row>
    <row r="40" spans="2:14" x14ac:dyDescent="0.2">
      <c r="B40" s="67"/>
      <c r="C40" s="27" t="s">
        <v>29</v>
      </c>
      <c r="D40" s="34">
        <v>0</v>
      </c>
      <c r="E40" s="34">
        <v>0</v>
      </c>
      <c r="F40" s="34">
        <v>0</v>
      </c>
      <c r="G40" s="34">
        <v>0</v>
      </c>
      <c r="H40" s="34">
        <v>0</v>
      </c>
      <c r="I40" s="34">
        <v>0</v>
      </c>
      <c r="J40" s="34">
        <v>0</v>
      </c>
      <c r="K40" s="34">
        <v>0</v>
      </c>
      <c r="L40" s="34">
        <v>0</v>
      </c>
      <c r="M40" s="34">
        <v>0</v>
      </c>
      <c r="N40" s="34">
        <v>0</v>
      </c>
    </row>
    <row r="41" spans="2:14" x14ac:dyDescent="0.2">
      <c r="B41" s="67"/>
      <c r="C41" s="27" t="s">
        <v>30</v>
      </c>
      <c r="D41" s="34">
        <v>0</v>
      </c>
      <c r="E41" s="34">
        <v>0</v>
      </c>
      <c r="F41" s="34">
        <v>0</v>
      </c>
      <c r="G41" s="34">
        <v>0</v>
      </c>
      <c r="H41" s="34">
        <v>0</v>
      </c>
      <c r="I41" s="34">
        <v>0</v>
      </c>
      <c r="J41" s="34">
        <v>0</v>
      </c>
      <c r="K41" s="34">
        <v>0</v>
      </c>
      <c r="L41" s="34">
        <v>0</v>
      </c>
      <c r="M41" s="34">
        <v>0</v>
      </c>
      <c r="N41" s="34">
        <v>0</v>
      </c>
    </row>
    <row r="42" spans="2:14" x14ac:dyDescent="0.2">
      <c r="B42" s="67"/>
      <c r="C42" s="27" t="s">
        <v>31</v>
      </c>
      <c r="D42" s="34">
        <v>0</v>
      </c>
      <c r="E42" s="34">
        <v>0</v>
      </c>
      <c r="F42" s="34">
        <v>0</v>
      </c>
      <c r="G42" s="34">
        <v>0</v>
      </c>
      <c r="H42" s="34">
        <v>0</v>
      </c>
      <c r="I42" s="34">
        <v>0</v>
      </c>
      <c r="J42" s="34">
        <v>0</v>
      </c>
      <c r="K42" s="34">
        <v>0</v>
      </c>
      <c r="L42" s="34">
        <v>0</v>
      </c>
      <c r="M42" s="34">
        <v>0</v>
      </c>
      <c r="N42" s="34">
        <v>0</v>
      </c>
    </row>
    <row r="43" spans="2:14" x14ac:dyDescent="0.2">
      <c r="B43" s="67"/>
      <c r="C43" s="27" t="s">
        <v>32</v>
      </c>
      <c r="D43" s="34">
        <v>1.2119921197168182</v>
      </c>
      <c r="E43" s="34">
        <v>4.1941804296285161</v>
      </c>
      <c r="F43" s="34">
        <v>0.98392813631339482</v>
      </c>
      <c r="G43" s="34">
        <v>0</v>
      </c>
      <c r="H43" s="34">
        <v>0</v>
      </c>
      <c r="I43" s="34">
        <v>0.47228765426739927</v>
      </c>
      <c r="J43" s="34">
        <v>2.4189926787628893</v>
      </c>
      <c r="K43" s="34">
        <v>2.5405901042270767</v>
      </c>
      <c r="L43" s="34">
        <v>13.910003264174026</v>
      </c>
      <c r="M43" s="34">
        <v>2.96448166029159</v>
      </c>
      <c r="N43" s="34">
        <v>2.8821418901756797</v>
      </c>
    </row>
    <row r="44" spans="2:14" x14ac:dyDescent="0.2">
      <c r="B44" s="67"/>
      <c r="C44" s="27" t="s">
        <v>33</v>
      </c>
      <c r="D44" s="34">
        <v>0</v>
      </c>
      <c r="E44" s="34">
        <v>12.941810017380185</v>
      </c>
      <c r="F44" s="34">
        <v>6.9809086043593549</v>
      </c>
      <c r="G44" s="34">
        <v>21.147093563261123</v>
      </c>
      <c r="H44" s="34">
        <v>1.2191096214473904</v>
      </c>
      <c r="I44" s="34">
        <v>0.15021870946668553</v>
      </c>
      <c r="J44" s="34">
        <v>0.13174694460563757</v>
      </c>
      <c r="K44" s="34">
        <v>2.3563652717018657</v>
      </c>
      <c r="L44" s="34">
        <v>2.3833495385275107E-3</v>
      </c>
      <c r="M44" s="34">
        <v>4.187907378434514E-2</v>
      </c>
      <c r="N44" s="34">
        <v>2.481003689514254</v>
      </c>
    </row>
    <row r="45" spans="2:14" x14ac:dyDescent="0.2">
      <c r="B45" s="67"/>
      <c r="C45" s="27" t="s">
        <v>34</v>
      </c>
      <c r="D45" s="34">
        <v>0.14734280067962771</v>
      </c>
      <c r="E45" s="34">
        <v>0.1993443753604425</v>
      </c>
      <c r="F45" s="34">
        <v>0</v>
      </c>
      <c r="G45" s="34">
        <v>0.13022945633196267</v>
      </c>
      <c r="H45" s="34">
        <v>0</v>
      </c>
      <c r="I45" s="34">
        <v>0</v>
      </c>
      <c r="J45" s="34">
        <v>0.34175820879372859</v>
      </c>
      <c r="K45" s="34">
        <v>0.49913121348759126</v>
      </c>
      <c r="L45" s="34">
        <v>0.30468560438879511</v>
      </c>
      <c r="M45" s="34">
        <v>0.39182680772388384</v>
      </c>
      <c r="N45" s="34">
        <v>0.21998319359397295</v>
      </c>
    </row>
    <row r="46" spans="2:14" x14ac:dyDescent="0.2">
      <c r="B46" s="67"/>
      <c r="C46" s="27" t="s">
        <v>35</v>
      </c>
      <c r="D46" s="34">
        <v>56.228565798203142</v>
      </c>
      <c r="E46" s="34">
        <v>60.831647747586572</v>
      </c>
      <c r="F46" s="34">
        <v>51.454712472775846</v>
      </c>
      <c r="G46" s="34">
        <v>32.034947153047099</v>
      </c>
      <c r="H46" s="34">
        <v>54.818232260170042</v>
      </c>
      <c r="I46" s="34">
        <v>50.826995563619157</v>
      </c>
      <c r="J46" s="34">
        <v>45.27500368175297</v>
      </c>
      <c r="K46" s="34">
        <v>60.134898341742471</v>
      </c>
      <c r="L46" s="34">
        <v>44.512308022771627</v>
      </c>
      <c r="M46" s="34">
        <v>51.575896260640462</v>
      </c>
      <c r="N46" s="34">
        <v>52.112251834576064</v>
      </c>
    </row>
    <row r="47" spans="2:14" ht="13.5" thickBot="1" x14ac:dyDescent="0.25">
      <c r="B47" s="67"/>
      <c r="C47" s="27" t="s">
        <v>36</v>
      </c>
      <c r="D47" s="34">
        <v>0</v>
      </c>
      <c r="E47" s="34">
        <v>0</v>
      </c>
      <c r="F47" s="34">
        <v>0</v>
      </c>
      <c r="G47" s="34">
        <v>0</v>
      </c>
      <c r="H47" s="34">
        <v>3.0065975645958862</v>
      </c>
      <c r="I47" s="34">
        <v>0</v>
      </c>
      <c r="J47" s="34">
        <v>4.1110576866619918E-2</v>
      </c>
      <c r="K47" s="34">
        <v>1.8719266753292436</v>
      </c>
      <c r="L47" s="34">
        <v>5.3779761477332135</v>
      </c>
      <c r="M47" s="34">
        <v>1.6901208247872916</v>
      </c>
      <c r="N47" s="34">
        <v>1.149717327986556</v>
      </c>
    </row>
    <row r="48" spans="2:14" ht="13.5" thickBot="1" x14ac:dyDescent="0.25">
      <c r="B48" s="51" t="s">
        <v>88</v>
      </c>
      <c r="C48" s="27" t="s">
        <v>88</v>
      </c>
      <c r="D48" s="34">
        <v>11.286604974494637</v>
      </c>
      <c r="E48" s="34">
        <v>2.7950677778958095</v>
      </c>
      <c r="F48" s="34">
        <v>4.3258687623765013</v>
      </c>
      <c r="G48" s="34">
        <v>2.4504986507238158</v>
      </c>
      <c r="H48" s="34">
        <v>4.7250265972376724</v>
      </c>
      <c r="I48" s="34">
        <v>4.1335425685948195</v>
      </c>
      <c r="J48" s="34">
        <v>2.3897031593215274</v>
      </c>
      <c r="K48" s="34">
        <v>1.5559700865062354</v>
      </c>
      <c r="L48" s="34">
        <v>0.939839721282965</v>
      </c>
      <c r="M48" s="34">
        <v>1.3899401645363696</v>
      </c>
      <c r="N48" s="34">
        <v>2.9231426633615132</v>
      </c>
    </row>
    <row r="49" spans="2:15" x14ac:dyDescent="0.2">
      <c r="B49" s="10" t="s">
        <v>37</v>
      </c>
      <c r="C49" s="11"/>
      <c r="D49" s="35">
        <v>100</v>
      </c>
      <c r="E49" s="35">
        <v>100</v>
      </c>
      <c r="F49" s="35">
        <v>100</v>
      </c>
      <c r="G49" s="35">
        <v>100</v>
      </c>
      <c r="H49" s="35">
        <v>100</v>
      </c>
      <c r="I49" s="35">
        <v>100</v>
      </c>
      <c r="J49" s="35">
        <v>100</v>
      </c>
      <c r="K49" s="35">
        <v>100</v>
      </c>
      <c r="L49" s="35">
        <v>100</v>
      </c>
      <c r="M49" s="35">
        <v>100</v>
      </c>
      <c r="N49" s="35">
        <v>100</v>
      </c>
    </row>
    <row r="51" spans="2:15" ht="127.15" customHeight="1" x14ac:dyDescent="0.2">
      <c r="B51" s="60" t="s">
        <v>91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</row>
  </sheetData>
  <mergeCells count="5">
    <mergeCell ref="B2:M2"/>
    <mergeCell ref="B5:C5"/>
    <mergeCell ref="B9:B32"/>
    <mergeCell ref="B36:B47"/>
    <mergeCell ref="B51:O51"/>
  </mergeCells>
  <conditionalFormatting sqref="C6:N7 D8:N37 D39:N49">
    <cfRule type="cellIs" dxfId="100" priority="5" stopIfTrue="1" operator="equal">
      <formula>0</formula>
    </cfRule>
  </conditionalFormatting>
  <conditionalFormatting sqref="C35">
    <cfRule type="cellIs" dxfId="99" priority="4" stopIfTrue="1" operator="equal">
      <formula>0</formula>
    </cfRule>
  </conditionalFormatting>
  <conditionalFormatting sqref="C19">
    <cfRule type="cellIs" dxfId="98" priority="3" stopIfTrue="1" operator="equal">
      <formula>0</formula>
    </cfRule>
  </conditionalFormatting>
  <conditionalFormatting sqref="D38:N38">
    <cfRule type="cellIs" dxfId="97" priority="2" stopIfTrue="1" operator="equal">
      <formula>0</formula>
    </cfRule>
  </conditionalFormatting>
  <conditionalFormatting sqref="C38">
    <cfRule type="cellIs" dxfId="96" priority="1" stopIfTrue="1" operator="equal">
      <formula>0</formula>
    </cfRule>
  </conditionalFormatting>
  <printOptions horizontalCentered="1" verticalCentered="1"/>
  <pageMargins left="0.51181102362204722" right="0.51181102362204722" top="0.32" bottom="0.2" header="0" footer="0"/>
  <pageSetup scale="77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3">
    <tabColor indexed="51"/>
    <pageSetUpPr fitToPage="1"/>
  </sheetPr>
  <dimension ref="B2:O51"/>
  <sheetViews>
    <sheetView showGridLines="0" zoomScale="80" zoomScaleNormal="80" workbookViewId="0"/>
  </sheetViews>
  <sheetFormatPr baseColWidth="10" defaultColWidth="10" defaultRowHeight="12.75" x14ac:dyDescent="0.2"/>
  <cols>
    <col min="1" max="1" width="4.875" customWidth="1"/>
    <col min="2" max="2" width="16.375" customWidth="1"/>
    <col min="3" max="3" width="26.75" bestFit="1" customWidth="1"/>
    <col min="4" max="4" width="8.25" customWidth="1"/>
    <col min="5" max="5" width="7.75" bestFit="1" customWidth="1"/>
    <col min="6" max="7" width="8" bestFit="1" customWidth="1"/>
    <col min="8" max="8" width="7.75" bestFit="1" customWidth="1"/>
    <col min="9" max="9" width="7.875" customWidth="1"/>
    <col min="10" max="12" width="8" bestFit="1" customWidth="1"/>
    <col min="13" max="13" width="7.625" customWidth="1"/>
    <col min="14" max="14" width="10.625" customWidth="1"/>
    <col min="15" max="15" width="12.375" bestFit="1" customWidth="1"/>
    <col min="18" max="19" width="11.125" bestFit="1" customWidth="1"/>
  </cols>
  <sheetData>
    <row r="2" spans="2:15" ht="17.649999999999999" customHeight="1" x14ac:dyDescent="0.2">
      <c r="B2" s="65" t="s">
        <v>44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9"/>
    </row>
    <row r="3" spans="2:15" x14ac:dyDescent="0.2">
      <c r="B3" s="42" t="s">
        <v>95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5" spans="2:15" ht="90" customHeight="1" thickBot="1" x14ac:dyDescent="0.25">
      <c r="B5" s="70" t="s">
        <v>74</v>
      </c>
      <c r="C5" s="71"/>
      <c r="D5" s="18" t="s">
        <v>38</v>
      </c>
      <c r="E5" s="18" t="s">
        <v>93</v>
      </c>
      <c r="F5" s="18" t="s">
        <v>39</v>
      </c>
      <c r="G5" s="18" t="s">
        <v>40</v>
      </c>
      <c r="H5" s="18" t="s">
        <v>41</v>
      </c>
      <c r="I5" s="18" t="s">
        <v>47</v>
      </c>
      <c r="J5" s="18" t="s">
        <v>42</v>
      </c>
      <c r="K5" s="18" t="s">
        <v>49</v>
      </c>
      <c r="L5" s="18" t="s">
        <v>57</v>
      </c>
      <c r="M5" s="18" t="s">
        <v>51</v>
      </c>
      <c r="N5" s="4" t="s">
        <v>74</v>
      </c>
    </row>
    <row r="6" spans="2:15" ht="26.25" thickBot="1" x14ac:dyDescent="0.25">
      <c r="B6" s="1" t="s">
        <v>1</v>
      </c>
      <c r="C6" s="29" t="s">
        <v>1</v>
      </c>
      <c r="D6" s="34">
        <v>5.6613630895318643</v>
      </c>
      <c r="E6" s="34">
        <v>0.93784583658234211</v>
      </c>
      <c r="F6" s="34">
        <v>5.0966801944549704</v>
      </c>
      <c r="G6" s="34">
        <v>8.6991092455460812</v>
      </c>
      <c r="H6" s="34">
        <v>2.0358367312384553</v>
      </c>
      <c r="I6" s="34">
        <v>5.4837999752392586</v>
      </c>
      <c r="J6" s="34">
        <v>3.4019987301593573</v>
      </c>
      <c r="K6" s="34">
        <v>2.4885919274178594</v>
      </c>
      <c r="L6" s="34">
        <v>2.50739622351449</v>
      </c>
      <c r="M6" s="34">
        <v>3.0415707342235683</v>
      </c>
      <c r="N6" s="34">
        <v>3.2367065074415446</v>
      </c>
      <c r="O6" s="45"/>
    </row>
    <row r="7" spans="2:15" ht="26.25" thickBot="1" x14ac:dyDescent="0.25">
      <c r="B7" s="1" t="s">
        <v>2</v>
      </c>
      <c r="C7" s="29" t="s">
        <v>2</v>
      </c>
      <c r="D7" s="34">
        <v>12.826069312016051</v>
      </c>
      <c r="E7" s="34">
        <v>6.7175759853864969</v>
      </c>
      <c r="F7" s="34">
        <v>11.45800972400971</v>
      </c>
      <c r="G7" s="34">
        <v>7.5271419196728626</v>
      </c>
      <c r="H7" s="34">
        <v>5.818807322780688</v>
      </c>
      <c r="I7" s="34">
        <v>12.238662691283093</v>
      </c>
      <c r="J7" s="34">
        <v>5.6536952249562438</v>
      </c>
      <c r="K7" s="34">
        <v>6.5456008765317018</v>
      </c>
      <c r="L7" s="34">
        <v>12.380117179996047</v>
      </c>
      <c r="M7" s="34">
        <v>6.8520684862260026</v>
      </c>
      <c r="N7" s="34">
        <v>8.5377611454993225</v>
      </c>
      <c r="O7" s="45"/>
    </row>
    <row r="8" spans="2:15" ht="13.5" thickBot="1" x14ac:dyDescent="0.25">
      <c r="B8" s="2" t="s">
        <v>85</v>
      </c>
      <c r="C8" s="30" t="s">
        <v>85</v>
      </c>
      <c r="D8" s="34">
        <v>0</v>
      </c>
      <c r="E8" s="34">
        <v>0.32979455094645915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  <c r="K8" s="34">
        <v>4.21571544350659</v>
      </c>
      <c r="L8" s="34">
        <v>0</v>
      </c>
      <c r="M8" s="34">
        <v>0.68156715712260718</v>
      </c>
      <c r="N8" s="34">
        <v>0.94524940407358771</v>
      </c>
      <c r="O8" s="45"/>
    </row>
    <row r="9" spans="2:15" x14ac:dyDescent="0.2">
      <c r="B9" s="61" t="s">
        <v>3</v>
      </c>
      <c r="C9" s="27" t="s">
        <v>82</v>
      </c>
      <c r="D9" s="34">
        <v>0</v>
      </c>
      <c r="E9" s="34">
        <v>0</v>
      </c>
      <c r="F9" s="34">
        <v>0</v>
      </c>
      <c r="G9" s="34">
        <v>0</v>
      </c>
      <c r="H9" s="34">
        <v>0</v>
      </c>
      <c r="I9" s="34">
        <v>0</v>
      </c>
      <c r="J9" s="34">
        <v>0</v>
      </c>
      <c r="K9" s="34">
        <v>0</v>
      </c>
      <c r="L9" s="34">
        <v>0</v>
      </c>
      <c r="M9" s="34">
        <v>0</v>
      </c>
      <c r="N9" s="34">
        <v>0</v>
      </c>
      <c r="O9" s="45"/>
    </row>
    <row r="10" spans="2:15" x14ac:dyDescent="0.2">
      <c r="B10" s="62"/>
      <c r="C10" s="27" t="s">
        <v>4</v>
      </c>
      <c r="D10" s="34">
        <v>0</v>
      </c>
      <c r="E10" s="34">
        <v>0.89120953078564336</v>
      </c>
      <c r="F10" s="34">
        <v>3.0426588632305589</v>
      </c>
      <c r="G10" s="34">
        <v>0</v>
      </c>
      <c r="H10" s="34">
        <v>3.1104473365982694</v>
      </c>
      <c r="I10" s="34">
        <v>0.25020672988151255</v>
      </c>
      <c r="J10" s="34">
        <v>0.64315830868375456</v>
      </c>
      <c r="K10" s="34">
        <v>0.99492813901065247</v>
      </c>
      <c r="L10" s="34">
        <v>1.8562426268963355</v>
      </c>
      <c r="M10" s="34">
        <v>0.26448653806570144</v>
      </c>
      <c r="N10" s="34">
        <v>0.94127426798734781</v>
      </c>
      <c r="O10" s="45"/>
    </row>
    <row r="11" spans="2:15" x14ac:dyDescent="0.2">
      <c r="B11" s="62"/>
      <c r="C11" s="27" t="s">
        <v>5</v>
      </c>
      <c r="D11" s="34">
        <v>0</v>
      </c>
      <c r="E11" s="34">
        <v>0.10680316494723835</v>
      </c>
      <c r="F11" s="34">
        <v>0</v>
      </c>
      <c r="G11" s="34">
        <v>0</v>
      </c>
      <c r="H11" s="34">
        <v>0</v>
      </c>
      <c r="I11" s="34">
        <v>2.4458966585263722E-2</v>
      </c>
      <c r="J11" s="34">
        <v>0</v>
      </c>
      <c r="K11" s="34">
        <v>0</v>
      </c>
      <c r="L11" s="34">
        <v>0</v>
      </c>
      <c r="M11" s="34">
        <v>0</v>
      </c>
      <c r="N11" s="34">
        <v>1.5965885352328919E-2</v>
      </c>
      <c r="O11" s="45"/>
    </row>
    <row r="12" spans="2:15" x14ac:dyDescent="0.2">
      <c r="B12" s="62"/>
      <c r="C12" s="27" t="s">
        <v>6</v>
      </c>
      <c r="D12" s="34">
        <v>2.9854706218729099</v>
      </c>
      <c r="E12" s="34">
        <v>1.8286797191836477</v>
      </c>
      <c r="F12" s="34">
        <v>0</v>
      </c>
      <c r="G12" s="34">
        <v>0</v>
      </c>
      <c r="H12" s="34">
        <v>0.66929257871995407</v>
      </c>
      <c r="I12" s="34">
        <v>0.76735877761611104</v>
      </c>
      <c r="J12" s="34">
        <v>0.13818585083191148</v>
      </c>
      <c r="K12" s="34">
        <v>2.9459836210688355</v>
      </c>
      <c r="L12" s="34">
        <v>0.54031407360319006</v>
      </c>
      <c r="M12" s="34">
        <v>0.73544271066941813</v>
      </c>
      <c r="N12" s="34">
        <v>1.2073482727121592</v>
      </c>
      <c r="O12" s="45"/>
    </row>
    <row r="13" spans="2:15" x14ac:dyDescent="0.2">
      <c r="B13" s="62"/>
      <c r="C13" s="27" t="s">
        <v>7</v>
      </c>
      <c r="D13" s="34">
        <v>0.49327047959637066</v>
      </c>
      <c r="E13" s="34">
        <v>1.2375843548008962</v>
      </c>
      <c r="F13" s="34">
        <v>2.5425033781146569</v>
      </c>
      <c r="G13" s="34">
        <v>0</v>
      </c>
      <c r="H13" s="34">
        <v>0</v>
      </c>
      <c r="I13" s="34">
        <v>1.1178420858177178</v>
      </c>
      <c r="J13" s="34">
        <v>3.6181875358882447</v>
      </c>
      <c r="K13" s="34">
        <v>2.2277037538879241</v>
      </c>
      <c r="L13" s="34">
        <v>1.555819897730661</v>
      </c>
      <c r="M13" s="34">
        <v>0.77045037014674589</v>
      </c>
      <c r="N13" s="34">
        <v>1.4516915726502537</v>
      </c>
      <c r="O13" s="45"/>
    </row>
    <row r="14" spans="2:15" x14ac:dyDescent="0.2">
      <c r="B14" s="62"/>
      <c r="C14" s="27" t="s">
        <v>8</v>
      </c>
      <c r="D14" s="34">
        <v>0.65207488495000121</v>
      </c>
      <c r="E14" s="34">
        <v>0.99812881046055113</v>
      </c>
      <c r="F14" s="34">
        <v>0.9791822992643463</v>
      </c>
      <c r="G14" s="34">
        <v>0</v>
      </c>
      <c r="H14" s="34">
        <v>1.0721198311326694</v>
      </c>
      <c r="I14" s="34">
        <v>0.27194603251433641</v>
      </c>
      <c r="J14" s="34">
        <v>0.41684161993063268</v>
      </c>
      <c r="K14" s="34">
        <v>0.57079167895431704</v>
      </c>
      <c r="L14" s="34">
        <v>0.37494491464829516</v>
      </c>
      <c r="M14" s="34">
        <v>0.2947857065500758</v>
      </c>
      <c r="N14" s="34">
        <v>0.50231010680432275</v>
      </c>
      <c r="O14" s="45"/>
    </row>
    <row r="15" spans="2:15" x14ac:dyDescent="0.2">
      <c r="B15" s="62"/>
      <c r="C15" s="27" t="s">
        <v>9</v>
      </c>
      <c r="D15" s="34">
        <v>0</v>
      </c>
      <c r="E15" s="34">
        <v>0</v>
      </c>
      <c r="F15" s="34">
        <v>0</v>
      </c>
      <c r="G15" s="34">
        <v>0</v>
      </c>
      <c r="H15" s="34">
        <v>0</v>
      </c>
      <c r="I15" s="34">
        <v>0</v>
      </c>
      <c r="J15" s="34">
        <v>0</v>
      </c>
      <c r="K15" s="34">
        <v>0</v>
      </c>
      <c r="L15" s="34">
        <v>0</v>
      </c>
      <c r="M15" s="34">
        <v>0</v>
      </c>
      <c r="N15" s="34">
        <v>0</v>
      </c>
      <c r="O15" s="45"/>
    </row>
    <row r="16" spans="2:15" x14ac:dyDescent="0.2">
      <c r="B16" s="62"/>
      <c r="C16" s="27" t="s">
        <v>10</v>
      </c>
      <c r="D16" s="34">
        <v>0</v>
      </c>
      <c r="E16" s="34">
        <v>2.8127367352148124E-2</v>
      </c>
      <c r="F16" s="34">
        <v>9.6207897618617283E-2</v>
      </c>
      <c r="G16" s="34">
        <v>0</v>
      </c>
      <c r="H16" s="34">
        <v>0</v>
      </c>
      <c r="I16" s="34">
        <v>3.7784914552591531E-2</v>
      </c>
      <c r="J16" s="34">
        <v>0</v>
      </c>
      <c r="K16" s="34">
        <v>0</v>
      </c>
      <c r="L16" s="34">
        <v>8.4008630882878299E-2</v>
      </c>
      <c r="M16" s="34">
        <v>0.12445270477411796</v>
      </c>
      <c r="N16" s="34">
        <v>5.0968804373703984E-2</v>
      </c>
      <c r="O16" s="45"/>
    </row>
    <row r="17" spans="2:15" x14ac:dyDescent="0.2">
      <c r="B17" s="62"/>
      <c r="C17" s="27" t="s">
        <v>11</v>
      </c>
      <c r="D17" s="34">
        <v>2.1535600251175961</v>
      </c>
      <c r="E17" s="34">
        <v>5.746358501958123E-2</v>
      </c>
      <c r="F17" s="34">
        <v>3.408222644932748</v>
      </c>
      <c r="G17" s="34">
        <v>0</v>
      </c>
      <c r="H17" s="34">
        <v>1.2405896123375626</v>
      </c>
      <c r="I17" s="34">
        <v>0.17260849756704502</v>
      </c>
      <c r="J17" s="34">
        <v>0.84305029506650286</v>
      </c>
      <c r="K17" s="34">
        <v>0.30030043892350222</v>
      </c>
      <c r="L17" s="34">
        <v>0.2378587698428026</v>
      </c>
      <c r="M17" s="34">
        <v>0.33118821281155392</v>
      </c>
      <c r="N17" s="34">
        <v>0.47874063447787746</v>
      </c>
      <c r="O17" s="45"/>
    </row>
    <row r="18" spans="2:15" x14ac:dyDescent="0.2">
      <c r="B18" s="62"/>
      <c r="C18" s="27" t="s">
        <v>12</v>
      </c>
      <c r="D18" s="34">
        <v>9.664362807214201E-2</v>
      </c>
      <c r="E18" s="34">
        <v>1.4280143102178431E-2</v>
      </c>
      <c r="F18" s="34">
        <v>0</v>
      </c>
      <c r="G18" s="34">
        <v>0</v>
      </c>
      <c r="H18" s="34">
        <v>0</v>
      </c>
      <c r="I18" s="34">
        <v>0</v>
      </c>
      <c r="J18" s="34">
        <v>0</v>
      </c>
      <c r="K18" s="34">
        <v>0</v>
      </c>
      <c r="L18" s="34">
        <v>0</v>
      </c>
      <c r="M18" s="34">
        <v>0</v>
      </c>
      <c r="N18" s="34">
        <v>4.5058940822648684E-3</v>
      </c>
      <c r="O18" s="45"/>
    </row>
    <row r="19" spans="2:15" x14ac:dyDescent="0.2">
      <c r="B19" s="62"/>
      <c r="C19" s="29" t="s">
        <v>86</v>
      </c>
      <c r="D19" s="34">
        <v>2.4418863478574444</v>
      </c>
      <c r="E19" s="34">
        <v>1.6150504287329905</v>
      </c>
      <c r="F19" s="34">
        <v>5.424937277079608</v>
      </c>
      <c r="G19" s="34">
        <v>10.677857014371913</v>
      </c>
      <c r="H19" s="34">
        <v>3.3269818072869315</v>
      </c>
      <c r="I19" s="34">
        <v>1.2219625411797845</v>
      </c>
      <c r="J19" s="34">
        <v>0.26260902900368877</v>
      </c>
      <c r="K19" s="34">
        <v>9.7925597795089896E-3</v>
      </c>
      <c r="L19" s="34">
        <v>3.1552833620699023</v>
      </c>
      <c r="M19" s="34">
        <v>0.88113010064132957</v>
      </c>
      <c r="N19" s="34">
        <v>1.8444784994405934</v>
      </c>
      <c r="O19" s="45"/>
    </row>
    <row r="20" spans="2:15" x14ac:dyDescent="0.2">
      <c r="B20" s="62"/>
      <c r="C20" s="27" t="s">
        <v>13</v>
      </c>
      <c r="D20" s="34">
        <v>0.33416217268906306</v>
      </c>
      <c r="E20" s="34">
        <v>0.22840028142893576</v>
      </c>
      <c r="F20" s="34">
        <v>0.36575054778100657</v>
      </c>
      <c r="G20" s="34">
        <v>0</v>
      </c>
      <c r="H20" s="34">
        <v>0.67793903652008247</v>
      </c>
      <c r="I20" s="34">
        <v>0</v>
      </c>
      <c r="J20" s="34">
        <v>0.20561584186592446</v>
      </c>
      <c r="K20" s="34">
        <v>8.9074551635095409E-2</v>
      </c>
      <c r="L20" s="34">
        <v>0.77387997012149801</v>
      </c>
      <c r="M20" s="34">
        <v>0.49357733125834924</v>
      </c>
      <c r="N20" s="34">
        <v>0.33376009676669832</v>
      </c>
      <c r="O20" s="45"/>
    </row>
    <row r="21" spans="2:15" x14ac:dyDescent="0.2">
      <c r="B21" s="62"/>
      <c r="C21" s="27" t="s">
        <v>87</v>
      </c>
      <c r="D21" s="34">
        <v>0</v>
      </c>
      <c r="E21" s="34">
        <v>1.13658251538355</v>
      </c>
      <c r="F21" s="34">
        <v>0.54332879607551965</v>
      </c>
      <c r="G21" s="34">
        <v>4.065021336682376</v>
      </c>
      <c r="H21" s="34">
        <v>1.4079521402575521</v>
      </c>
      <c r="I21" s="34">
        <v>0.29520349405684776</v>
      </c>
      <c r="J21" s="34">
        <v>1.8767070750711885</v>
      </c>
      <c r="K21" s="34">
        <v>0</v>
      </c>
      <c r="L21" s="34">
        <v>1.3053678261254662</v>
      </c>
      <c r="M21" s="34">
        <v>2.6703800479539161</v>
      </c>
      <c r="N21" s="34">
        <v>1.2998435460200595</v>
      </c>
      <c r="O21" s="45"/>
    </row>
    <row r="22" spans="2:15" x14ac:dyDescent="0.2">
      <c r="B22" s="62"/>
      <c r="C22" s="27" t="s">
        <v>15</v>
      </c>
      <c r="D22" s="34">
        <v>0.1772746064517276</v>
      </c>
      <c r="E22" s="34">
        <v>3.1439376773219993E-2</v>
      </c>
      <c r="F22" s="34">
        <v>0.3096792811843268</v>
      </c>
      <c r="G22" s="34">
        <v>0</v>
      </c>
      <c r="H22" s="34">
        <v>0</v>
      </c>
      <c r="I22" s="34">
        <v>0.92645480890856391</v>
      </c>
      <c r="J22" s="34">
        <v>0.15672153212937448</v>
      </c>
      <c r="K22" s="34">
        <v>6.3227225383575947E-2</v>
      </c>
      <c r="L22" s="34">
        <v>0.10078625880206263</v>
      </c>
      <c r="M22" s="34">
        <v>5.3609473109240677E-2</v>
      </c>
      <c r="N22" s="34">
        <v>0.17895915793214354</v>
      </c>
      <c r="O22" s="45"/>
    </row>
    <row r="23" spans="2:15" x14ac:dyDescent="0.2">
      <c r="B23" s="62"/>
      <c r="C23" s="27" t="s">
        <v>83</v>
      </c>
      <c r="D23" s="34">
        <v>0</v>
      </c>
      <c r="E23" s="34">
        <v>0</v>
      </c>
      <c r="F23" s="34">
        <v>0</v>
      </c>
      <c r="G23" s="34">
        <v>0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  <c r="O23" s="45"/>
    </row>
    <row r="24" spans="2:15" x14ac:dyDescent="0.2">
      <c r="B24" s="62"/>
      <c r="C24" s="27" t="s">
        <v>16</v>
      </c>
      <c r="D24" s="34">
        <v>4.6613916012368763</v>
      </c>
      <c r="E24" s="34">
        <v>2.9313875115565873</v>
      </c>
      <c r="F24" s="34">
        <v>12.72600601837744</v>
      </c>
      <c r="G24" s="34">
        <v>13.224761147594982</v>
      </c>
      <c r="H24" s="34">
        <v>9.2961237575862761</v>
      </c>
      <c r="I24" s="34">
        <v>3.6154812795378604</v>
      </c>
      <c r="J24" s="34">
        <v>5.8313244370976332</v>
      </c>
      <c r="K24" s="34">
        <v>0.96461175991706094</v>
      </c>
      <c r="L24" s="34">
        <v>4.6723095201376479</v>
      </c>
      <c r="M24" s="34">
        <v>3.3953166035238449</v>
      </c>
      <c r="N24" s="34">
        <v>4.2636954526299418</v>
      </c>
      <c r="O24" s="45"/>
    </row>
    <row r="25" spans="2:15" x14ac:dyDescent="0.2">
      <c r="B25" s="62"/>
      <c r="C25" s="27" t="s">
        <v>50</v>
      </c>
      <c r="D25" s="34">
        <v>1.6357401754437209</v>
      </c>
      <c r="E25" s="34">
        <v>9.0364832746127555E-2</v>
      </c>
      <c r="F25" s="34">
        <v>0.84302420399550715</v>
      </c>
      <c r="G25" s="34">
        <v>0.34446636164456618</v>
      </c>
      <c r="H25" s="34">
        <v>0</v>
      </c>
      <c r="I25" s="34">
        <v>0</v>
      </c>
      <c r="J25" s="34">
        <v>0.23486784796457777</v>
      </c>
      <c r="K25" s="34">
        <v>0</v>
      </c>
      <c r="L25" s="34">
        <v>0</v>
      </c>
      <c r="M25" s="34">
        <v>2.7812016655335486E-2</v>
      </c>
      <c r="N25" s="34">
        <v>0.123284440836626</v>
      </c>
      <c r="O25" s="45"/>
    </row>
    <row r="26" spans="2:15" x14ac:dyDescent="0.2">
      <c r="B26" s="62"/>
      <c r="C26" s="27" t="s">
        <v>17</v>
      </c>
      <c r="D26" s="34">
        <v>0</v>
      </c>
      <c r="E26" s="34">
        <v>0.38462721672505318</v>
      </c>
      <c r="F26" s="34">
        <v>2.5458789010610645</v>
      </c>
      <c r="G26" s="34">
        <v>0</v>
      </c>
      <c r="H26" s="34">
        <v>0</v>
      </c>
      <c r="I26" s="34">
        <v>0.17087552685329385</v>
      </c>
      <c r="J26" s="34">
        <v>0.76152832194106879</v>
      </c>
      <c r="K26" s="34">
        <v>1.3425256707287674</v>
      </c>
      <c r="L26" s="34">
        <v>0.95538644654440952</v>
      </c>
      <c r="M26" s="34">
        <v>0.7958883318531087</v>
      </c>
      <c r="N26" s="34">
        <v>0.77418135598067628</v>
      </c>
      <c r="O26" s="45"/>
    </row>
    <row r="27" spans="2:15" x14ac:dyDescent="0.2">
      <c r="B27" s="62"/>
      <c r="C27" s="27" t="s">
        <v>18</v>
      </c>
      <c r="D27" s="34">
        <v>0</v>
      </c>
      <c r="E27" s="34">
        <v>0</v>
      </c>
      <c r="F27" s="34">
        <v>0</v>
      </c>
      <c r="G27" s="34">
        <v>0</v>
      </c>
      <c r="H27" s="34">
        <v>0</v>
      </c>
      <c r="I27" s="34">
        <v>0</v>
      </c>
      <c r="J27" s="34">
        <v>0.11838886714816811</v>
      </c>
      <c r="K27" s="34">
        <v>0</v>
      </c>
      <c r="L27" s="34">
        <v>0</v>
      </c>
      <c r="M27" s="34">
        <v>0</v>
      </c>
      <c r="N27" s="34">
        <v>8.171086583006382E-3</v>
      </c>
      <c r="O27" s="45"/>
    </row>
    <row r="28" spans="2:15" x14ac:dyDescent="0.2">
      <c r="B28" s="62"/>
      <c r="C28" s="27" t="s">
        <v>20</v>
      </c>
      <c r="D28" s="34">
        <v>4.9242763533826631E-2</v>
      </c>
      <c r="E28" s="34">
        <v>0.28472547586962915</v>
      </c>
      <c r="F28" s="34">
        <v>0.88110135266983558</v>
      </c>
      <c r="G28" s="34">
        <v>0</v>
      </c>
      <c r="H28" s="34">
        <v>0</v>
      </c>
      <c r="I28" s="34">
        <v>7.4443060257108007E-2</v>
      </c>
      <c r="J28" s="34">
        <v>0.18141224090057162</v>
      </c>
      <c r="K28" s="34">
        <v>0</v>
      </c>
      <c r="L28" s="34">
        <v>0.23574230171768507</v>
      </c>
      <c r="M28" s="34">
        <v>4.7046807195378029E-2</v>
      </c>
      <c r="N28" s="34">
        <v>0.13692200089859374</v>
      </c>
      <c r="O28" s="45"/>
    </row>
    <row r="29" spans="2:15" x14ac:dyDescent="0.2">
      <c r="B29" s="62"/>
      <c r="C29" s="27" t="s">
        <v>84</v>
      </c>
      <c r="D29" s="34">
        <v>0</v>
      </c>
      <c r="E29" s="34">
        <v>0</v>
      </c>
      <c r="F29" s="34">
        <v>0</v>
      </c>
      <c r="G29" s="34">
        <v>0</v>
      </c>
      <c r="H29" s="34">
        <v>0</v>
      </c>
      <c r="I29" s="34">
        <v>0</v>
      </c>
      <c r="J29" s="34">
        <v>0</v>
      </c>
      <c r="K29" s="34">
        <v>0</v>
      </c>
      <c r="L29" s="34">
        <v>0</v>
      </c>
      <c r="M29" s="34">
        <v>0</v>
      </c>
      <c r="N29" s="34">
        <v>0</v>
      </c>
      <c r="O29" s="45"/>
    </row>
    <row r="30" spans="2:15" x14ac:dyDescent="0.2">
      <c r="B30" s="62"/>
      <c r="C30" s="27" t="s">
        <v>21</v>
      </c>
      <c r="D30" s="34">
        <v>0</v>
      </c>
      <c r="E30" s="34">
        <v>0.55930964690778839</v>
      </c>
      <c r="F30" s="34">
        <v>1.1272867900496581</v>
      </c>
      <c r="G30" s="34">
        <v>2.6560141699027362</v>
      </c>
      <c r="H30" s="34">
        <v>0</v>
      </c>
      <c r="I30" s="34">
        <v>0.15395271521129991</v>
      </c>
      <c r="J30" s="34">
        <v>0.75561963262918608</v>
      </c>
      <c r="K30" s="34">
        <v>0.53399335344018295</v>
      </c>
      <c r="L30" s="34">
        <v>1.7089220371633014</v>
      </c>
      <c r="M30" s="34">
        <v>0.8971473571153904</v>
      </c>
      <c r="N30" s="34">
        <v>0.83761894214185495</v>
      </c>
      <c r="O30" s="45"/>
    </row>
    <row r="31" spans="2:15" x14ac:dyDescent="0.2">
      <c r="B31" s="62"/>
      <c r="C31" s="27" t="s">
        <v>22</v>
      </c>
      <c r="D31" s="34">
        <v>1.0022897492071869</v>
      </c>
      <c r="E31" s="34">
        <v>9.7309147548137895E-2</v>
      </c>
      <c r="F31" s="34">
        <v>2.1555155086707289</v>
      </c>
      <c r="G31" s="34">
        <v>0</v>
      </c>
      <c r="H31" s="34">
        <v>1.4994116393178833</v>
      </c>
      <c r="I31" s="34">
        <v>0.33633622375207378</v>
      </c>
      <c r="J31" s="34">
        <v>1.5374163993500585</v>
      </c>
      <c r="K31" s="34">
        <v>0.53269332342517706</v>
      </c>
      <c r="L31" s="34">
        <v>0.91521445378799782</v>
      </c>
      <c r="M31" s="34">
        <v>4.1691442478454931E-2</v>
      </c>
      <c r="N31" s="34">
        <v>0.57147527694500377</v>
      </c>
      <c r="O31" s="45"/>
    </row>
    <row r="32" spans="2:15" ht="13.5" thickBot="1" x14ac:dyDescent="0.25">
      <c r="B32" s="62"/>
      <c r="C32" s="27" t="s">
        <v>23</v>
      </c>
      <c r="D32" s="34">
        <v>0.75887435731220643</v>
      </c>
      <c r="E32" s="34">
        <v>0.51364435546299836</v>
      </c>
      <c r="F32" s="34">
        <v>1.8206434834177265</v>
      </c>
      <c r="G32" s="34">
        <v>1.1387624284888151</v>
      </c>
      <c r="H32" s="34">
        <v>9.8876253719072816E-3</v>
      </c>
      <c r="I32" s="34">
        <v>0.48782210101370888</v>
      </c>
      <c r="J32" s="34">
        <v>1.1179470406692071</v>
      </c>
      <c r="K32" s="34">
        <v>1.1064391893730827</v>
      </c>
      <c r="L32" s="34">
        <v>1.0598772445932148</v>
      </c>
      <c r="M32" s="34">
        <v>0.62218950046977062</v>
      </c>
      <c r="N32" s="34">
        <v>0.8282304874937908</v>
      </c>
      <c r="O32" s="45"/>
    </row>
    <row r="33" spans="2:15" ht="13.5" thickBot="1" x14ac:dyDescent="0.25">
      <c r="B33" s="28" t="s">
        <v>48</v>
      </c>
      <c r="C33" s="27" t="s">
        <v>48</v>
      </c>
      <c r="D33" s="34">
        <v>0</v>
      </c>
      <c r="E33" s="34">
        <v>4.6301946892201098</v>
      </c>
      <c r="F33" s="34">
        <v>5.5499975679697835</v>
      </c>
      <c r="G33" s="34">
        <v>6.3631475537358984E-2</v>
      </c>
      <c r="H33" s="34">
        <v>4.2459340131709356</v>
      </c>
      <c r="I33" s="34">
        <v>7.6049793540416077</v>
      </c>
      <c r="J33" s="34">
        <v>14.043621610545621</v>
      </c>
      <c r="K33" s="34">
        <v>1.8487979957140706</v>
      </c>
      <c r="L33" s="34">
        <v>8.2657684695021363</v>
      </c>
      <c r="M33" s="34">
        <v>7.3382140139584884</v>
      </c>
      <c r="N33" s="34">
        <v>5.9922681036486543</v>
      </c>
      <c r="O33" s="45"/>
    </row>
    <row r="34" spans="2:15" ht="13.5" thickBot="1" x14ac:dyDescent="0.25">
      <c r="B34" s="2" t="s">
        <v>69</v>
      </c>
      <c r="C34" s="27" t="s">
        <v>69</v>
      </c>
      <c r="D34" s="34">
        <v>6.1573811394631939</v>
      </c>
      <c r="E34" s="34">
        <v>1.5273614657309362</v>
      </c>
      <c r="F34" s="34">
        <v>5.2248392744767829</v>
      </c>
      <c r="G34" s="34">
        <v>4.1395611321256949</v>
      </c>
      <c r="H34" s="34">
        <v>2.7768033396915448</v>
      </c>
      <c r="I34" s="34">
        <v>5.1621379070078497</v>
      </c>
      <c r="J34" s="34">
        <v>3.9213097348419574</v>
      </c>
      <c r="K34" s="34">
        <v>0.84802184939170644</v>
      </c>
      <c r="L34" s="34">
        <v>2.6399132323362307</v>
      </c>
      <c r="M34" s="34">
        <v>4.547506216934778</v>
      </c>
      <c r="N34" s="34">
        <v>3.223040528416742</v>
      </c>
      <c r="O34" s="45"/>
    </row>
    <row r="35" spans="2:15" ht="26.25" thickBot="1" x14ac:dyDescent="0.25">
      <c r="B35" s="31" t="s">
        <v>24</v>
      </c>
      <c r="C35" s="29" t="s">
        <v>24</v>
      </c>
      <c r="D35" s="34">
        <v>0</v>
      </c>
      <c r="E35" s="34">
        <v>1.3192489039149282</v>
      </c>
      <c r="F35" s="34">
        <v>0</v>
      </c>
      <c r="G35" s="34">
        <v>6.4357770566796866</v>
      </c>
      <c r="H35" s="34">
        <v>2.708756832087913</v>
      </c>
      <c r="I35" s="34">
        <v>3.1126386692674455</v>
      </c>
      <c r="J35" s="34">
        <v>1.9719700023309232</v>
      </c>
      <c r="K35" s="34">
        <v>0.92563126396676043</v>
      </c>
      <c r="L35" s="34">
        <v>1.6908934393119766</v>
      </c>
      <c r="M35" s="34">
        <v>0.53402938796181376</v>
      </c>
      <c r="N35" s="34">
        <v>1.5588382317296527</v>
      </c>
      <c r="O35" s="45"/>
    </row>
    <row r="36" spans="2:15" x14ac:dyDescent="0.2">
      <c r="B36" s="66" t="s">
        <v>25</v>
      </c>
      <c r="C36" s="27" t="s">
        <v>26</v>
      </c>
      <c r="D36" s="34">
        <v>0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34">
        <v>0</v>
      </c>
      <c r="K36" s="34">
        <v>0</v>
      </c>
      <c r="L36" s="34">
        <v>0</v>
      </c>
      <c r="M36" s="34">
        <v>0</v>
      </c>
      <c r="N36" s="34">
        <v>0</v>
      </c>
      <c r="O36" s="45"/>
    </row>
    <row r="37" spans="2:15" x14ac:dyDescent="0.2">
      <c r="B37" s="67"/>
      <c r="C37" s="27" t="s">
        <v>27</v>
      </c>
      <c r="D37" s="34">
        <v>0</v>
      </c>
      <c r="E37" s="34">
        <v>0</v>
      </c>
      <c r="F37" s="34">
        <v>0</v>
      </c>
      <c r="G37" s="34">
        <v>0</v>
      </c>
      <c r="H37" s="34">
        <v>0</v>
      </c>
      <c r="I37" s="34">
        <v>0</v>
      </c>
      <c r="J37" s="34">
        <v>0</v>
      </c>
      <c r="K37" s="34">
        <v>0</v>
      </c>
      <c r="L37" s="34">
        <v>0</v>
      </c>
      <c r="M37" s="34">
        <v>0</v>
      </c>
      <c r="N37" s="34">
        <v>0</v>
      </c>
      <c r="O37" s="45"/>
    </row>
    <row r="38" spans="2:15" x14ac:dyDescent="0.2">
      <c r="B38" s="67"/>
      <c r="C38" s="29" t="s">
        <v>89</v>
      </c>
      <c r="D38" s="34">
        <v>0</v>
      </c>
      <c r="E38" s="34">
        <v>0</v>
      </c>
      <c r="F38" s="34">
        <v>0</v>
      </c>
      <c r="G38" s="34">
        <v>0</v>
      </c>
      <c r="H38" s="34">
        <v>0</v>
      </c>
      <c r="I38" s="34">
        <v>0</v>
      </c>
      <c r="J38" s="34">
        <v>0</v>
      </c>
      <c r="K38" s="34">
        <v>0</v>
      </c>
      <c r="L38" s="34">
        <v>0</v>
      </c>
      <c r="M38" s="34">
        <v>0</v>
      </c>
      <c r="N38" s="34">
        <v>0</v>
      </c>
      <c r="O38" s="45"/>
    </row>
    <row r="39" spans="2:15" x14ac:dyDescent="0.2">
      <c r="B39" s="67"/>
      <c r="C39" s="27" t="s">
        <v>28</v>
      </c>
      <c r="D39" s="34">
        <v>21.792818745663673</v>
      </c>
      <c r="E39" s="34">
        <v>10.5304238649366</v>
      </c>
      <c r="F39" s="34">
        <v>7.094769604752539</v>
      </c>
      <c r="G39" s="34">
        <v>0</v>
      </c>
      <c r="H39" s="34">
        <v>12.938700797242625</v>
      </c>
      <c r="I39" s="34">
        <v>15.35553591099251</v>
      </c>
      <c r="J39" s="34">
        <v>15.311743162053016</v>
      </c>
      <c r="K39" s="34">
        <v>6.1006239082829454</v>
      </c>
      <c r="L39" s="34">
        <v>16.304499114179691</v>
      </c>
      <c r="M39" s="34">
        <v>14.919373802702282</v>
      </c>
      <c r="N39" s="34">
        <v>12.36364059440352</v>
      </c>
      <c r="O39" s="45"/>
    </row>
    <row r="40" spans="2:15" x14ac:dyDescent="0.2">
      <c r="B40" s="67"/>
      <c r="C40" s="27" t="s">
        <v>29</v>
      </c>
      <c r="D40" s="34">
        <v>0</v>
      </c>
      <c r="E40" s="34">
        <v>0</v>
      </c>
      <c r="F40" s="34">
        <v>0</v>
      </c>
      <c r="G40" s="34">
        <v>0</v>
      </c>
      <c r="H40" s="34">
        <v>0</v>
      </c>
      <c r="I40" s="34">
        <v>0</v>
      </c>
      <c r="J40" s="34">
        <v>0</v>
      </c>
      <c r="K40" s="34">
        <v>0</v>
      </c>
      <c r="L40" s="34">
        <v>0</v>
      </c>
      <c r="M40" s="34">
        <v>0</v>
      </c>
      <c r="N40" s="34">
        <v>0</v>
      </c>
      <c r="O40" s="45"/>
    </row>
    <row r="41" spans="2:15" x14ac:dyDescent="0.2">
      <c r="B41" s="67"/>
      <c r="C41" s="27" t="s">
        <v>30</v>
      </c>
      <c r="D41" s="34">
        <v>0</v>
      </c>
      <c r="E41" s="34">
        <v>0</v>
      </c>
      <c r="F41" s="34">
        <v>0</v>
      </c>
      <c r="G41" s="34">
        <v>0</v>
      </c>
      <c r="H41" s="34">
        <v>0</v>
      </c>
      <c r="I41" s="34">
        <v>0</v>
      </c>
      <c r="J41" s="34">
        <v>0</v>
      </c>
      <c r="K41" s="34">
        <v>0</v>
      </c>
      <c r="L41" s="34">
        <v>0</v>
      </c>
      <c r="M41" s="34">
        <v>0</v>
      </c>
      <c r="N41" s="34">
        <v>0</v>
      </c>
      <c r="O41" s="45"/>
    </row>
    <row r="42" spans="2:15" x14ac:dyDescent="0.2">
      <c r="B42" s="67"/>
      <c r="C42" s="27" t="s">
        <v>31</v>
      </c>
      <c r="D42" s="34">
        <v>0</v>
      </c>
      <c r="E42" s="34">
        <v>0</v>
      </c>
      <c r="F42" s="34">
        <v>0</v>
      </c>
      <c r="G42" s="34">
        <v>0</v>
      </c>
      <c r="H42" s="34">
        <v>0</v>
      </c>
      <c r="I42" s="34">
        <v>0</v>
      </c>
      <c r="J42" s="34">
        <v>0</v>
      </c>
      <c r="K42" s="34">
        <v>0</v>
      </c>
      <c r="L42" s="34">
        <v>0</v>
      </c>
      <c r="M42" s="34">
        <v>0</v>
      </c>
      <c r="N42" s="34">
        <v>0</v>
      </c>
      <c r="O42" s="45"/>
    </row>
    <row r="43" spans="2:15" x14ac:dyDescent="0.2">
      <c r="B43" s="67"/>
      <c r="C43" s="27" t="s">
        <v>32</v>
      </c>
      <c r="D43" s="34">
        <v>0.88219611921840946</v>
      </c>
      <c r="E43" s="34">
        <v>3.2423289602473608</v>
      </c>
      <c r="F43" s="34">
        <v>6.2318000482962139</v>
      </c>
      <c r="G43" s="34">
        <v>0</v>
      </c>
      <c r="H43" s="34">
        <v>0</v>
      </c>
      <c r="I43" s="34">
        <v>0.21952550696849055</v>
      </c>
      <c r="J43" s="34">
        <v>1.505107470016404</v>
      </c>
      <c r="K43" s="34">
        <v>1.3658940860388165</v>
      </c>
      <c r="L43" s="34">
        <v>7.6564204977900436</v>
      </c>
      <c r="M43" s="34">
        <v>4.1039807796196559</v>
      </c>
      <c r="N43" s="34">
        <v>3.1085410474610384</v>
      </c>
      <c r="O43" s="45"/>
    </row>
    <row r="44" spans="2:15" x14ac:dyDescent="0.2">
      <c r="B44" s="67"/>
      <c r="C44" s="27" t="s">
        <v>33</v>
      </c>
      <c r="D44" s="34">
        <v>0</v>
      </c>
      <c r="E44" s="34">
        <v>12.57953962805966</v>
      </c>
      <c r="F44" s="34">
        <v>0.55531494099613221</v>
      </c>
      <c r="G44" s="34">
        <v>3.9756354579755451</v>
      </c>
      <c r="H44" s="34">
        <v>0.17098391019458409</v>
      </c>
      <c r="I44" s="34">
        <v>0</v>
      </c>
      <c r="J44" s="34">
        <v>0.13345795731713417</v>
      </c>
      <c r="K44" s="34">
        <v>2.6611518560756693</v>
      </c>
      <c r="L44" s="34">
        <v>4.8978972277425204E-4</v>
      </c>
      <c r="M44" s="34">
        <v>1.1191535112002666</v>
      </c>
      <c r="N44" s="34">
        <v>2.4428818631339526</v>
      </c>
      <c r="O44" s="45"/>
    </row>
    <row r="45" spans="2:15" x14ac:dyDescent="0.2">
      <c r="B45" s="67"/>
      <c r="C45" s="27" t="s">
        <v>34</v>
      </c>
      <c r="D45" s="34">
        <v>0</v>
      </c>
      <c r="E45" s="34">
        <v>2.1697394701182659E-2</v>
      </c>
      <c r="F45" s="34">
        <v>0</v>
      </c>
      <c r="G45" s="34">
        <v>2.50844171252886E-2</v>
      </c>
      <c r="H45" s="34">
        <v>0</v>
      </c>
      <c r="I45" s="34">
        <v>0</v>
      </c>
      <c r="J45" s="34">
        <v>6.1164626518721718E-2</v>
      </c>
      <c r="K45" s="34">
        <v>0.13855849015083022</v>
      </c>
      <c r="L45" s="34">
        <v>2.9929630406436359E-2</v>
      </c>
      <c r="M45" s="34">
        <v>4.7040978975583105E-2</v>
      </c>
      <c r="N45" s="34">
        <v>4.7524433953230361E-2</v>
      </c>
      <c r="O45" s="45"/>
    </row>
    <row r="46" spans="2:15" x14ac:dyDescent="0.2">
      <c r="B46" s="67"/>
      <c r="C46" s="27" t="s">
        <v>35</v>
      </c>
      <c r="D46" s="34">
        <v>35.17770414233658</v>
      </c>
      <c r="E46" s="34">
        <v>40.15277236540944</v>
      </c>
      <c r="F46" s="34">
        <v>17.164643997573805</v>
      </c>
      <c r="G46" s="34">
        <v>34.302495731083596</v>
      </c>
      <c r="H46" s="34">
        <v>37.461970416211081</v>
      </c>
      <c r="I46" s="34">
        <v>37.342624554779704</v>
      </c>
      <c r="J46" s="34">
        <v>30.956690879541121</v>
      </c>
      <c r="K46" s="34">
        <v>56.858422353116211</v>
      </c>
      <c r="L46" s="34">
        <v>28.891444536719408</v>
      </c>
      <c r="M46" s="34">
        <v>40.481559376344904</v>
      </c>
      <c r="N46" s="34">
        <v>39.182490025520607</v>
      </c>
      <c r="O46" s="45"/>
    </row>
    <row r="47" spans="2:15" ht="13.5" thickBot="1" x14ac:dyDescent="0.25">
      <c r="B47" s="67"/>
      <c r="C47" s="27" t="s">
        <v>36</v>
      </c>
      <c r="D47" s="34">
        <v>0</v>
      </c>
      <c r="E47" s="34">
        <v>2.7670576135498695</v>
      </c>
      <c r="F47" s="34">
        <v>0</v>
      </c>
      <c r="G47" s="34">
        <v>0</v>
      </c>
      <c r="H47" s="34">
        <v>3.5016928686494864</v>
      </c>
      <c r="I47" s="34">
        <v>0</v>
      </c>
      <c r="J47" s="34">
        <v>0.16136839197548047</v>
      </c>
      <c r="K47" s="34">
        <v>2.219421160325628</v>
      </c>
      <c r="L47" s="34">
        <v>5.320336516673102E-2</v>
      </c>
      <c r="M47" s="34">
        <v>0.213397387359234</v>
      </c>
      <c r="N47" s="34">
        <v>0.93590720313724285</v>
      </c>
      <c r="O47" s="45"/>
    </row>
    <row r="48" spans="2:15" ht="13.5" thickBot="1" x14ac:dyDescent="0.25">
      <c r="B48" s="51" t="s">
        <v>88</v>
      </c>
      <c r="C48" s="27" t="s">
        <v>88</v>
      </c>
      <c r="D48" s="34">
        <v>6.0586038429150335E-2</v>
      </c>
      <c r="E48" s="34">
        <v>2.2090412765276994</v>
      </c>
      <c r="F48" s="34">
        <v>2.8120174039467116</v>
      </c>
      <c r="G48" s="34">
        <v>2.7246811055685072</v>
      </c>
      <c r="H48" s="34">
        <v>6.0297684036035832</v>
      </c>
      <c r="I48" s="34">
        <v>3.5553576751149194</v>
      </c>
      <c r="J48" s="34">
        <v>4.1782903335723347</v>
      </c>
      <c r="K48" s="34">
        <v>2.1015035239535393</v>
      </c>
      <c r="L48" s="34">
        <v>4.7966186686664969E-2</v>
      </c>
      <c r="M48" s="34">
        <v>3.6739429120990792</v>
      </c>
      <c r="N48" s="34">
        <v>2.5717251294716568</v>
      </c>
      <c r="O48" s="45"/>
    </row>
    <row r="49" spans="2:15" x14ac:dyDescent="0.2">
      <c r="B49" s="10" t="s">
        <v>37</v>
      </c>
      <c r="C49" s="11"/>
      <c r="D49" s="35">
        <v>100</v>
      </c>
      <c r="E49" s="35">
        <v>100</v>
      </c>
      <c r="F49" s="35">
        <v>100</v>
      </c>
      <c r="G49" s="35">
        <v>100</v>
      </c>
      <c r="H49" s="35">
        <v>100</v>
      </c>
      <c r="I49" s="35">
        <v>100</v>
      </c>
      <c r="J49" s="35">
        <v>100</v>
      </c>
      <c r="K49" s="35">
        <v>100</v>
      </c>
      <c r="L49" s="35">
        <v>100</v>
      </c>
      <c r="M49" s="35">
        <v>100</v>
      </c>
      <c r="N49" s="35">
        <v>100.00000000000001</v>
      </c>
      <c r="O49" s="45"/>
    </row>
    <row r="51" spans="2:15" ht="127.5" customHeight="1" x14ac:dyDescent="0.2">
      <c r="B51" s="60" t="s">
        <v>91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</row>
  </sheetData>
  <sortState ref="C9:O30">
    <sortCondition ref="C9"/>
  </sortState>
  <mergeCells count="5">
    <mergeCell ref="B2:M2"/>
    <mergeCell ref="B5:C5"/>
    <mergeCell ref="B9:B32"/>
    <mergeCell ref="B36:B47"/>
    <mergeCell ref="B51:O51"/>
  </mergeCells>
  <phoneticPr fontId="4" type="noConversion"/>
  <conditionalFormatting sqref="M6:N6 C6:K7 D8:N37 D39:N49">
    <cfRule type="cellIs" dxfId="95" priority="12" stopIfTrue="1" operator="equal">
      <formula>0</formula>
    </cfRule>
  </conditionalFormatting>
  <conditionalFormatting sqref="L6">
    <cfRule type="cellIs" dxfId="94" priority="11" stopIfTrue="1" operator="equal">
      <formula>0</formula>
    </cfRule>
  </conditionalFormatting>
  <conditionalFormatting sqref="M7:N7">
    <cfRule type="cellIs" dxfId="93" priority="8" stopIfTrue="1" operator="equal">
      <formula>0</formula>
    </cfRule>
  </conditionalFormatting>
  <conditionalFormatting sqref="L7">
    <cfRule type="cellIs" dxfId="92" priority="7" stopIfTrue="1" operator="equal">
      <formula>0</formula>
    </cfRule>
  </conditionalFormatting>
  <conditionalFormatting sqref="C35">
    <cfRule type="cellIs" dxfId="91" priority="4" stopIfTrue="1" operator="equal">
      <formula>0</formula>
    </cfRule>
  </conditionalFormatting>
  <conditionalFormatting sqref="C19">
    <cfRule type="cellIs" dxfId="90" priority="3" stopIfTrue="1" operator="equal">
      <formula>0</formula>
    </cfRule>
  </conditionalFormatting>
  <conditionalFormatting sqref="D38:N38">
    <cfRule type="cellIs" dxfId="89" priority="2" stopIfTrue="1" operator="equal">
      <formula>0</formula>
    </cfRule>
  </conditionalFormatting>
  <conditionalFormatting sqref="C38">
    <cfRule type="cellIs" dxfId="88" priority="1" stopIfTrue="1" operator="equal">
      <formula>0</formula>
    </cfRule>
  </conditionalFormatting>
  <printOptions horizontalCentered="1" verticalCentered="1"/>
  <pageMargins left="0.51181102362204722" right="0.51181102362204722" top="0.23" bottom="0.23" header="0" footer="0"/>
  <pageSetup scale="77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4">
    <tabColor indexed="51"/>
    <pageSetUpPr fitToPage="1"/>
  </sheetPr>
  <dimension ref="B2:O51"/>
  <sheetViews>
    <sheetView showGridLines="0" zoomScale="80" zoomScaleNormal="80" workbookViewId="0"/>
  </sheetViews>
  <sheetFormatPr baseColWidth="10" defaultColWidth="10" defaultRowHeight="12.75" x14ac:dyDescent="0.2"/>
  <cols>
    <col min="1" max="1" width="4.875" customWidth="1"/>
    <col min="2" max="2" width="16.25" customWidth="1"/>
    <col min="3" max="3" width="26.75" bestFit="1" customWidth="1"/>
    <col min="4" max="13" width="8.875" customWidth="1"/>
    <col min="14" max="14" width="10.625" customWidth="1"/>
    <col min="15" max="15" width="11.25" bestFit="1" customWidth="1"/>
    <col min="17" max="19" width="11.125" bestFit="1" customWidth="1"/>
  </cols>
  <sheetData>
    <row r="2" spans="2:15" ht="17.649999999999999" customHeight="1" x14ac:dyDescent="0.2">
      <c r="B2" s="65" t="s">
        <v>44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9"/>
    </row>
    <row r="3" spans="2:15" x14ac:dyDescent="0.2">
      <c r="B3" s="42" t="s">
        <v>95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5" spans="2:15" ht="90" customHeight="1" thickBot="1" x14ac:dyDescent="0.25">
      <c r="B5" s="72" t="s">
        <v>75</v>
      </c>
      <c r="C5" s="73"/>
      <c r="D5" s="16" t="s">
        <v>38</v>
      </c>
      <c r="E5" s="16" t="s">
        <v>93</v>
      </c>
      <c r="F5" s="17" t="s">
        <v>39</v>
      </c>
      <c r="G5" s="16" t="s">
        <v>40</v>
      </c>
      <c r="H5" s="16" t="s">
        <v>41</v>
      </c>
      <c r="I5" s="16" t="s">
        <v>47</v>
      </c>
      <c r="J5" s="16" t="s">
        <v>42</v>
      </c>
      <c r="K5" s="16" t="s">
        <v>49</v>
      </c>
      <c r="L5" s="16" t="s">
        <v>57</v>
      </c>
      <c r="M5" s="17" t="s">
        <v>51</v>
      </c>
      <c r="N5" s="5" t="s">
        <v>75</v>
      </c>
    </row>
    <row r="6" spans="2:15" ht="26.25" thickBot="1" x14ac:dyDescent="0.25">
      <c r="B6" s="1" t="s">
        <v>1</v>
      </c>
      <c r="C6" s="29" t="s">
        <v>1</v>
      </c>
      <c r="D6" s="34">
        <v>6.8712468226421031</v>
      </c>
      <c r="E6" s="34">
        <v>2.3430642740578134</v>
      </c>
      <c r="F6" s="34">
        <v>6.550104282855143</v>
      </c>
      <c r="G6" s="34">
        <v>7.8584621338268947</v>
      </c>
      <c r="H6" s="34">
        <v>3.7387045673357191</v>
      </c>
      <c r="I6" s="34">
        <v>4.9384417796943962</v>
      </c>
      <c r="J6" s="34">
        <v>4.3795468356817899</v>
      </c>
      <c r="K6" s="34">
        <v>4.379067753877254</v>
      </c>
      <c r="L6" s="34">
        <v>3.9727912054898837</v>
      </c>
      <c r="M6" s="34">
        <v>5.4019848411407567</v>
      </c>
      <c r="N6" s="34">
        <v>4.5773785591877489</v>
      </c>
      <c r="O6" s="44"/>
    </row>
    <row r="7" spans="2:15" ht="26.25" thickBot="1" x14ac:dyDescent="0.25">
      <c r="B7" s="1" t="s">
        <v>2</v>
      </c>
      <c r="C7" s="29" t="s">
        <v>2</v>
      </c>
      <c r="D7" s="34">
        <v>15.933811416973978</v>
      </c>
      <c r="E7" s="34">
        <v>10.881398566958323</v>
      </c>
      <c r="F7" s="34">
        <v>20.489490365711813</v>
      </c>
      <c r="G7" s="34">
        <v>6.5075511163156632</v>
      </c>
      <c r="H7" s="34">
        <v>11.370930435146191</v>
      </c>
      <c r="I7" s="34">
        <v>13.922430527506604</v>
      </c>
      <c r="J7" s="34">
        <v>10.066353044000996</v>
      </c>
      <c r="K7" s="34">
        <v>10.63639772981065</v>
      </c>
      <c r="L7" s="34">
        <v>12.480818615571671</v>
      </c>
      <c r="M7" s="34">
        <v>14.028769378322531</v>
      </c>
      <c r="N7" s="34">
        <v>12.316378512452655</v>
      </c>
      <c r="O7" s="44"/>
    </row>
    <row r="8" spans="2:15" ht="13.5" thickBot="1" x14ac:dyDescent="0.25">
      <c r="B8" s="2" t="s">
        <v>85</v>
      </c>
      <c r="C8" s="30" t="s">
        <v>85</v>
      </c>
      <c r="D8" s="34">
        <v>0</v>
      </c>
      <c r="E8" s="34">
        <v>0.5687257201081185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  <c r="K8" s="34">
        <v>3.1928289184415974</v>
      </c>
      <c r="L8" s="34">
        <v>0</v>
      </c>
      <c r="M8" s="34">
        <v>1.3103880532176027</v>
      </c>
      <c r="N8" s="34">
        <v>0.95563064113438012</v>
      </c>
      <c r="O8" s="44"/>
    </row>
    <row r="9" spans="2:15" x14ac:dyDescent="0.2">
      <c r="B9" s="61" t="s">
        <v>3</v>
      </c>
      <c r="C9" s="27" t="s">
        <v>82</v>
      </c>
      <c r="D9" s="34">
        <v>0</v>
      </c>
      <c r="E9" s="34">
        <v>0</v>
      </c>
      <c r="F9" s="34">
        <v>0</v>
      </c>
      <c r="G9" s="34">
        <v>0</v>
      </c>
      <c r="H9" s="34">
        <v>0</v>
      </c>
      <c r="I9" s="34">
        <v>0</v>
      </c>
      <c r="J9" s="34">
        <v>0</v>
      </c>
      <c r="K9" s="34">
        <v>0</v>
      </c>
      <c r="L9" s="34">
        <v>0</v>
      </c>
      <c r="M9" s="34">
        <v>0</v>
      </c>
      <c r="N9" s="34">
        <v>0</v>
      </c>
      <c r="O9" s="44"/>
    </row>
    <row r="10" spans="2:15" x14ac:dyDescent="0.2">
      <c r="B10" s="62"/>
      <c r="C10" s="27" t="s">
        <v>4</v>
      </c>
      <c r="D10" s="34">
        <v>0.49191865307717642</v>
      </c>
      <c r="E10" s="34">
        <v>1.3288766495507947</v>
      </c>
      <c r="F10" s="34">
        <v>1.6437960262753966</v>
      </c>
      <c r="G10" s="34">
        <v>0</v>
      </c>
      <c r="H10" s="34">
        <v>1.2100389715496562</v>
      </c>
      <c r="I10" s="34">
        <v>0.29299928203281017</v>
      </c>
      <c r="J10" s="34">
        <v>0.46587201896927899</v>
      </c>
      <c r="K10" s="34">
        <v>0.77299929636025488</v>
      </c>
      <c r="L10" s="34">
        <v>1.1075554239811107</v>
      </c>
      <c r="M10" s="34">
        <v>0.69758099542744179</v>
      </c>
      <c r="N10" s="34">
        <v>0.84328887696351118</v>
      </c>
      <c r="O10" s="44"/>
    </row>
    <row r="11" spans="2:15" x14ac:dyDescent="0.2">
      <c r="B11" s="62"/>
      <c r="C11" s="27" t="s">
        <v>5</v>
      </c>
      <c r="D11" s="34">
        <v>0</v>
      </c>
      <c r="E11" s="34">
        <v>0.2675096811815455</v>
      </c>
      <c r="F11" s="34">
        <v>0</v>
      </c>
      <c r="G11" s="34">
        <v>0</v>
      </c>
      <c r="H11" s="34">
        <v>0</v>
      </c>
      <c r="I11" s="34">
        <v>3.0779030312032447E-2</v>
      </c>
      <c r="J11" s="34">
        <v>5.7158465373430646E-2</v>
      </c>
      <c r="K11" s="34">
        <v>0</v>
      </c>
      <c r="L11" s="34">
        <v>0</v>
      </c>
      <c r="M11" s="34">
        <v>1.6924966607797385E-2</v>
      </c>
      <c r="N11" s="34">
        <v>4.4589214160070299E-2</v>
      </c>
      <c r="O11" s="44"/>
    </row>
    <row r="12" spans="2:15" x14ac:dyDescent="0.2">
      <c r="B12" s="62"/>
      <c r="C12" s="27" t="s">
        <v>6</v>
      </c>
      <c r="D12" s="34">
        <v>3.0004734262400055</v>
      </c>
      <c r="E12" s="34">
        <v>3.6467493337852321</v>
      </c>
      <c r="F12" s="34">
        <v>0</v>
      </c>
      <c r="G12" s="34">
        <v>0</v>
      </c>
      <c r="H12" s="34">
        <v>0.21223547363681755</v>
      </c>
      <c r="I12" s="34">
        <v>1.6597988674210331</v>
      </c>
      <c r="J12" s="34">
        <v>7.4793346538887917E-2</v>
      </c>
      <c r="K12" s="34">
        <v>2.7337033219155114</v>
      </c>
      <c r="L12" s="34">
        <v>1.1012306677840482</v>
      </c>
      <c r="M12" s="34">
        <v>1.4519274247237151</v>
      </c>
      <c r="N12" s="34">
        <v>1.7013240413930044</v>
      </c>
      <c r="O12" s="44"/>
    </row>
    <row r="13" spans="2:15" x14ac:dyDescent="0.2">
      <c r="B13" s="62"/>
      <c r="C13" s="27" t="s">
        <v>7</v>
      </c>
      <c r="D13" s="34">
        <v>0.63788755509996353</v>
      </c>
      <c r="E13" s="34">
        <v>1.7992520623425119</v>
      </c>
      <c r="F13" s="34">
        <v>2.0573695918141488</v>
      </c>
      <c r="G13" s="34">
        <v>0</v>
      </c>
      <c r="H13" s="34">
        <v>0.46949773318356963</v>
      </c>
      <c r="I13" s="34">
        <v>0.9651961125404247</v>
      </c>
      <c r="J13" s="34">
        <v>1.9171858917815581</v>
      </c>
      <c r="K13" s="34">
        <v>2.2540568344985576</v>
      </c>
      <c r="L13" s="34">
        <v>1.1257984779148409</v>
      </c>
      <c r="M13" s="34">
        <v>1.2805623509544501</v>
      </c>
      <c r="N13" s="34">
        <v>1.4573467720698394</v>
      </c>
      <c r="O13" s="44"/>
    </row>
    <row r="14" spans="2:15" x14ac:dyDescent="0.2">
      <c r="B14" s="62"/>
      <c r="C14" s="27" t="s">
        <v>8</v>
      </c>
      <c r="D14" s="34">
        <v>1.0643036056083186</v>
      </c>
      <c r="E14" s="34">
        <v>0.92020843019843135</v>
      </c>
      <c r="F14" s="34">
        <v>0.49360474389299874</v>
      </c>
      <c r="G14" s="34">
        <v>0</v>
      </c>
      <c r="H14" s="34">
        <v>1.1465696406900967</v>
      </c>
      <c r="I14" s="34">
        <v>0.18786819996240314</v>
      </c>
      <c r="J14" s="34">
        <v>0.1720289454932192</v>
      </c>
      <c r="K14" s="34">
        <v>0.56902960218997933</v>
      </c>
      <c r="L14" s="34">
        <v>0.37744494229905384</v>
      </c>
      <c r="M14" s="34">
        <v>0.49101955576588202</v>
      </c>
      <c r="N14" s="34">
        <v>0.52292453856134324</v>
      </c>
      <c r="O14" s="44"/>
    </row>
    <row r="15" spans="2:15" x14ac:dyDescent="0.2">
      <c r="B15" s="62"/>
      <c r="C15" s="27" t="s">
        <v>9</v>
      </c>
      <c r="D15" s="34">
        <v>0</v>
      </c>
      <c r="E15" s="34">
        <v>8.5851814837956397E-2</v>
      </c>
      <c r="F15" s="34">
        <v>0.27853828368559114</v>
      </c>
      <c r="G15" s="34">
        <v>0</v>
      </c>
      <c r="H15" s="34">
        <v>0</v>
      </c>
      <c r="I15" s="34">
        <v>0</v>
      </c>
      <c r="J15" s="34">
        <v>0</v>
      </c>
      <c r="K15" s="34">
        <v>6.5583859138962558E-2</v>
      </c>
      <c r="L15" s="34">
        <v>0</v>
      </c>
      <c r="M15" s="34">
        <v>0.14288889385666512</v>
      </c>
      <c r="N15" s="34">
        <v>6.528414938118654E-2</v>
      </c>
      <c r="O15" s="44"/>
    </row>
    <row r="16" spans="2:15" x14ac:dyDescent="0.2">
      <c r="B16" s="62"/>
      <c r="C16" s="27" t="s">
        <v>10</v>
      </c>
      <c r="D16" s="34">
        <v>0</v>
      </c>
      <c r="E16" s="34">
        <v>1.3655740415125342E-2</v>
      </c>
      <c r="F16" s="34">
        <v>4.5891641914118667E-2</v>
      </c>
      <c r="G16" s="34">
        <v>0</v>
      </c>
      <c r="H16" s="34">
        <v>0</v>
      </c>
      <c r="I16" s="34">
        <v>2.0201512832659779E-2</v>
      </c>
      <c r="J16" s="34">
        <v>0</v>
      </c>
      <c r="K16" s="34">
        <v>0</v>
      </c>
      <c r="L16" s="34">
        <v>4.0191803565234219E-2</v>
      </c>
      <c r="M16" s="34">
        <v>5.9166876467509122E-2</v>
      </c>
      <c r="N16" s="34">
        <v>2.4489377199619911E-2</v>
      </c>
      <c r="O16" s="44"/>
    </row>
    <row r="17" spans="2:15" x14ac:dyDescent="0.2">
      <c r="B17" s="62"/>
      <c r="C17" s="27" t="s">
        <v>11</v>
      </c>
      <c r="D17" s="34">
        <v>1.6772786540031799</v>
      </c>
      <c r="E17" s="34">
        <v>0.25441963149969904</v>
      </c>
      <c r="F17" s="34">
        <v>2.3717824064013269</v>
      </c>
      <c r="G17" s="34">
        <v>0</v>
      </c>
      <c r="H17" s="34">
        <v>0.57750261474957665</v>
      </c>
      <c r="I17" s="34">
        <v>0.1048226417099324</v>
      </c>
      <c r="J17" s="34">
        <v>0.36406888284243083</v>
      </c>
      <c r="K17" s="34">
        <v>0.24818080366349882</v>
      </c>
      <c r="L17" s="34">
        <v>0.2093246533766763</v>
      </c>
      <c r="M17" s="34">
        <v>0.25151195532051079</v>
      </c>
      <c r="N17" s="34">
        <v>0.37475741991147676</v>
      </c>
      <c r="O17" s="44"/>
    </row>
    <row r="18" spans="2:15" x14ac:dyDescent="0.2">
      <c r="B18" s="62"/>
      <c r="C18" s="27" t="s">
        <v>12</v>
      </c>
      <c r="D18" s="34">
        <v>0.41313369405687517</v>
      </c>
      <c r="E18" s="34">
        <v>4.5214678411333873E-3</v>
      </c>
      <c r="F18" s="34">
        <v>0</v>
      </c>
      <c r="G18" s="34">
        <v>0</v>
      </c>
      <c r="H18" s="34">
        <v>0</v>
      </c>
      <c r="I18" s="34">
        <v>0</v>
      </c>
      <c r="J18" s="34">
        <v>0</v>
      </c>
      <c r="K18" s="34">
        <v>0</v>
      </c>
      <c r="L18" s="34">
        <v>0</v>
      </c>
      <c r="M18" s="34">
        <v>0</v>
      </c>
      <c r="N18" s="34">
        <v>1.2861240858223013E-2</v>
      </c>
      <c r="O18" s="44"/>
    </row>
    <row r="19" spans="2:15" x14ac:dyDescent="0.2">
      <c r="B19" s="62"/>
      <c r="C19" s="29" t="s">
        <v>86</v>
      </c>
      <c r="D19" s="34">
        <v>2.4310802015518069</v>
      </c>
      <c r="E19" s="34">
        <v>1.0148143961973908</v>
      </c>
      <c r="F19" s="34">
        <v>2.5952725652492696</v>
      </c>
      <c r="G19" s="34">
        <v>8.9942889600079283</v>
      </c>
      <c r="H19" s="34">
        <v>3.6012461458164333</v>
      </c>
      <c r="I19" s="34">
        <v>0.65354240655110174</v>
      </c>
      <c r="J19" s="34">
        <v>0.10837781160283765</v>
      </c>
      <c r="K19" s="34">
        <v>8.2187956848264899E-3</v>
      </c>
      <c r="L19" s="34">
        <v>1.8833438519413375</v>
      </c>
      <c r="M19" s="34">
        <v>0.59905070826591333</v>
      </c>
      <c r="N19" s="34">
        <v>1.3216654454573999</v>
      </c>
      <c r="O19" s="44"/>
    </row>
    <row r="20" spans="2:15" x14ac:dyDescent="0.2">
      <c r="B20" s="62"/>
      <c r="C20" s="27" t="s">
        <v>13</v>
      </c>
      <c r="D20" s="34">
        <v>0.17418841987618461</v>
      </c>
      <c r="E20" s="34">
        <v>0.11088763806702319</v>
      </c>
      <c r="F20" s="34">
        <v>0.21740547048168229</v>
      </c>
      <c r="G20" s="34">
        <v>0</v>
      </c>
      <c r="H20" s="34">
        <v>0.25128821151481201</v>
      </c>
      <c r="I20" s="34">
        <v>0</v>
      </c>
      <c r="J20" s="34">
        <v>8.485710354846758E-2</v>
      </c>
      <c r="K20" s="34">
        <v>3.385948819868298E-2</v>
      </c>
      <c r="L20" s="34">
        <v>0.3198998902054514</v>
      </c>
      <c r="M20" s="34">
        <v>0.23476897441110706</v>
      </c>
      <c r="N20" s="34">
        <v>0.15647998118960296</v>
      </c>
      <c r="O20" s="44"/>
    </row>
    <row r="21" spans="2:15" x14ac:dyDescent="0.2">
      <c r="B21" s="62"/>
      <c r="C21" s="27" t="s">
        <v>87</v>
      </c>
      <c r="D21" s="34">
        <v>0</v>
      </c>
      <c r="E21" s="34">
        <v>1.1968186297321983</v>
      </c>
      <c r="F21" s="34">
        <v>0.26165573711929258</v>
      </c>
      <c r="G21" s="34">
        <v>2.245064057378765</v>
      </c>
      <c r="H21" s="34">
        <v>5.8501458439890297E-2</v>
      </c>
      <c r="I21" s="34">
        <v>0.16959804768328923</v>
      </c>
      <c r="J21" s="34">
        <v>0.83202099021325771</v>
      </c>
      <c r="K21" s="34">
        <v>0</v>
      </c>
      <c r="L21" s="34">
        <v>0.89385716059759979</v>
      </c>
      <c r="M21" s="34">
        <v>1.387911964462172</v>
      </c>
      <c r="N21" s="34">
        <v>0.77974194542837882</v>
      </c>
      <c r="O21" s="44"/>
    </row>
    <row r="22" spans="2:15" x14ac:dyDescent="0.2">
      <c r="B22" s="62"/>
      <c r="C22" s="27" t="s">
        <v>15</v>
      </c>
      <c r="D22" s="34">
        <v>0.51912327539535674</v>
      </c>
      <c r="E22" s="34">
        <v>0.24283440218506397</v>
      </c>
      <c r="F22" s="34">
        <v>0.67563698290478758</v>
      </c>
      <c r="G22" s="34">
        <v>0.59923834503760132</v>
      </c>
      <c r="H22" s="34">
        <v>0</v>
      </c>
      <c r="I22" s="34">
        <v>0.56651955471807136</v>
      </c>
      <c r="J22" s="34">
        <v>0.15373969913426386</v>
      </c>
      <c r="K22" s="34">
        <v>2.624553043140216E-2</v>
      </c>
      <c r="L22" s="34">
        <v>0.51521516651259935</v>
      </c>
      <c r="M22" s="34">
        <v>0.16331743705238286</v>
      </c>
      <c r="N22" s="34">
        <v>0.27560051080322606</v>
      </c>
      <c r="O22" s="44"/>
    </row>
    <row r="23" spans="2:15" x14ac:dyDescent="0.2">
      <c r="B23" s="62"/>
      <c r="C23" s="27" t="s">
        <v>83</v>
      </c>
      <c r="D23" s="34">
        <v>0</v>
      </c>
      <c r="E23" s="34">
        <v>0</v>
      </c>
      <c r="F23" s="34">
        <v>0</v>
      </c>
      <c r="G23" s="34">
        <v>0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  <c r="O23" s="44"/>
    </row>
    <row r="24" spans="2:15" x14ac:dyDescent="0.2">
      <c r="B24" s="62"/>
      <c r="C24" s="27" t="s">
        <v>16</v>
      </c>
      <c r="D24" s="34">
        <v>3.829635776047227</v>
      </c>
      <c r="E24" s="34">
        <v>2.0167143944298407</v>
      </c>
      <c r="F24" s="34">
        <v>7.3167009144967627</v>
      </c>
      <c r="G24" s="34">
        <v>5.1741740290873226</v>
      </c>
      <c r="H24" s="34">
        <v>4.1518459494213937</v>
      </c>
      <c r="I24" s="34">
        <v>2.1430269089923137</v>
      </c>
      <c r="J24" s="34">
        <v>2.6217168274732696</v>
      </c>
      <c r="K24" s="34">
        <v>0.61104867836804988</v>
      </c>
      <c r="L24" s="34">
        <v>3.0662062070647789</v>
      </c>
      <c r="M24" s="34">
        <v>1.9889490299833317</v>
      </c>
      <c r="N24" s="34">
        <v>2.463871622573321</v>
      </c>
      <c r="O24" s="44"/>
    </row>
    <row r="25" spans="2:15" x14ac:dyDescent="0.2">
      <c r="B25" s="62"/>
      <c r="C25" s="27" t="s">
        <v>50</v>
      </c>
      <c r="D25" s="34">
        <v>0.75085419133365117</v>
      </c>
      <c r="E25" s="34">
        <v>4.3871830943618129E-2</v>
      </c>
      <c r="F25" s="34">
        <v>0.42907839893508654</v>
      </c>
      <c r="G25" s="34">
        <v>0.23964125566526615</v>
      </c>
      <c r="H25" s="34">
        <v>0.22373947925903287</v>
      </c>
      <c r="I25" s="34">
        <v>0</v>
      </c>
      <c r="J25" s="34">
        <v>0.13542052378041422</v>
      </c>
      <c r="K25" s="34">
        <v>0</v>
      </c>
      <c r="L25" s="34">
        <v>4.248684280493379E-2</v>
      </c>
      <c r="M25" s="34">
        <v>1.7120921433766638E-2</v>
      </c>
      <c r="N25" s="34">
        <v>8.5752005919516275E-2</v>
      </c>
      <c r="O25" s="44"/>
    </row>
    <row r="26" spans="2:15" x14ac:dyDescent="0.2">
      <c r="B26" s="62"/>
      <c r="C26" s="27" t="s">
        <v>17</v>
      </c>
      <c r="D26" s="34">
        <v>0</v>
      </c>
      <c r="E26" s="34">
        <v>0.39752836165688765</v>
      </c>
      <c r="F26" s="34">
        <v>1.4826541909112456</v>
      </c>
      <c r="G26" s="34">
        <v>0</v>
      </c>
      <c r="H26" s="34">
        <v>0.36180810716824779</v>
      </c>
      <c r="I26" s="34">
        <v>1.2983719126695095</v>
      </c>
      <c r="J26" s="34">
        <v>0.24893997660849496</v>
      </c>
      <c r="K26" s="34">
        <v>1.4585251844908005</v>
      </c>
      <c r="L26" s="34">
        <v>0.8074225876517902</v>
      </c>
      <c r="M26" s="34">
        <v>0.52483900810982997</v>
      </c>
      <c r="N26" s="34">
        <v>0.75976901343765157</v>
      </c>
      <c r="O26" s="44"/>
    </row>
    <row r="27" spans="2:15" x14ac:dyDescent="0.2">
      <c r="B27" s="62"/>
      <c r="C27" s="27" t="s">
        <v>18</v>
      </c>
      <c r="D27" s="34">
        <v>0</v>
      </c>
      <c r="E27" s="34">
        <v>0</v>
      </c>
      <c r="F27" s="34">
        <v>0</v>
      </c>
      <c r="G27" s="34">
        <v>0</v>
      </c>
      <c r="H27" s="34">
        <v>0</v>
      </c>
      <c r="I27" s="34">
        <v>0.23488087122260545</v>
      </c>
      <c r="J27" s="34">
        <v>0.10225332754703523</v>
      </c>
      <c r="K27" s="34">
        <v>0</v>
      </c>
      <c r="L27" s="34">
        <v>0.15866207972322488</v>
      </c>
      <c r="M27" s="34">
        <v>6.236746021964544E-2</v>
      </c>
      <c r="N27" s="34">
        <v>6.4343901851220478E-2</v>
      </c>
      <c r="O27" s="44"/>
    </row>
    <row r="28" spans="2:15" x14ac:dyDescent="0.2">
      <c r="B28" s="62"/>
      <c r="C28" s="27" t="s">
        <v>20</v>
      </c>
      <c r="D28" s="34">
        <v>0.21397970052008392</v>
      </c>
      <c r="E28" s="34">
        <v>0.18040167611841723</v>
      </c>
      <c r="F28" s="34">
        <v>0.4279203990918381</v>
      </c>
      <c r="G28" s="34">
        <v>0</v>
      </c>
      <c r="H28" s="34">
        <v>0</v>
      </c>
      <c r="I28" s="34">
        <v>3.9800696439404253E-2</v>
      </c>
      <c r="J28" s="34">
        <v>0.26831614362893957</v>
      </c>
      <c r="K28" s="34">
        <v>0</v>
      </c>
      <c r="L28" s="34">
        <v>0.36979224612675277</v>
      </c>
      <c r="M28" s="34">
        <v>2.2366818875494621E-2</v>
      </c>
      <c r="N28" s="34">
        <v>0.13728734622564998</v>
      </c>
      <c r="O28" s="44"/>
    </row>
    <row r="29" spans="2:15" x14ac:dyDescent="0.2">
      <c r="B29" s="62"/>
      <c r="C29" s="27" t="s">
        <v>84</v>
      </c>
      <c r="D29" s="34">
        <v>0</v>
      </c>
      <c r="E29" s="34">
        <v>0</v>
      </c>
      <c r="F29" s="34">
        <v>0</v>
      </c>
      <c r="G29" s="34">
        <v>0</v>
      </c>
      <c r="H29" s="34">
        <v>0</v>
      </c>
      <c r="I29" s="34">
        <v>0</v>
      </c>
      <c r="J29" s="34">
        <v>0</v>
      </c>
      <c r="K29" s="34">
        <v>0</v>
      </c>
      <c r="L29" s="34">
        <v>0</v>
      </c>
      <c r="M29" s="34">
        <v>0</v>
      </c>
      <c r="N29" s="34">
        <v>0</v>
      </c>
      <c r="O29" s="44"/>
    </row>
    <row r="30" spans="2:15" x14ac:dyDescent="0.2">
      <c r="B30" s="62"/>
      <c r="C30" s="27" t="s">
        <v>21</v>
      </c>
      <c r="D30" s="34">
        <v>0.17126206818194756</v>
      </c>
      <c r="E30" s="34">
        <v>0.81785353393431726</v>
      </c>
      <c r="F30" s="34">
        <v>1.0551090875865197</v>
      </c>
      <c r="G30" s="34">
        <v>1.3497582174626532</v>
      </c>
      <c r="H30" s="34">
        <v>0.24849741902696545</v>
      </c>
      <c r="I30" s="34">
        <v>8.2310544625676621E-2</v>
      </c>
      <c r="J30" s="34">
        <v>0.42868443599100475</v>
      </c>
      <c r="K30" s="34">
        <v>1.1401265502315709</v>
      </c>
      <c r="L30" s="34">
        <v>2.117174737888512</v>
      </c>
      <c r="M30" s="34">
        <v>1.2151842430527333</v>
      </c>
      <c r="N30" s="34">
        <v>1.0879390355499787</v>
      </c>
      <c r="O30" s="44"/>
    </row>
    <row r="31" spans="2:15" x14ac:dyDescent="0.2">
      <c r="B31" s="62"/>
      <c r="C31" s="27" t="s">
        <v>22</v>
      </c>
      <c r="D31" s="34">
        <v>0.43805067663900887</v>
      </c>
      <c r="E31" s="34">
        <v>4.7243284239411383E-2</v>
      </c>
      <c r="F31" s="34">
        <v>1.1050321909025509</v>
      </c>
      <c r="G31" s="34">
        <v>0</v>
      </c>
      <c r="H31" s="34">
        <v>1.1541448628811899</v>
      </c>
      <c r="I31" s="34">
        <v>0.17982115438488364</v>
      </c>
      <c r="J31" s="34">
        <v>0.79902554348454147</v>
      </c>
      <c r="K31" s="34">
        <v>0.22112126551009151</v>
      </c>
      <c r="L31" s="34">
        <v>0.43830624470353136</v>
      </c>
      <c r="M31" s="34">
        <v>1.9099455249989974E-2</v>
      </c>
      <c r="N31" s="34">
        <v>0.30785971771978043</v>
      </c>
      <c r="O31" s="44"/>
    </row>
    <row r="32" spans="2:15" ht="13.5" thickBot="1" x14ac:dyDescent="0.25">
      <c r="B32" s="62"/>
      <c r="C32" s="27" t="s">
        <v>23</v>
      </c>
      <c r="D32" s="34">
        <v>0.4004260396403298</v>
      </c>
      <c r="E32" s="34">
        <v>0.23843062357942979</v>
      </c>
      <c r="F32" s="34">
        <v>1.3126634790050602</v>
      </c>
      <c r="G32" s="34">
        <v>0.44563639463743754</v>
      </c>
      <c r="H32" s="34">
        <v>0</v>
      </c>
      <c r="I32" s="34">
        <v>0.27516654950593605</v>
      </c>
      <c r="J32" s="34">
        <v>0.46388607434816415</v>
      </c>
      <c r="K32" s="34">
        <v>0.55236808902531009</v>
      </c>
      <c r="L32" s="34">
        <v>0.34502240119800437</v>
      </c>
      <c r="M32" s="34">
        <v>0.34396649170643034</v>
      </c>
      <c r="N32" s="34">
        <v>0.40371679488068607</v>
      </c>
      <c r="O32" s="44"/>
    </row>
    <row r="33" spans="2:15" ht="13.5" thickBot="1" x14ac:dyDescent="0.25">
      <c r="B33" s="28" t="s">
        <v>48</v>
      </c>
      <c r="C33" s="27" t="s">
        <v>48</v>
      </c>
      <c r="D33" s="34">
        <v>6.2424243780713606</v>
      </c>
      <c r="E33" s="34">
        <v>4.2670602989589748</v>
      </c>
      <c r="F33" s="34">
        <v>11.621018261338186</v>
      </c>
      <c r="G33" s="34">
        <v>3.7946594007616614</v>
      </c>
      <c r="H33" s="34">
        <v>3.5479868071849339</v>
      </c>
      <c r="I33" s="34">
        <v>7.6212532879933192</v>
      </c>
      <c r="J33" s="34">
        <v>9.9914847589188724</v>
      </c>
      <c r="K33" s="34">
        <v>2.6634617958944284</v>
      </c>
      <c r="L33" s="34">
        <v>9.7043317722652684</v>
      </c>
      <c r="M33" s="34">
        <v>8.7534694989755994</v>
      </c>
      <c r="N33" s="34">
        <v>6.821852932028845</v>
      </c>
      <c r="O33" s="44"/>
    </row>
    <row r="34" spans="2:15" ht="13.5" thickBot="1" x14ac:dyDescent="0.25">
      <c r="B34" s="26" t="s">
        <v>69</v>
      </c>
      <c r="C34" s="27" t="s">
        <v>69</v>
      </c>
      <c r="D34" s="34">
        <v>3.9969218387953878</v>
      </c>
      <c r="E34" s="34">
        <v>2.0810150720338458</v>
      </c>
      <c r="F34" s="34">
        <v>4.6531436458036621</v>
      </c>
      <c r="G34" s="34">
        <v>3.8587810449947351</v>
      </c>
      <c r="H34" s="34">
        <v>1.8310071484254418</v>
      </c>
      <c r="I34" s="34">
        <v>3.4292499747091143</v>
      </c>
      <c r="J34" s="34">
        <v>2.4639628194163707</v>
      </c>
      <c r="K34" s="34">
        <v>0.96949329627324843</v>
      </c>
      <c r="L34" s="34">
        <v>2.5516701664959198</v>
      </c>
      <c r="M34" s="34">
        <v>2.9447632767452849</v>
      </c>
      <c r="N34" s="34">
        <v>2.4792884457475441</v>
      </c>
      <c r="O34" s="44"/>
    </row>
    <row r="35" spans="2:15" ht="26.25" thickBot="1" x14ac:dyDescent="0.25">
      <c r="B35" s="31" t="s">
        <v>24</v>
      </c>
      <c r="C35" s="29" t="s">
        <v>24</v>
      </c>
      <c r="D35" s="34">
        <v>0</v>
      </c>
      <c r="E35" s="34">
        <v>0.67964599263595782</v>
      </c>
      <c r="F35" s="34">
        <v>0</v>
      </c>
      <c r="G35" s="34">
        <v>5.3424673923763857</v>
      </c>
      <c r="H35" s="34">
        <v>0.32365143876996</v>
      </c>
      <c r="I35" s="34">
        <v>2.2589418077625738</v>
      </c>
      <c r="J35" s="34">
        <v>1.7163741755208728</v>
      </c>
      <c r="K35" s="34">
        <v>0.41664377164665817</v>
      </c>
      <c r="L35" s="34">
        <v>2.1566201531122422</v>
      </c>
      <c r="M35" s="34">
        <v>0.28603733339423576</v>
      </c>
      <c r="N35" s="34">
        <v>1.1044820207519956</v>
      </c>
      <c r="O35" s="44"/>
    </row>
    <row r="36" spans="2:15" x14ac:dyDescent="0.2">
      <c r="B36" s="66" t="s">
        <v>25</v>
      </c>
      <c r="C36" s="27" t="s">
        <v>26</v>
      </c>
      <c r="D36" s="34">
        <v>0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34">
        <v>0</v>
      </c>
      <c r="K36" s="34">
        <v>0</v>
      </c>
      <c r="L36" s="34">
        <v>0</v>
      </c>
      <c r="M36" s="34">
        <v>0</v>
      </c>
      <c r="N36" s="34">
        <v>0</v>
      </c>
      <c r="O36" s="44"/>
    </row>
    <row r="37" spans="2:15" x14ac:dyDescent="0.2">
      <c r="B37" s="67"/>
      <c r="C37" s="27" t="s">
        <v>27</v>
      </c>
      <c r="D37" s="34">
        <v>0</v>
      </c>
      <c r="E37" s="34">
        <v>0</v>
      </c>
      <c r="F37" s="34">
        <v>0.36272980326846371</v>
      </c>
      <c r="G37" s="34">
        <v>0</v>
      </c>
      <c r="H37" s="34">
        <v>0</v>
      </c>
      <c r="I37" s="34">
        <v>0</v>
      </c>
      <c r="J37" s="34">
        <v>0</v>
      </c>
      <c r="K37" s="34">
        <v>0</v>
      </c>
      <c r="L37" s="34">
        <v>0</v>
      </c>
      <c r="M37" s="34">
        <v>0</v>
      </c>
      <c r="N37" s="34">
        <v>1.4603767935201999E-2</v>
      </c>
      <c r="O37" s="44"/>
    </row>
    <row r="38" spans="2:15" x14ac:dyDescent="0.2">
      <c r="B38" s="67"/>
      <c r="C38" s="29" t="s">
        <v>89</v>
      </c>
      <c r="D38" s="34">
        <v>0</v>
      </c>
      <c r="E38" s="34">
        <v>0</v>
      </c>
      <c r="F38" s="34">
        <v>0.44751545607540233</v>
      </c>
      <c r="G38" s="34">
        <v>0</v>
      </c>
      <c r="H38" s="34">
        <v>0</v>
      </c>
      <c r="I38" s="34">
        <v>0</v>
      </c>
      <c r="J38" s="34">
        <v>0</v>
      </c>
      <c r="K38" s="34">
        <v>0.44062318905538483</v>
      </c>
      <c r="L38" s="34">
        <v>0</v>
      </c>
      <c r="M38" s="34">
        <v>0</v>
      </c>
      <c r="N38" s="34">
        <v>0.10097798238273495</v>
      </c>
      <c r="O38" s="44"/>
    </row>
    <row r="39" spans="2:15" x14ac:dyDescent="0.2">
      <c r="B39" s="67"/>
      <c r="C39" s="27" t="s">
        <v>28</v>
      </c>
      <c r="D39" s="34">
        <v>19.841119286797664</v>
      </c>
      <c r="E39" s="34">
        <v>11.502472614733703</v>
      </c>
      <c r="F39" s="34">
        <v>9.7052388570101922</v>
      </c>
      <c r="G39" s="34">
        <v>0</v>
      </c>
      <c r="H39" s="34">
        <v>18.913511752269148</v>
      </c>
      <c r="I39" s="34">
        <v>20.862855759612675</v>
      </c>
      <c r="J39" s="34">
        <v>20.826364879115992</v>
      </c>
      <c r="K39" s="34">
        <v>6.6157888305912653</v>
      </c>
      <c r="L39" s="34">
        <v>19.208231029538283</v>
      </c>
      <c r="M39" s="34">
        <v>15.914859280856049</v>
      </c>
      <c r="N39" s="34">
        <v>14.244985265869047</v>
      </c>
      <c r="O39" s="44"/>
    </row>
    <row r="40" spans="2:15" x14ac:dyDescent="0.2">
      <c r="B40" s="67"/>
      <c r="C40" s="27" t="s">
        <v>29</v>
      </c>
      <c r="D40" s="34">
        <v>0</v>
      </c>
      <c r="E40" s="34">
        <v>0.13559983950259097</v>
      </c>
      <c r="F40" s="34">
        <v>0</v>
      </c>
      <c r="G40" s="34">
        <v>0</v>
      </c>
      <c r="H40" s="34">
        <v>0</v>
      </c>
      <c r="I40" s="34">
        <v>0</v>
      </c>
      <c r="J40" s="34">
        <v>0</v>
      </c>
      <c r="K40" s="34">
        <v>0</v>
      </c>
      <c r="L40" s="34">
        <v>0</v>
      </c>
      <c r="M40" s="34">
        <v>0</v>
      </c>
      <c r="N40" s="34">
        <v>1.7452225555424711E-2</v>
      </c>
      <c r="O40" s="44"/>
    </row>
    <row r="41" spans="2:15" x14ac:dyDescent="0.2">
      <c r="B41" s="67"/>
      <c r="C41" s="27" t="s">
        <v>30</v>
      </c>
      <c r="D41" s="34">
        <v>0</v>
      </c>
      <c r="E41" s="34">
        <v>0</v>
      </c>
      <c r="F41" s="34">
        <v>0</v>
      </c>
      <c r="G41" s="34">
        <v>0</v>
      </c>
      <c r="H41" s="34">
        <v>0</v>
      </c>
      <c r="I41" s="34">
        <v>0</v>
      </c>
      <c r="J41" s="34">
        <v>0</v>
      </c>
      <c r="K41" s="34">
        <v>0</v>
      </c>
      <c r="L41" s="34">
        <v>0</v>
      </c>
      <c r="M41" s="34">
        <v>0</v>
      </c>
      <c r="N41" s="34">
        <v>0</v>
      </c>
      <c r="O41" s="44"/>
    </row>
    <row r="42" spans="2:15" x14ac:dyDescent="0.2">
      <c r="B42" s="67"/>
      <c r="C42" s="27" t="s">
        <v>31</v>
      </c>
      <c r="D42" s="34">
        <v>0</v>
      </c>
      <c r="E42" s="34">
        <v>0</v>
      </c>
      <c r="F42" s="34">
        <v>0</v>
      </c>
      <c r="G42" s="34">
        <v>0</v>
      </c>
      <c r="H42" s="34">
        <v>0</v>
      </c>
      <c r="I42" s="34">
        <v>0</v>
      </c>
      <c r="J42" s="34">
        <v>0</v>
      </c>
      <c r="K42" s="34">
        <v>0</v>
      </c>
      <c r="L42" s="34">
        <v>0</v>
      </c>
      <c r="M42" s="34">
        <v>0</v>
      </c>
      <c r="N42" s="34">
        <v>0</v>
      </c>
      <c r="O42" s="44"/>
    </row>
    <row r="43" spans="2:15" x14ac:dyDescent="0.2">
      <c r="B43" s="67"/>
      <c r="C43" s="27" t="s">
        <v>32</v>
      </c>
      <c r="D43" s="34">
        <v>0.7230072835410829</v>
      </c>
      <c r="E43" s="34">
        <v>1.6289233920980761</v>
      </c>
      <c r="F43" s="34">
        <v>4.3592510881448048</v>
      </c>
      <c r="G43" s="34">
        <v>0.44402447996610322</v>
      </c>
      <c r="H43" s="34">
        <v>0</v>
      </c>
      <c r="I43" s="34">
        <v>0.26843643573276132</v>
      </c>
      <c r="J43" s="34">
        <v>0.72994519277121395</v>
      </c>
      <c r="K43" s="34">
        <v>1.2168938741424533</v>
      </c>
      <c r="L43" s="34">
        <v>5.3870910890906929</v>
      </c>
      <c r="M43" s="34">
        <v>2.1003564170116928</v>
      </c>
      <c r="N43" s="34">
        <v>2.0869052251955287</v>
      </c>
      <c r="O43" s="44"/>
    </row>
    <row r="44" spans="2:15" x14ac:dyDescent="0.2">
      <c r="B44" s="67"/>
      <c r="C44" s="27" t="s">
        <v>33</v>
      </c>
      <c r="D44" s="34">
        <v>0.39315965238707529</v>
      </c>
      <c r="E44" s="34">
        <v>14.22075523087746</v>
      </c>
      <c r="F44" s="34">
        <v>2.1516132700566351</v>
      </c>
      <c r="G44" s="34">
        <v>31.54763551083699</v>
      </c>
      <c r="H44" s="34">
        <v>10.14768229629871</v>
      </c>
      <c r="I44" s="34">
        <v>3.1087827046122332</v>
      </c>
      <c r="J44" s="34">
        <v>2.7737357017288082</v>
      </c>
      <c r="K44" s="34">
        <v>6.2890411324419988</v>
      </c>
      <c r="L44" s="34">
        <v>2.7264046287798323</v>
      </c>
      <c r="M44" s="34">
        <v>2.5012765796316487</v>
      </c>
      <c r="N44" s="34">
        <v>6.2277671981470739</v>
      </c>
      <c r="O44" s="44"/>
    </row>
    <row r="45" spans="2:15" x14ac:dyDescent="0.2">
      <c r="B45" s="67"/>
      <c r="C45" s="27" t="s">
        <v>34</v>
      </c>
      <c r="D45" s="34">
        <v>0.12524831730356528</v>
      </c>
      <c r="E45" s="34">
        <v>0.24163912262527085</v>
      </c>
      <c r="F45" s="34">
        <v>0</v>
      </c>
      <c r="G45" s="34">
        <v>0.1980222494966212</v>
      </c>
      <c r="H45" s="34">
        <v>0.17628337714788503</v>
      </c>
      <c r="I45" s="34">
        <v>4.8866783147777839E-3</v>
      </c>
      <c r="J45" s="34">
        <v>0.24402165184940908</v>
      </c>
      <c r="K45" s="34">
        <v>0.53061578684580935</v>
      </c>
      <c r="L45" s="34">
        <v>0.26363069837937447</v>
      </c>
      <c r="M45" s="34">
        <v>0.24729331442649294</v>
      </c>
      <c r="N45" s="34">
        <v>0.2668636510352167</v>
      </c>
      <c r="O45" s="44"/>
    </row>
    <row r="46" spans="2:15" x14ac:dyDescent="0.2">
      <c r="B46" s="67"/>
      <c r="C46" s="27" t="s">
        <v>35</v>
      </c>
      <c r="D46" s="34">
        <v>29.361065656065279</v>
      </c>
      <c r="E46" s="34">
        <v>32.689096319320086</v>
      </c>
      <c r="F46" s="34">
        <v>12.561788082551123</v>
      </c>
      <c r="G46" s="34">
        <v>19.705165546808971</v>
      </c>
      <c r="H46" s="34">
        <v>29.420615585591413</v>
      </c>
      <c r="I46" s="34">
        <v>26.428023557358681</v>
      </c>
      <c r="J46" s="34">
        <v>30.482968757229152</v>
      </c>
      <c r="K46" s="34">
        <v>47.019041385412685</v>
      </c>
      <c r="L46" s="34">
        <v>25.709765480344721</v>
      </c>
      <c r="M46" s="34">
        <v>32.472610949807063</v>
      </c>
      <c r="N46" s="34">
        <v>31.994128305546095</v>
      </c>
      <c r="O46" s="44"/>
    </row>
    <row r="47" spans="2:15" ht="13.5" thickBot="1" x14ac:dyDescent="0.25">
      <c r="B47" s="67"/>
      <c r="C47" s="27" t="s">
        <v>36</v>
      </c>
      <c r="D47" s="34">
        <v>0</v>
      </c>
      <c r="E47" s="34">
        <v>2.8262182384461099</v>
      </c>
      <c r="F47" s="34">
        <v>0</v>
      </c>
      <c r="G47" s="34">
        <v>0</v>
      </c>
      <c r="H47" s="34">
        <v>1.8110158998381249</v>
      </c>
      <c r="I47" s="34">
        <v>0</v>
      </c>
      <c r="J47" s="34">
        <v>0.13292632554990025</v>
      </c>
      <c r="K47" s="34">
        <v>1.6380946333308288</v>
      </c>
      <c r="L47" s="34">
        <v>2.5725989749451054E-2</v>
      </c>
      <c r="M47" s="34">
        <v>0.101414848283231</v>
      </c>
      <c r="N47" s="34">
        <v>0.78828255010021697</v>
      </c>
      <c r="O47" s="44"/>
    </row>
    <row r="48" spans="2:15" ht="13.5" thickBot="1" x14ac:dyDescent="0.25">
      <c r="B48" s="51" t="s">
        <v>88</v>
      </c>
      <c r="C48" s="27" t="s">
        <v>88</v>
      </c>
      <c r="D48" s="34">
        <v>0.29839941015140425</v>
      </c>
      <c r="E48" s="34">
        <v>1.3059417349076625</v>
      </c>
      <c r="F48" s="34">
        <v>3.3279947765169169</v>
      </c>
      <c r="G48" s="34">
        <v>1.6954298653390083</v>
      </c>
      <c r="H48" s="34">
        <v>5.051694624654786</v>
      </c>
      <c r="I48" s="34">
        <v>8.2519931930987838</v>
      </c>
      <c r="J48" s="34">
        <v>6.8939698498571147</v>
      </c>
      <c r="K48" s="34">
        <v>3.2969406025282382</v>
      </c>
      <c r="L48" s="34">
        <v>0.89398378584320426</v>
      </c>
      <c r="M48" s="34">
        <v>2.9662506962410475</v>
      </c>
      <c r="N48" s="34">
        <v>3.1121297653956033</v>
      </c>
      <c r="O48" s="44"/>
    </row>
    <row r="49" spans="2:15" x14ac:dyDescent="0.2">
      <c r="B49" s="10" t="s">
        <v>37</v>
      </c>
      <c r="C49" s="11"/>
      <c r="D49" s="35">
        <v>100</v>
      </c>
      <c r="E49" s="35">
        <v>100</v>
      </c>
      <c r="F49" s="35">
        <v>100</v>
      </c>
      <c r="G49" s="35">
        <v>100</v>
      </c>
      <c r="H49" s="35">
        <v>100</v>
      </c>
      <c r="I49" s="35">
        <v>100</v>
      </c>
      <c r="J49" s="35">
        <v>100</v>
      </c>
      <c r="K49" s="35">
        <v>100</v>
      </c>
      <c r="L49" s="35">
        <v>100</v>
      </c>
      <c r="M49" s="35">
        <v>100</v>
      </c>
      <c r="N49" s="35">
        <v>100.00000000000001</v>
      </c>
      <c r="O49" s="44"/>
    </row>
    <row r="51" spans="2:15" ht="127.5" customHeight="1" x14ac:dyDescent="0.2">
      <c r="B51" s="60" t="s">
        <v>91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</row>
  </sheetData>
  <sortState ref="C9:O30">
    <sortCondition ref="C9"/>
  </sortState>
  <mergeCells count="5">
    <mergeCell ref="B2:M2"/>
    <mergeCell ref="B5:C5"/>
    <mergeCell ref="B9:B32"/>
    <mergeCell ref="B36:B47"/>
    <mergeCell ref="B51:O51"/>
  </mergeCells>
  <phoneticPr fontId="4" type="noConversion"/>
  <conditionalFormatting sqref="M6:N6 C6:K7 D8:N37 D39:N49">
    <cfRule type="cellIs" dxfId="87" priority="12" stopIfTrue="1" operator="equal">
      <formula>0</formula>
    </cfRule>
  </conditionalFormatting>
  <conditionalFormatting sqref="L6">
    <cfRule type="cellIs" dxfId="86" priority="11" stopIfTrue="1" operator="equal">
      <formula>0</formula>
    </cfRule>
  </conditionalFormatting>
  <conditionalFormatting sqref="M7:N7">
    <cfRule type="cellIs" dxfId="85" priority="8" stopIfTrue="1" operator="equal">
      <formula>0</formula>
    </cfRule>
  </conditionalFormatting>
  <conditionalFormatting sqref="L7">
    <cfRule type="cellIs" dxfId="84" priority="7" stopIfTrue="1" operator="equal">
      <formula>0</formula>
    </cfRule>
  </conditionalFormatting>
  <conditionalFormatting sqref="C35">
    <cfRule type="cellIs" dxfId="83" priority="4" stopIfTrue="1" operator="equal">
      <formula>0</formula>
    </cfRule>
  </conditionalFormatting>
  <conditionalFormatting sqref="C19">
    <cfRule type="cellIs" dxfId="82" priority="3" stopIfTrue="1" operator="equal">
      <formula>0</formula>
    </cfRule>
  </conditionalFormatting>
  <conditionalFormatting sqref="D38:N38">
    <cfRule type="cellIs" dxfId="81" priority="2" stopIfTrue="1" operator="equal">
      <formula>0</formula>
    </cfRule>
  </conditionalFormatting>
  <conditionalFormatting sqref="C38">
    <cfRule type="cellIs" dxfId="80" priority="1" stopIfTrue="1" operator="equal">
      <formula>0</formula>
    </cfRule>
  </conditionalFormatting>
  <printOptions horizontalCentered="1" verticalCentered="1"/>
  <pageMargins left="0.51181102362204722" right="0.51181102362204722" top="0.27" bottom="0.22" header="0" footer="0"/>
  <pageSetup scale="77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5">
    <tabColor indexed="51"/>
    <pageSetUpPr fitToPage="1"/>
  </sheetPr>
  <dimension ref="B2:O51"/>
  <sheetViews>
    <sheetView showGridLines="0" zoomScale="80" zoomScaleNormal="80" workbookViewId="0"/>
  </sheetViews>
  <sheetFormatPr baseColWidth="10" defaultColWidth="10" defaultRowHeight="12.75" x14ac:dyDescent="0.2"/>
  <cols>
    <col min="1" max="1" width="4.875" customWidth="1"/>
    <col min="2" max="2" width="15.5" customWidth="1"/>
    <col min="3" max="3" width="26.75" bestFit="1" customWidth="1"/>
    <col min="4" max="4" width="8" bestFit="1" customWidth="1"/>
    <col min="5" max="5" width="7.75" bestFit="1" customWidth="1"/>
    <col min="6" max="7" width="8" bestFit="1" customWidth="1"/>
    <col min="8" max="8" width="7.75" bestFit="1" customWidth="1"/>
    <col min="9" max="9" width="8" bestFit="1" customWidth="1"/>
    <col min="10" max="10" width="8.125" customWidth="1"/>
    <col min="11" max="11" width="8" bestFit="1" customWidth="1"/>
    <col min="12" max="12" width="7.875" bestFit="1" customWidth="1"/>
    <col min="13" max="13" width="8" bestFit="1" customWidth="1"/>
    <col min="14" max="14" width="10.625" customWidth="1"/>
    <col min="15" max="15" width="11.25" bestFit="1" customWidth="1"/>
  </cols>
  <sheetData>
    <row r="2" spans="2:15" ht="17.649999999999999" customHeight="1" x14ac:dyDescent="0.2">
      <c r="B2" s="65" t="s">
        <v>44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9"/>
    </row>
    <row r="3" spans="2:15" x14ac:dyDescent="0.2">
      <c r="B3" s="42" t="s">
        <v>95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5" spans="2:15" ht="90" customHeight="1" thickBot="1" x14ac:dyDescent="0.25">
      <c r="B5" s="74" t="s">
        <v>76</v>
      </c>
      <c r="C5" s="75"/>
      <c r="D5" s="14" t="s">
        <v>38</v>
      </c>
      <c r="E5" s="14" t="s">
        <v>93</v>
      </c>
      <c r="F5" s="15" t="s">
        <v>39</v>
      </c>
      <c r="G5" s="14" t="s">
        <v>40</v>
      </c>
      <c r="H5" s="14" t="s">
        <v>41</v>
      </c>
      <c r="I5" s="14" t="s">
        <v>47</v>
      </c>
      <c r="J5" s="14" t="s">
        <v>42</v>
      </c>
      <c r="K5" s="14" t="s">
        <v>49</v>
      </c>
      <c r="L5" s="14" t="s">
        <v>57</v>
      </c>
      <c r="M5" s="15" t="s">
        <v>51</v>
      </c>
      <c r="N5" s="6" t="s">
        <v>76</v>
      </c>
    </row>
    <row r="6" spans="2:15" ht="26.25" thickBot="1" x14ac:dyDescent="0.25">
      <c r="B6" s="1" t="s">
        <v>1</v>
      </c>
      <c r="C6" s="29" t="s">
        <v>1</v>
      </c>
      <c r="D6" s="34">
        <v>7.5886884735197597</v>
      </c>
      <c r="E6" s="34">
        <v>3.8967877571685552</v>
      </c>
      <c r="F6" s="34">
        <v>7.2917591297505187</v>
      </c>
      <c r="G6" s="34">
        <v>9.4844288233206111</v>
      </c>
      <c r="H6" s="34">
        <v>4.4959502962525555</v>
      </c>
      <c r="I6" s="34">
        <v>6.0109964699818095</v>
      </c>
      <c r="J6" s="34">
        <v>5.2668425810766024</v>
      </c>
      <c r="K6" s="34">
        <v>5.5272786066297206</v>
      </c>
      <c r="L6" s="34">
        <v>5.0032734678046795</v>
      </c>
      <c r="M6" s="34">
        <v>7.3978895120998978</v>
      </c>
      <c r="N6" s="34">
        <v>5.8029228830741424</v>
      </c>
      <c r="O6" s="44"/>
    </row>
    <row r="7" spans="2:15" ht="26.25" thickBot="1" x14ac:dyDescent="0.25">
      <c r="B7" s="1" t="s">
        <v>2</v>
      </c>
      <c r="C7" s="29" t="s">
        <v>2</v>
      </c>
      <c r="D7" s="34">
        <v>17.729884388513167</v>
      </c>
      <c r="E7" s="34">
        <v>11.449234631047627</v>
      </c>
      <c r="F7" s="34">
        <v>22.05352040753932</v>
      </c>
      <c r="G7" s="34">
        <v>8.0227089947235299</v>
      </c>
      <c r="H7" s="34">
        <v>12.927257385971219</v>
      </c>
      <c r="I7" s="34">
        <v>15.372272756534317</v>
      </c>
      <c r="J7" s="34">
        <v>12.789323754556451</v>
      </c>
      <c r="K7" s="34">
        <v>12.38822627761523</v>
      </c>
      <c r="L7" s="34">
        <v>13.506532041625869</v>
      </c>
      <c r="M7" s="34">
        <v>16.484421643028433</v>
      </c>
      <c r="N7" s="34">
        <v>13.94401714274327</v>
      </c>
      <c r="O7" s="44"/>
    </row>
    <row r="8" spans="2:15" ht="13.5" thickBot="1" x14ac:dyDescent="0.25">
      <c r="B8" s="2" t="s">
        <v>85</v>
      </c>
      <c r="C8" s="30" t="s">
        <v>85</v>
      </c>
      <c r="D8" s="34">
        <v>0</v>
      </c>
      <c r="E8" s="34">
        <v>0.60751002633418427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  <c r="K8" s="34">
        <v>2.6936857049667262</v>
      </c>
      <c r="L8" s="34">
        <v>0</v>
      </c>
      <c r="M8" s="34">
        <v>1.7168999686532782</v>
      </c>
      <c r="N8" s="34">
        <v>0.97178989090593493</v>
      </c>
      <c r="O8" s="44"/>
    </row>
    <row r="9" spans="2:15" x14ac:dyDescent="0.2">
      <c r="B9" s="61" t="s">
        <v>3</v>
      </c>
      <c r="C9" s="27" t="s">
        <v>82</v>
      </c>
      <c r="D9" s="34">
        <v>0</v>
      </c>
      <c r="E9" s="34">
        <v>0</v>
      </c>
      <c r="F9" s="34">
        <v>0</v>
      </c>
      <c r="G9" s="34">
        <v>0</v>
      </c>
      <c r="H9" s="34">
        <v>0</v>
      </c>
      <c r="I9" s="34">
        <v>0</v>
      </c>
      <c r="J9" s="34">
        <v>0</v>
      </c>
      <c r="K9" s="34">
        <v>0</v>
      </c>
      <c r="L9" s="34">
        <v>0</v>
      </c>
      <c r="M9" s="34">
        <v>0</v>
      </c>
      <c r="N9" s="34">
        <v>0</v>
      </c>
      <c r="O9" s="44"/>
    </row>
    <row r="10" spans="2:15" x14ac:dyDescent="0.2">
      <c r="B10" s="62"/>
      <c r="C10" s="27" t="s">
        <v>4</v>
      </c>
      <c r="D10" s="34">
        <v>0.54279905048290422</v>
      </c>
      <c r="E10" s="34">
        <v>1.3426431147174898</v>
      </c>
      <c r="F10" s="34">
        <v>2.3978371731368648</v>
      </c>
      <c r="G10" s="34">
        <v>0</v>
      </c>
      <c r="H10" s="34">
        <v>1.5904562973198852</v>
      </c>
      <c r="I10" s="34">
        <v>0.33702897468818604</v>
      </c>
      <c r="J10" s="34">
        <v>0.4597372797696006</v>
      </c>
      <c r="K10" s="34">
        <v>0.70209440737745532</v>
      </c>
      <c r="L10" s="34">
        <v>1.08594921406088</v>
      </c>
      <c r="M10" s="34">
        <v>0.88884052468919361</v>
      </c>
      <c r="N10" s="34">
        <v>0.95228126810324454</v>
      </c>
      <c r="O10" s="44"/>
    </row>
    <row r="11" spans="2:15" x14ac:dyDescent="0.2">
      <c r="B11" s="62"/>
      <c r="C11" s="27" t="s">
        <v>5</v>
      </c>
      <c r="D11" s="34">
        <v>0</v>
      </c>
      <c r="E11" s="34">
        <v>0.21665847552198803</v>
      </c>
      <c r="F11" s="34">
        <v>0</v>
      </c>
      <c r="G11" s="34">
        <v>0</v>
      </c>
      <c r="H11" s="34">
        <v>0</v>
      </c>
      <c r="I11" s="34">
        <v>0.11961001727275188</v>
      </c>
      <c r="J11" s="34">
        <v>7.8534283790031481E-2</v>
      </c>
      <c r="K11" s="34">
        <v>0</v>
      </c>
      <c r="L11" s="34">
        <v>0</v>
      </c>
      <c r="M11" s="34">
        <v>4.4701170658083329E-2</v>
      </c>
      <c r="N11" s="34">
        <v>5.1850635231682991E-2</v>
      </c>
      <c r="O11" s="44"/>
    </row>
    <row r="12" spans="2:15" x14ac:dyDescent="0.2">
      <c r="B12" s="62"/>
      <c r="C12" s="27" t="s">
        <v>6</v>
      </c>
      <c r="D12" s="34">
        <v>3.0085731723782945</v>
      </c>
      <c r="E12" s="34">
        <v>3.4233285275680201</v>
      </c>
      <c r="F12" s="34">
        <v>0.41063908398569526</v>
      </c>
      <c r="G12" s="34">
        <v>0</v>
      </c>
      <c r="H12" s="34">
        <v>0.20253095563620072</v>
      </c>
      <c r="I12" s="34">
        <v>1.5635287781387324</v>
      </c>
      <c r="J12" s="34">
        <v>0.10267472122778862</v>
      </c>
      <c r="K12" s="34">
        <v>2.477860441612795</v>
      </c>
      <c r="L12" s="34">
        <v>1.8664396651354258</v>
      </c>
      <c r="M12" s="34">
        <v>1.6947297885453838</v>
      </c>
      <c r="N12" s="34">
        <v>1.8735208804822461</v>
      </c>
      <c r="O12" s="44"/>
    </row>
    <row r="13" spans="2:15" x14ac:dyDescent="0.2">
      <c r="B13" s="62"/>
      <c r="C13" s="27" t="s">
        <v>7</v>
      </c>
      <c r="D13" s="34">
        <v>0.73294295268254206</v>
      </c>
      <c r="E13" s="34">
        <v>1.8539740799491322</v>
      </c>
      <c r="F13" s="34">
        <v>2.0620037425034479</v>
      </c>
      <c r="G13" s="34">
        <v>0</v>
      </c>
      <c r="H13" s="34">
        <v>0</v>
      </c>
      <c r="I13" s="34">
        <v>1.1288699779126616</v>
      </c>
      <c r="J13" s="34">
        <v>1.9525389831882309</v>
      </c>
      <c r="K13" s="34">
        <v>2.0385354088051364</v>
      </c>
      <c r="L13" s="34">
        <v>0.99453239609621735</v>
      </c>
      <c r="M13" s="34">
        <v>1.6728003030630527</v>
      </c>
      <c r="N13" s="34">
        <v>1.5010745673679251</v>
      </c>
      <c r="O13" s="44"/>
    </row>
    <row r="14" spans="2:15" x14ac:dyDescent="0.2">
      <c r="B14" s="62"/>
      <c r="C14" s="27" t="s">
        <v>8</v>
      </c>
      <c r="D14" s="34">
        <v>0.88888045296161666</v>
      </c>
      <c r="E14" s="34">
        <v>0.8460737616414129</v>
      </c>
      <c r="F14" s="34">
        <v>0.51817484905571465</v>
      </c>
      <c r="G14" s="34">
        <v>0</v>
      </c>
      <c r="H14" s="34">
        <v>1.0853893563938506</v>
      </c>
      <c r="I14" s="34">
        <v>0.56070429439090097</v>
      </c>
      <c r="J14" s="34">
        <v>0.17337271411206784</v>
      </c>
      <c r="K14" s="34">
        <v>0.41389122491060559</v>
      </c>
      <c r="L14" s="34">
        <v>0.35645788287539959</v>
      </c>
      <c r="M14" s="34">
        <v>0.5633807630337917</v>
      </c>
      <c r="N14" s="34">
        <v>0.52527569085880232</v>
      </c>
      <c r="O14" s="44"/>
    </row>
    <row r="15" spans="2:15" x14ac:dyDescent="0.2">
      <c r="B15" s="62"/>
      <c r="C15" s="27" t="s">
        <v>9</v>
      </c>
      <c r="D15" s="34">
        <v>0</v>
      </c>
      <c r="E15" s="34">
        <v>7.5459332559844008E-2</v>
      </c>
      <c r="F15" s="34">
        <v>0.36163761370109321</v>
      </c>
      <c r="G15" s="34">
        <v>0</v>
      </c>
      <c r="H15" s="34">
        <v>0</v>
      </c>
      <c r="I15" s="34">
        <v>0</v>
      </c>
      <c r="J15" s="34">
        <v>0</v>
      </c>
      <c r="K15" s="34">
        <v>5.9686312957680454E-2</v>
      </c>
      <c r="L15" s="34">
        <v>0</v>
      </c>
      <c r="M15" s="34">
        <v>0.15845027335697237</v>
      </c>
      <c r="N15" s="34">
        <v>7.053272530617373E-2</v>
      </c>
      <c r="O15" s="44"/>
    </row>
    <row r="16" spans="2:15" x14ac:dyDescent="0.2">
      <c r="B16" s="62"/>
      <c r="C16" s="27" t="s">
        <v>10</v>
      </c>
      <c r="D16" s="34">
        <v>0</v>
      </c>
      <c r="E16" s="34">
        <v>1.1710921919788094E-2</v>
      </c>
      <c r="F16" s="34">
        <v>5.1096838605974186E-2</v>
      </c>
      <c r="G16" s="34">
        <v>0</v>
      </c>
      <c r="H16" s="34">
        <v>0</v>
      </c>
      <c r="I16" s="34">
        <v>4.0463331515726814E-2</v>
      </c>
      <c r="J16" s="34">
        <v>0</v>
      </c>
      <c r="K16" s="34">
        <v>0</v>
      </c>
      <c r="L16" s="34">
        <v>4.071578446968635E-2</v>
      </c>
      <c r="M16" s="34">
        <v>5.4238169309038062E-2</v>
      </c>
      <c r="N16" s="34">
        <v>2.3749320128595229E-2</v>
      </c>
      <c r="O16" s="44"/>
    </row>
    <row r="17" spans="2:15" x14ac:dyDescent="0.2">
      <c r="B17" s="62"/>
      <c r="C17" s="27" t="s">
        <v>11</v>
      </c>
      <c r="D17" s="34">
        <v>2.1996735944670509</v>
      </c>
      <c r="E17" s="34">
        <v>0.34159790334381668</v>
      </c>
      <c r="F17" s="34">
        <v>2.3625811722728378</v>
      </c>
      <c r="G17" s="34">
        <v>0</v>
      </c>
      <c r="H17" s="34">
        <v>4.4200845545542086E-2</v>
      </c>
      <c r="I17" s="34">
        <v>0.1267200667682839</v>
      </c>
      <c r="J17" s="34">
        <v>0.37943429643197019</v>
      </c>
      <c r="K17" s="34">
        <v>0.22682440624667496</v>
      </c>
      <c r="L17" s="34">
        <v>0.2116492020934323</v>
      </c>
      <c r="M17" s="34">
        <v>0.30119190729878159</v>
      </c>
      <c r="N17" s="34">
        <v>0.41162523777449511</v>
      </c>
      <c r="O17" s="44"/>
    </row>
    <row r="18" spans="2:15" x14ac:dyDescent="0.2">
      <c r="B18" s="62"/>
      <c r="C18" s="27" t="s">
        <v>12</v>
      </c>
      <c r="D18" s="34">
        <v>0.32347327030266421</v>
      </c>
      <c r="E18" s="34">
        <v>1.7873682184147106E-2</v>
      </c>
      <c r="F18" s="34">
        <v>0</v>
      </c>
      <c r="G18" s="34">
        <v>0</v>
      </c>
      <c r="H18" s="34">
        <v>0</v>
      </c>
      <c r="I18" s="34">
        <v>0</v>
      </c>
      <c r="J18" s="34">
        <v>0</v>
      </c>
      <c r="K18" s="34">
        <v>0</v>
      </c>
      <c r="L18" s="34">
        <v>0</v>
      </c>
      <c r="M18" s="34">
        <v>0</v>
      </c>
      <c r="N18" s="34">
        <v>1.3749167771682974E-2</v>
      </c>
      <c r="O18" s="44"/>
    </row>
    <row r="19" spans="2:15" x14ac:dyDescent="0.2">
      <c r="B19" s="62"/>
      <c r="C19" s="29" t="s">
        <v>86</v>
      </c>
      <c r="D19" s="34">
        <v>2.4356005157459051</v>
      </c>
      <c r="E19" s="34">
        <v>1.3630657460850197</v>
      </c>
      <c r="F19" s="34">
        <v>3.2716477128762937</v>
      </c>
      <c r="G19" s="34">
        <v>9.5577915048909734</v>
      </c>
      <c r="H19" s="34">
        <v>3.9929256489332765</v>
      </c>
      <c r="I19" s="34">
        <v>1.1526988966261391</v>
      </c>
      <c r="J19" s="34">
        <v>0.11058986299264233</v>
      </c>
      <c r="K19" s="34">
        <v>1.806594240148518E-2</v>
      </c>
      <c r="L19" s="34">
        <v>2.0499163124142132</v>
      </c>
      <c r="M19" s="34">
        <v>0.68928864510853449</v>
      </c>
      <c r="N19" s="34">
        <v>1.4858802075443414</v>
      </c>
      <c r="O19" s="44"/>
    </row>
    <row r="20" spans="2:15" x14ac:dyDescent="0.2">
      <c r="B20" s="62"/>
      <c r="C20" s="27" t="s">
        <v>13</v>
      </c>
      <c r="D20" s="34">
        <v>0.18740780022846457</v>
      </c>
      <c r="E20" s="34">
        <v>9.8270189762912311E-2</v>
      </c>
      <c r="F20" s="34">
        <v>0.21238925537262832</v>
      </c>
      <c r="G20" s="34">
        <v>0</v>
      </c>
      <c r="H20" s="34">
        <v>0.182703133192367</v>
      </c>
      <c r="I20" s="34">
        <v>0</v>
      </c>
      <c r="J20" s="34">
        <v>8.1780226290680005E-2</v>
      </c>
      <c r="K20" s="34">
        <v>2.8935301472768533E-2</v>
      </c>
      <c r="L20" s="34">
        <v>0.29187132561618917</v>
      </c>
      <c r="M20" s="34">
        <v>0.21490681962949179</v>
      </c>
      <c r="N20" s="34">
        <v>0.14301712004419273</v>
      </c>
      <c r="O20" s="44"/>
    </row>
    <row r="21" spans="2:15" x14ac:dyDescent="0.2">
      <c r="B21" s="62"/>
      <c r="C21" s="27" t="s">
        <v>87</v>
      </c>
      <c r="D21" s="34">
        <v>0.14165862480287908</v>
      </c>
      <c r="E21" s="34">
        <v>1.1996120441042579</v>
      </c>
      <c r="F21" s="34">
        <v>0.25207942518378779</v>
      </c>
      <c r="G21" s="34">
        <v>2.3738175548176406</v>
      </c>
      <c r="H21" s="34">
        <v>0.46159503493099729</v>
      </c>
      <c r="I21" s="34">
        <v>0.16066286267788821</v>
      </c>
      <c r="J21" s="34">
        <v>0.81578439412775761</v>
      </c>
      <c r="K21" s="34">
        <v>0</v>
      </c>
      <c r="L21" s="34">
        <v>1.1467776831873837</v>
      </c>
      <c r="M21" s="34">
        <v>1.4314445524745825</v>
      </c>
      <c r="N21" s="34">
        <v>0.83059502535227869</v>
      </c>
      <c r="O21" s="44"/>
    </row>
    <row r="22" spans="2:15" x14ac:dyDescent="0.2">
      <c r="B22" s="62"/>
      <c r="C22" s="27" t="s">
        <v>15</v>
      </c>
      <c r="D22" s="34">
        <v>0.59563213582538899</v>
      </c>
      <c r="E22" s="34">
        <v>0.22861757888317835</v>
      </c>
      <c r="F22" s="34">
        <v>0.73749898838908978</v>
      </c>
      <c r="G22" s="34">
        <v>0.60099275650857542</v>
      </c>
      <c r="H22" s="34">
        <v>0</v>
      </c>
      <c r="I22" s="34">
        <v>0.2564421602745382</v>
      </c>
      <c r="J22" s="34">
        <v>0.19369042202642944</v>
      </c>
      <c r="K22" s="34">
        <v>2.2356862337639071E-2</v>
      </c>
      <c r="L22" s="34">
        <v>0.50757629320465636</v>
      </c>
      <c r="M22" s="34">
        <v>0.24454611724401717</v>
      </c>
      <c r="N22" s="34">
        <v>0.27398462725860745</v>
      </c>
      <c r="O22" s="44"/>
    </row>
    <row r="23" spans="2:15" x14ac:dyDescent="0.2">
      <c r="B23" s="62"/>
      <c r="C23" s="27" t="s">
        <v>83</v>
      </c>
      <c r="D23" s="34">
        <v>0</v>
      </c>
      <c r="E23" s="34">
        <v>0</v>
      </c>
      <c r="F23" s="34">
        <v>0</v>
      </c>
      <c r="G23" s="34">
        <v>0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  <c r="O23" s="44"/>
    </row>
    <row r="24" spans="2:15" x14ac:dyDescent="0.2">
      <c r="B24" s="62"/>
      <c r="C24" s="27" t="s">
        <v>16</v>
      </c>
      <c r="D24" s="34">
        <v>3.3104479519375762</v>
      </c>
      <c r="E24" s="34">
        <v>2.1837383037094784</v>
      </c>
      <c r="F24" s="34">
        <v>6.3682256553030765</v>
      </c>
      <c r="G24" s="34">
        <v>5.2784537734968922</v>
      </c>
      <c r="H24" s="34">
        <v>4.4928110494731746</v>
      </c>
      <c r="I24" s="34">
        <v>2.3377775295727687</v>
      </c>
      <c r="J24" s="34">
        <v>2.6451322350198212</v>
      </c>
      <c r="K24" s="34">
        <v>0.58853143505971794</v>
      </c>
      <c r="L24" s="34">
        <v>3.4286138111110427</v>
      </c>
      <c r="M24" s="34">
        <v>2.0368594867171073</v>
      </c>
      <c r="N24" s="34">
        <v>2.5251700943818518</v>
      </c>
      <c r="O24" s="44"/>
    </row>
    <row r="25" spans="2:15" x14ac:dyDescent="0.2">
      <c r="B25" s="62"/>
      <c r="C25" s="27" t="s">
        <v>50</v>
      </c>
      <c r="D25" s="34">
        <v>0.73298468382205417</v>
      </c>
      <c r="E25" s="34">
        <v>4.2637684934134827E-2</v>
      </c>
      <c r="F25" s="34">
        <v>0.50580206313047704</v>
      </c>
      <c r="G25" s="34">
        <v>0.24033771981794677</v>
      </c>
      <c r="H25" s="34">
        <v>0.11331171044927273</v>
      </c>
      <c r="I25" s="34">
        <v>0</v>
      </c>
      <c r="J25" s="34">
        <v>0.14235269307399409</v>
      </c>
      <c r="K25" s="34">
        <v>0</v>
      </c>
      <c r="L25" s="34">
        <v>4.1315831426664652E-2</v>
      </c>
      <c r="M25" s="34">
        <v>1.720561433521399E-2</v>
      </c>
      <c r="N25" s="34">
        <v>8.8540609079309232E-2</v>
      </c>
      <c r="O25" s="44"/>
    </row>
    <row r="26" spans="2:15" x14ac:dyDescent="0.2">
      <c r="B26" s="62"/>
      <c r="C26" s="27" t="s">
        <v>17</v>
      </c>
      <c r="D26" s="34">
        <v>0</v>
      </c>
      <c r="E26" s="34">
        <v>0.54734266177969926</v>
      </c>
      <c r="F26" s="34">
        <v>1.4500896795590692</v>
      </c>
      <c r="G26" s="34">
        <v>0</v>
      </c>
      <c r="H26" s="34">
        <v>0</v>
      </c>
      <c r="I26" s="34">
        <v>0.44151837002032379</v>
      </c>
      <c r="J26" s="34">
        <v>0.25780599301401697</v>
      </c>
      <c r="K26" s="34">
        <v>1.2626080979691756</v>
      </c>
      <c r="L26" s="34">
        <v>0.76832939598691297</v>
      </c>
      <c r="M26" s="34">
        <v>0.713975056580339</v>
      </c>
      <c r="N26" s="34">
        <v>0.71706654804128112</v>
      </c>
      <c r="O26" s="44"/>
    </row>
    <row r="27" spans="2:15" x14ac:dyDescent="0.2">
      <c r="B27" s="62"/>
      <c r="C27" s="27" t="s">
        <v>18</v>
      </c>
      <c r="D27" s="34">
        <v>0</v>
      </c>
      <c r="E27" s="34">
        <v>0</v>
      </c>
      <c r="F27" s="34">
        <v>0</v>
      </c>
      <c r="G27" s="34">
        <v>0</v>
      </c>
      <c r="H27" s="34">
        <v>0</v>
      </c>
      <c r="I27" s="34">
        <v>0.26142883512347403</v>
      </c>
      <c r="J27" s="34">
        <v>0.12840388370090569</v>
      </c>
      <c r="K27" s="34">
        <v>0</v>
      </c>
      <c r="L27" s="34">
        <v>0.15165925097936428</v>
      </c>
      <c r="M27" s="34">
        <v>5.896141341230255E-2</v>
      </c>
      <c r="N27" s="34">
        <v>6.0679610178863669E-2</v>
      </c>
      <c r="O27" s="44"/>
    </row>
    <row r="28" spans="2:15" x14ac:dyDescent="0.2">
      <c r="B28" s="62"/>
      <c r="C28" s="27" t="s">
        <v>20</v>
      </c>
      <c r="D28" s="34">
        <v>0.1696653227303557</v>
      </c>
      <c r="E28" s="34">
        <v>0.15838596397964752</v>
      </c>
      <c r="F28" s="34">
        <v>0.36645676200449268</v>
      </c>
      <c r="G28" s="34">
        <v>0</v>
      </c>
      <c r="H28" s="34">
        <v>0</v>
      </c>
      <c r="I28" s="34">
        <v>3.6296122792524935E-2</v>
      </c>
      <c r="J28" s="34">
        <v>0.30261792141105492</v>
      </c>
      <c r="K28" s="34">
        <v>0</v>
      </c>
      <c r="L28" s="34">
        <v>0.33870907392622945</v>
      </c>
      <c r="M28" s="34">
        <v>2.2912838556003717E-2</v>
      </c>
      <c r="N28" s="34">
        <v>0.13223234815885856</v>
      </c>
      <c r="O28" s="44"/>
    </row>
    <row r="29" spans="2:15" x14ac:dyDescent="0.2">
      <c r="B29" s="62"/>
      <c r="C29" s="27" t="s">
        <v>84</v>
      </c>
      <c r="D29" s="34">
        <v>0</v>
      </c>
      <c r="E29" s="34">
        <v>0</v>
      </c>
      <c r="F29" s="34">
        <v>0</v>
      </c>
      <c r="G29" s="34">
        <v>0</v>
      </c>
      <c r="H29" s="34">
        <v>0</v>
      </c>
      <c r="I29" s="34">
        <v>0</v>
      </c>
      <c r="J29" s="34">
        <v>0</v>
      </c>
      <c r="K29" s="34">
        <v>0</v>
      </c>
      <c r="L29" s="34">
        <v>0</v>
      </c>
      <c r="M29" s="34">
        <v>0</v>
      </c>
      <c r="N29" s="34">
        <v>0</v>
      </c>
      <c r="O29" s="44"/>
    </row>
    <row r="30" spans="2:15" x14ac:dyDescent="0.2">
      <c r="B30" s="62"/>
      <c r="C30" s="27" t="s">
        <v>21</v>
      </c>
      <c r="D30" s="34">
        <v>0.16829225813395066</v>
      </c>
      <c r="E30" s="34">
        <v>0.59665825152427721</v>
      </c>
      <c r="F30" s="34">
        <v>1.4726070557165021</v>
      </c>
      <c r="G30" s="34">
        <v>1.3251639266475324</v>
      </c>
      <c r="H30" s="34">
        <v>0.30651230809370494</v>
      </c>
      <c r="I30" s="34">
        <v>6.7510204206667604E-2</v>
      </c>
      <c r="J30" s="34">
        <v>0.42656577179623839</v>
      </c>
      <c r="K30" s="34">
        <v>1.2007394984206121</v>
      </c>
      <c r="L30" s="34">
        <v>2.2191899822563492</v>
      </c>
      <c r="M30" s="34">
        <v>1.502998867697922</v>
      </c>
      <c r="N30" s="34">
        <v>1.1716943995658675</v>
      </c>
      <c r="O30" s="44"/>
    </row>
    <row r="31" spans="2:15" x14ac:dyDescent="0.2">
      <c r="B31" s="62"/>
      <c r="C31" s="27" t="s">
        <v>22</v>
      </c>
      <c r="D31" s="34">
        <v>0.36983878970075301</v>
      </c>
      <c r="E31" s="34">
        <v>0.16787650309936764</v>
      </c>
      <c r="F31" s="34">
        <v>1.1156919164064638</v>
      </c>
      <c r="G31" s="34">
        <v>0</v>
      </c>
      <c r="H31" s="34">
        <v>0.88184690696132639</v>
      </c>
      <c r="I31" s="34">
        <v>0.22603843892743491</v>
      </c>
      <c r="J31" s="34">
        <v>0.79695323236670512</v>
      </c>
      <c r="K31" s="34">
        <v>0.19265937550292422</v>
      </c>
      <c r="L31" s="34">
        <v>0.43822557084847757</v>
      </c>
      <c r="M31" s="34">
        <v>1.931547117648378E-2</v>
      </c>
      <c r="N31" s="34">
        <v>0.31804655244946739</v>
      </c>
      <c r="O31" s="44"/>
    </row>
    <row r="32" spans="2:15" ht="13.5" thickBot="1" x14ac:dyDescent="0.25">
      <c r="B32" s="62"/>
      <c r="C32" s="27" t="s">
        <v>23</v>
      </c>
      <c r="D32" s="34">
        <v>0.55084052498335345</v>
      </c>
      <c r="E32" s="34">
        <v>0.31015922840358856</v>
      </c>
      <c r="F32" s="34">
        <v>1.3219326532403948</v>
      </c>
      <c r="G32" s="34">
        <v>0.35950224391918806</v>
      </c>
      <c r="H32" s="34">
        <v>0</v>
      </c>
      <c r="I32" s="34">
        <v>0.37307455032971665</v>
      </c>
      <c r="J32" s="34">
        <v>0.498122327281877</v>
      </c>
      <c r="K32" s="34">
        <v>0.48998509297862342</v>
      </c>
      <c r="L32" s="34">
        <v>0.37690982258355998</v>
      </c>
      <c r="M32" s="34">
        <v>0.36851759324143507</v>
      </c>
      <c r="N32" s="34">
        <v>0.42855598118510341</v>
      </c>
      <c r="O32" s="44"/>
    </row>
    <row r="33" spans="2:15" ht="13.5" thickBot="1" x14ac:dyDescent="0.25">
      <c r="B33" s="28" t="s">
        <v>48</v>
      </c>
      <c r="C33" s="27" t="s">
        <v>48</v>
      </c>
      <c r="D33" s="34">
        <v>7.8652567407227076</v>
      </c>
      <c r="E33" s="34">
        <v>7.1357054780420714</v>
      </c>
      <c r="F33" s="34">
        <v>13.07329932601054</v>
      </c>
      <c r="G33" s="34">
        <v>5.7746691779048973</v>
      </c>
      <c r="H33" s="34">
        <v>7.3409471761474885</v>
      </c>
      <c r="I33" s="34">
        <v>10.313407510630611</v>
      </c>
      <c r="J33" s="34">
        <v>12.125043671064958</v>
      </c>
      <c r="K33" s="34">
        <v>6.3787593844043409</v>
      </c>
      <c r="L33" s="34">
        <v>10.023109843208928</v>
      </c>
      <c r="M33" s="34">
        <v>11.125238455449797</v>
      </c>
      <c r="N33" s="34">
        <v>9.046873559185693</v>
      </c>
      <c r="O33" s="44"/>
    </row>
    <row r="34" spans="2:15" ht="13.5" thickBot="1" x14ac:dyDescent="0.25">
      <c r="B34" s="26" t="s">
        <v>69</v>
      </c>
      <c r="C34" s="27" t="s">
        <v>69</v>
      </c>
      <c r="D34" s="34">
        <v>4.1207256425853735</v>
      </c>
      <c r="E34" s="34">
        <v>3.0846523948679865</v>
      </c>
      <c r="F34" s="34">
        <v>4.6440622893179953</v>
      </c>
      <c r="G34" s="34">
        <v>3.8930587137582218</v>
      </c>
      <c r="H34" s="34">
        <v>2.2349534400257802</v>
      </c>
      <c r="I34" s="34">
        <v>3.5531690452944575</v>
      </c>
      <c r="J34" s="34">
        <v>2.5956072151965435</v>
      </c>
      <c r="K34" s="34">
        <v>0.99864449426861257</v>
      </c>
      <c r="L34" s="34">
        <v>2.7543815373655756</v>
      </c>
      <c r="M34" s="34">
        <v>3.1079292324247576</v>
      </c>
      <c r="N34" s="34">
        <v>2.6887464749394359</v>
      </c>
      <c r="O34" s="44"/>
    </row>
    <row r="35" spans="2:15" ht="26.25" thickBot="1" x14ac:dyDescent="0.25">
      <c r="B35" s="31" t="s">
        <v>24</v>
      </c>
      <c r="C35" s="29" t="s">
        <v>24</v>
      </c>
      <c r="D35" s="34">
        <v>0</v>
      </c>
      <c r="E35" s="34">
        <v>0.50771799750638047</v>
      </c>
      <c r="F35" s="34">
        <v>0</v>
      </c>
      <c r="G35" s="34">
        <v>4.5337267774563399</v>
      </c>
      <c r="H35" s="34">
        <v>0.23938712290720682</v>
      </c>
      <c r="I35" s="34">
        <v>2.5538365039294626</v>
      </c>
      <c r="J35" s="34">
        <v>0.91055297476927799</v>
      </c>
      <c r="K35" s="34">
        <v>0.35761737326985299</v>
      </c>
      <c r="L35" s="34">
        <v>1.5962883424663799</v>
      </c>
      <c r="M35" s="34">
        <v>0.28511240307368652</v>
      </c>
      <c r="N35" s="34">
        <v>0.83398355855982997</v>
      </c>
      <c r="O35" s="44"/>
    </row>
    <row r="36" spans="2:15" x14ac:dyDescent="0.2">
      <c r="B36" s="66" t="s">
        <v>25</v>
      </c>
      <c r="C36" s="27" t="s">
        <v>26</v>
      </c>
      <c r="D36" s="34">
        <v>0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34">
        <v>0</v>
      </c>
      <c r="K36" s="34">
        <v>0</v>
      </c>
      <c r="L36" s="34">
        <v>0</v>
      </c>
      <c r="M36" s="34">
        <v>0</v>
      </c>
      <c r="N36" s="34">
        <v>0</v>
      </c>
      <c r="O36" s="44"/>
    </row>
    <row r="37" spans="2:15" x14ac:dyDescent="0.2">
      <c r="B37" s="67"/>
      <c r="C37" s="27" t="s">
        <v>27</v>
      </c>
      <c r="D37" s="34">
        <v>0</v>
      </c>
      <c r="E37" s="34">
        <v>0</v>
      </c>
      <c r="F37" s="34">
        <v>0.36306561626550227</v>
      </c>
      <c r="G37" s="34">
        <v>0</v>
      </c>
      <c r="H37" s="34">
        <v>0</v>
      </c>
      <c r="I37" s="34">
        <v>0</v>
      </c>
      <c r="J37" s="34">
        <v>0</v>
      </c>
      <c r="K37" s="34">
        <v>0</v>
      </c>
      <c r="L37" s="34">
        <v>0</v>
      </c>
      <c r="M37" s="34">
        <v>0</v>
      </c>
      <c r="N37" s="34">
        <v>1.673283605141446E-2</v>
      </c>
      <c r="O37" s="44"/>
    </row>
    <row r="38" spans="2:15" x14ac:dyDescent="0.2">
      <c r="B38" s="67"/>
      <c r="C38" s="29" t="s">
        <v>89</v>
      </c>
      <c r="D38" s="34">
        <v>0</v>
      </c>
      <c r="E38" s="34">
        <v>0</v>
      </c>
      <c r="F38" s="34">
        <v>0.48979702199060454</v>
      </c>
      <c r="G38" s="34">
        <v>0</v>
      </c>
      <c r="H38" s="34">
        <v>0</v>
      </c>
      <c r="I38" s="34">
        <v>0</v>
      </c>
      <c r="J38" s="34">
        <v>0</v>
      </c>
      <c r="K38" s="34">
        <v>0.45246385677546153</v>
      </c>
      <c r="L38" s="34">
        <v>0</v>
      </c>
      <c r="M38" s="34">
        <v>0</v>
      </c>
      <c r="N38" s="34">
        <v>0.11505560380733995</v>
      </c>
      <c r="O38" s="44"/>
    </row>
    <row r="39" spans="2:15" x14ac:dyDescent="0.2">
      <c r="B39" s="67"/>
      <c r="C39" s="27" t="s">
        <v>28</v>
      </c>
      <c r="D39" s="34">
        <v>19.181653287625338</v>
      </c>
      <c r="E39" s="34">
        <v>21.322673234292971</v>
      </c>
      <c r="F39" s="34">
        <v>8.9504049069026852</v>
      </c>
      <c r="G39" s="34">
        <v>0</v>
      </c>
      <c r="H39" s="34">
        <v>18.04676991595132</v>
      </c>
      <c r="I39" s="34">
        <v>22.402618793994915</v>
      </c>
      <c r="J39" s="34">
        <v>22.106944921047905</v>
      </c>
      <c r="K39" s="34">
        <v>7.3243444911246662</v>
      </c>
      <c r="L39" s="34">
        <v>19.45155296539685</v>
      </c>
      <c r="M39" s="34">
        <v>16.725257026705112</v>
      </c>
      <c r="N39" s="34">
        <v>15.876697022004191</v>
      </c>
      <c r="O39" s="44"/>
    </row>
    <row r="40" spans="2:15" x14ac:dyDescent="0.2">
      <c r="B40" s="67"/>
      <c r="C40" s="27" t="s">
        <v>29</v>
      </c>
      <c r="D40" s="34">
        <v>0</v>
      </c>
      <c r="E40" s="34">
        <v>4.0849460051974013E-2</v>
      </c>
      <c r="F40" s="34">
        <v>0</v>
      </c>
      <c r="G40" s="34">
        <v>0</v>
      </c>
      <c r="H40" s="34">
        <v>0</v>
      </c>
      <c r="I40" s="34">
        <v>0</v>
      </c>
      <c r="J40" s="34">
        <v>0</v>
      </c>
      <c r="K40" s="34">
        <v>0</v>
      </c>
      <c r="L40" s="34">
        <v>0</v>
      </c>
      <c r="M40" s="34">
        <v>0</v>
      </c>
      <c r="N40" s="34">
        <v>5.8834738095018971E-3</v>
      </c>
      <c r="O40" s="44"/>
    </row>
    <row r="41" spans="2:15" x14ac:dyDescent="0.2">
      <c r="B41" s="67"/>
      <c r="C41" s="27" t="s">
        <v>30</v>
      </c>
      <c r="D41" s="34">
        <v>0</v>
      </c>
      <c r="E41" s="34">
        <v>0</v>
      </c>
      <c r="F41" s="34">
        <v>0</v>
      </c>
      <c r="G41" s="34">
        <v>0</v>
      </c>
      <c r="H41" s="34">
        <v>0</v>
      </c>
      <c r="I41" s="34">
        <v>0</v>
      </c>
      <c r="J41" s="34">
        <v>0</v>
      </c>
      <c r="K41" s="34">
        <v>0</v>
      </c>
      <c r="L41" s="34">
        <v>0</v>
      </c>
      <c r="M41" s="34">
        <v>0</v>
      </c>
      <c r="N41" s="34">
        <v>0</v>
      </c>
      <c r="O41" s="44"/>
    </row>
    <row r="42" spans="2:15" x14ac:dyDescent="0.2">
      <c r="B42" s="67"/>
      <c r="C42" s="27" t="s">
        <v>31</v>
      </c>
      <c r="D42" s="34">
        <v>0</v>
      </c>
      <c r="E42" s="34">
        <v>0</v>
      </c>
      <c r="F42" s="34">
        <v>0</v>
      </c>
      <c r="G42" s="34">
        <v>0</v>
      </c>
      <c r="H42" s="34">
        <v>0</v>
      </c>
      <c r="I42" s="34">
        <v>0</v>
      </c>
      <c r="J42" s="34">
        <v>0</v>
      </c>
      <c r="K42" s="34">
        <v>0</v>
      </c>
      <c r="L42" s="34">
        <v>0</v>
      </c>
      <c r="M42" s="34">
        <v>0</v>
      </c>
      <c r="N42" s="34">
        <v>0</v>
      </c>
      <c r="O42" s="44"/>
    </row>
    <row r="43" spans="2:15" x14ac:dyDescent="0.2">
      <c r="B43" s="67"/>
      <c r="C43" s="27" t="s">
        <v>32</v>
      </c>
      <c r="D43" s="34">
        <v>0.82203345555537466</v>
      </c>
      <c r="E43" s="34">
        <v>1.5084854906366725</v>
      </c>
      <c r="F43" s="34">
        <v>3.7700613598421326</v>
      </c>
      <c r="G43" s="34">
        <v>1.6922257870094233</v>
      </c>
      <c r="H43" s="34">
        <v>0</v>
      </c>
      <c r="I43" s="34">
        <v>0.14179178433610418</v>
      </c>
      <c r="J43" s="34">
        <v>0.84780539180254744</v>
      </c>
      <c r="K43" s="34">
        <v>1.0223716534018485</v>
      </c>
      <c r="L43" s="34">
        <v>5.5852342554998931</v>
      </c>
      <c r="M43" s="34">
        <v>1.5869883288566877</v>
      </c>
      <c r="N43" s="34">
        <v>2.0244076693164077</v>
      </c>
      <c r="O43" s="44"/>
    </row>
    <row r="44" spans="2:15" x14ac:dyDescent="0.2">
      <c r="B44" s="67"/>
      <c r="C44" s="27" t="s">
        <v>33</v>
      </c>
      <c r="D44" s="34">
        <v>0.1931349656029149</v>
      </c>
      <c r="E44" s="34">
        <v>6.4984183345712907</v>
      </c>
      <c r="F44" s="34">
        <v>0.97055944406076233</v>
      </c>
      <c r="G44" s="34">
        <v>23.926011646436734</v>
      </c>
      <c r="H44" s="34">
        <v>5.0453007636083269</v>
      </c>
      <c r="I44" s="34">
        <v>0.19434965837550347</v>
      </c>
      <c r="J44" s="34">
        <v>3.0124986322475933</v>
      </c>
      <c r="K44" s="34">
        <v>6.7013632114881876</v>
      </c>
      <c r="L44" s="34">
        <v>1.4773975066157408</v>
      </c>
      <c r="M44" s="34">
        <v>0.22635979664985506</v>
      </c>
      <c r="N44" s="34">
        <v>3.8873365972198908</v>
      </c>
      <c r="O44" s="44"/>
    </row>
    <row r="45" spans="2:15" x14ac:dyDescent="0.2">
      <c r="B45" s="67"/>
      <c r="C45" s="27" t="s">
        <v>34</v>
      </c>
      <c r="D45" s="34">
        <v>5.8907391484142618E-2</v>
      </c>
      <c r="E45" s="34">
        <v>8.4880407450480977E-2</v>
      </c>
      <c r="F45" s="34">
        <v>0</v>
      </c>
      <c r="G45" s="34">
        <v>6.5761513969539942E-2</v>
      </c>
      <c r="H45" s="34">
        <v>5.7386649621149442E-2</v>
      </c>
      <c r="I45" s="34">
        <v>4.9064127168781477E-3</v>
      </c>
      <c r="J45" s="34">
        <v>0.12363332707576569</v>
      </c>
      <c r="K45" s="34">
        <v>0.39895201618720089</v>
      </c>
      <c r="L45" s="34">
        <v>0.11357230893392954</v>
      </c>
      <c r="M45" s="34">
        <v>0.15037044926239992</v>
      </c>
      <c r="N45" s="34">
        <v>0.15862197067528477</v>
      </c>
      <c r="O45" s="44"/>
    </row>
    <row r="46" spans="2:15" x14ac:dyDescent="0.2">
      <c r="B46" s="67"/>
      <c r="C46" s="27" t="s">
        <v>35</v>
      </c>
      <c r="D46" s="34">
        <v>25.382481571340044</v>
      </c>
      <c r="E46" s="34">
        <v>23.98258342170946</v>
      </c>
      <c r="F46" s="34">
        <v>11.362201777979216</v>
      </c>
      <c r="G46" s="34">
        <v>20.999915245397567</v>
      </c>
      <c r="H46" s="34">
        <v>30.224083832330635</v>
      </c>
      <c r="I46" s="34">
        <v>21.145455145385782</v>
      </c>
      <c r="J46" s="34">
        <v>26.805624960749537</v>
      </c>
      <c r="K46" s="34">
        <v>40.719846827665954</v>
      </c>
      <c r="L46" s="34">
        <v>22.094139971287387</v>
      </c>
      <c r="M46" s="34">
        <v>26.68799846431158</v>
      </c>
      <c r="N46" s="34">
        <v>27.322235649240579</v>
      </c>
      <c r="O46" s="44"/>
    </row>
    <row r="47" spans="2:15" ht="13.5" thickBot="1" x14ac:dyDescent="0.25">
      <c r="B47" s="67"/>
      <c r="C47" s="27" t="s">
        <v>36</v>
      </c>
      <c r="D47" s="34">
        <v>0</v>
      </c>
      <c r="E47" s="34">
        <v>4.4607362606738938</v>
      </c>
      <c r="F47" s="34">
        <v>0</v>
      </c>
      <c r="G47" s="34">
        <v>0</v>
      </c>
      <c r="H47" s="34">
        <v>2.1172659117907928</v>
      </c>
      <c r="I47" s="34">
        <v>0</v>
      </c>
      <c r="J47" s="34">
        <v>0.25719893452882631</v>
      </c>
      <c r="K47" s="34">
        <v>1.7933935810044286</v>
      </c>
      <c r="L47" s="34">
        <v>2.8859448174930163E-2</v>
      </c>
      <c r="M47" s="34">
        <v>8.8580340913866948E-2</v>
      </c>
      <c r="N47" s="34">
        <v>1.1494837014798649</v>
      </c>
      <c r="O47" s="44"/>
    </row>
    <row r="48" spans="2:15" ht="13.5" thickBot="1" x14ac:dyDescent="0.25">
      <c r="B48" s="51" t="s">
        <v>88</v>
      </c>
      <c r="C48" s="27" t="s">
        <v>88</v>
      </c>
      <c r="D48" s="34">
        <v>0.69852298186543749</v>
      </c>
      <c r="E48" s="34">
        <v>0.39408114997523569</v>
      </c>
      <c r="F48" s="34">
        <v>1.7928770798968117</v>
      </c>
      <c r="G48" s="34">
        <v>1.871433839924407</v>
      </c>
      <c r="H48" s="34">
        <v>3.9164142584639308</v>
      </c>
      <c r="I48" s="34">
        <v>9.1168225075814462</v>
      </c>
      <c r="J48" s="34">
        <v>3.6128323942621705</v>
      </c>
      <c r="K48" s="34">
        <v>3.5202787131444921</v>
      </c>
      <c r="L48" s="34">
        <v>2.0508198133477293</v>
      </c>
      <c r="M48" s="34">
        <v>1.7176890024429241</v>
      </c>
      <c r="N48" s="34">
        <v>2.5560893507223454</v>
      </c>
      <c r="O48" s="44"/>
    </row>
    <row r="49" spans="2:15" x14ac:dyDescent="0.2">
      <c r="B49" s="10" t="s">
        <v>37</v>
      </c>
      <c r="C49" s="11"/>
      <c r="D49" s="35">
        <v>100</v>
      </c>
      <c r="E49" s="35">
        <v>100</v>
      </c>
      <c r="F49" s="35">
        <v>100</v>
      </c>
      <c r="G49" s="35">
        <v>100</v>
      </c>
      <c r="H49" s="35">
        <v>100</v>
      </c>
      <c r="I49" s="35">
        <v>100</v>
      </c>
      <c r="J49" s="35">
        <v>100</v>
      </c>
      <c r="K49" s="35">
        <v>100</v>
      </c>
      <c r="L49" s="35">
        <v>100</v>
      </c>
      <c r="M49" s="35">
        <v>100</v>
      </c>
      <c r="N49" s="35">
        <v>100</v>
      </c>
      <c r="O49" s="44"/>
    </row>
    <row r="51" spans="2:15" ht="127.5" customHeight="1" x14ac:dyDescent="0.2">
      <c r="B51" s="60" t="s">
        <v>91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</row>
  </sheetData>
  <sortState ref="C9:O30">
    <sortCondition ref="C9"/>
  </sortState>
  <mergeCells count="5">
    <mergeCell ref="B2:M2"/>
    <mergeCell ref="B5:C5"/>
    <mergeCell ref="B9:B32"/>
    <mergeCell ref="B36:B47"/>
    <mergeCell ref="B51:O51"/>
  </mergeCells>
  <phoneticPr fontId="4" type="noConversion"/>
  <conditionalFormatting sqref="C6 D6:K7 D8:N37 D39:N49">
    <cfRule type="cellIs" dxfId="79" priority="24" stopIfTrue="1" operator="equal">
      <formula>0</formula>
    </cfRule>
  </conditionalFormatting>
  <conditionalFormatting sqref="C7">
    <cfRule type="cellIs" dxfId="78" priority="18" stopIfTrue="1" operator="equal">
      <formula>0</formula>
    </cfRule>
  </conditionalFormatting>
  <conditionalFormatting sqref="C35">
    <cfRule type="cellIs" dxfId="77" priority="10" stopIfTrue="1" operator="equal">
      <formula>0</formula>
    </cfRule>
  </conditionalFormatting>
  <conditionalFormatting sqref="M6:N6">
    <cfRule type="cellIs" dxfId="76" priority="9" stopIfTrue="1" operator="equal">
      <formula>0</formula>
    </cfRule>
  </conditionalFormatting>
  <conditionalFormatting sqref="L6">
    <cfRule type="cellIs" dxfId="75" priority="8" stopIfTrue="1" operator="equal">
      <formula>0</formula>
    </cfRule>
  </conditionalFormatting>
  <conditionalFormatting sqref="M7:N7">
    <cfRule type="cellIs" dxfId="74" priority="7" stopIfTrue="1" operator="equal">
      <formula>0</formula>
    </cfRule>
  </conditionalFormatting>
  <conditionalFormatting sqref="L7">
    <cfRule type="cellIs" dxfId="73" priority="6" stopIfTrue="1" operator="equal">
      <formula>0</formula>
    </cfRule>
  </conditionalFormatting>
  <conditionalFormatting sqref="C19">
    <cfRule type="cellIs" dxfId="72" priority="3" stopIfTrue="1" operator="equal">
      <formula>0</formula>
    </cfRule>
  </conditionalFormatting>
  <conditionalFormatting sqref="D38:N38">
    <cfRule type="cellIs" dxfId="71" priority="2" stopIfTrue="1" operator="equal">
      <formula>0</formula>
    </cfRule>
  </conditionalFormatting>
  <conditionalFormatting sqref="C38">
    <cfRule type="cellIs" dxfId="70" priority="1" stopIfTrue="1" operator="equal">
      <formula>0</formula>
    </cfRule>
  </conditionalFormatting>
  <printOptions horizontalCentered="1" verticalCentered="1"/>
  <pageMargins left="0.51181102362204722" right="0.51181102362204722" top="0.32" bottom="0.2" header="0" footer="0"/>
  <pageSetup scale="77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51"/>
    <pageSetUpPr fitToPage="1"/>
  </sheetPr>
  <dimension ref="B2:O51"/>
  <sheetViews>
    <sheetView showGridLines="0" zoomScale="80" zoomScaleNormal="80" workbookViewId="0"/>
  </sheetViews>
  <sheetFormatPr baseColWidth="10" defaultColWidth="10" defaultRowHeight="12.75" x14ac:dyDescent="0.2"/>
  <cols>
    <col min="1" max="1" width="4.875" customWidth="1"/>
    <col min="2" max="2" width="15.75" customWidth="1"/>
    <col min="3" max="3" width="26.75" bestFit="1" customWidth="1"/>
    <col min="4" max="13" width="8" customWidth="1"/>
    <col min="14" max="14" width="10.625" customWidth="1"/>
    <col min="15" max="15" width="11.25" bestFit="1" customWidth="1"/>
    <col min="17" max="17" width="11.125" bestFit="1" customWidth="1"/>
  </cols>
  <sheetData>
    <row r="2" spans="2:15" ht="17.649999999999999" customHeight="1" x14ac:dyDescent="0.2">
      <c r="B2" s="65" t="s">
        <v>44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9"/>
    </row>
    <row r="3" spans="2:15" x14ac:dyDescent="0.2">
      <c r="B3" s="42" t="s">
        <v>95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5" spans="2:15" ht="94.5" customHeight="1" thickBot="1" x14ac:dyDescent="0.25">
      <c r="B5" s="76" t="s">
        <v>77</v>
      </c>
      <c r="C5" s="77"/>
      <c r="D5" s="12" t="s">
        <v>38</v>
      </c>
      <c r="E5" s="12" t="s">
        <v>93</v>
      </c>
      <c r="F5" s="13" t="s">
        <v>39</v>
      </c>
      <c r="G5" s="12" t="s">
        <v>40</v>
      </c>
      <c r="H5" s="12" t="s">
        <v>41</v>
      </c>
      <c r="I5" s="12" t="s">
        <v>47</v>
      </c>
      <c r="J5" s="12" t="s">
        <v>42</v>
      </c>
      <c r="K5" s="12" t="s">
        <v>49</v>
      </c>
      <c r="L5" s="12" t="s">
        <v>57</v>
      </c>
      <c r="M5" s="13" t="s">
        <v>51</v>
      </c>
      <c r="N5" s="3" t="s">
        <v>77</v>
      </c>
    </row>
    <row r="6" spans="2:15" ht="26.25" thickBot="1" x14ac:dyDescent="0.25">
      <c r="B6" s="25" t="s">
        <v>1</v>
      </c>
      <c r="C6" s="29" t="s">
        <v>1</v>
      </c>
      <c r="D6" s="34">
        <v>7.5350531295195378</v>
      </c>
      <c r="E6" s="34">
        <v>4.155284524372707</v>
      </c>
      <c r="F6" s="34">
        <v>7.9089227188355968</v>
      </c>
      <c r="G6" s="34">
        <v>11.133904305698795</v>
      </c>
      <c r="H6" s="34">
        <v>5.6716843686472203</v>
      </c>
      <c r="I6" s="34">
        <v>7.4022297763521383</v>
      </c>
      <c r="J6" s="34">
        <v>5.7653767090432444</v>
      </c>
      <c r="K6" s="34">
        <v>6.3149006178211762</v>
      </c>
      <c r="L6" s="34">
        <v>5.7228633949031504</v>
      </c>
      <c r="M6" s="34">
        <v>8.1642798842161532</v>
      </c>
      <c r="N6" s="34">
        <v>6.4570313138085016</v>
      </c>
      <c r="O6" s="44"/>
    </row>
    <row r="7" spans="2:15" ht="26.25" thickBot="1" x14ac:dyDescent="0.25">
      <c r="B7" s="25" t="s">
        <v>2</v>
      </c>
      <c r="C7" s="29" t="s">
        <v>2</v>
      </c>
      <c r="D7" s="34">
        <v>19.014199969327123</v>
      </c>
      <c r="E7" s="34">
        <v>10.800706961737863</v>
      </c>
      <c r="F7" s="34">
        <v>21.904183533943112</v>
      </c>
      <c r="G7" s="34">
        <v>10.159563019108582</v>
      </c>
      <c r="H7" s="34">
        <v>13.993081551151867</v>
      </c>
      <c r="I7" s="34">
        <v>16.449369032888391</v>
      </c>
      <c r="J7" s="34">
        <v>13.971271769036752</v>
      </c>
      <c r="K7" s="34">
        <v>12.184441895570581</v>
      </c>
      <c r="L7" s="34">
        <v>15.104960934363188</v>
      </c>
      <c r="M7" s="34">
        <v>16.404260431735398</v>
      </c>
      <c r="N7" s="34">
        <v>14.388878523380072</v>
      </c>
      <c r="O7" s="44"/>
    </row>
    <row r="8" spans="2:15" ht="13.5" thickBot="1" x14ac:dyDescent="0.25">
      <c r="B8" s="26" t="s">
        <v>85</v>
      </c>
      <c r="C8" s="30" t="s">
        <v>85</v>
      </c>
      <c r="D8" s="34">
        <v>0</v>
      </c>
      <c r="E8" s="34">
        <v>0.70877680477038807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  <c r="K8" s="34">
        <v>2.3543977197058039</v>
      </c>
      <c r="L8" s="34">
        <v>0</v>
      </c>
      <c r="M8" s="34">
        <v>1.9855479861123273</v>
      </c>
      <c r="N8" s="34">
        <v>0.96262572011022729</v>
      </c>
      <c r="O8" s="44"/>
    </row>
    <row r="9" spans="2:15" ht="12.75" customHeight="1" x14ac:dyDescent="0.2">
      <c r="B9" s="61" t="s">
        <v>3</v>
      </c>
      <c r="C9" s="27" t="s">
        <v>82</v>
      </c>
      <c r="D9" s="34">
        <v>0</v>
      </c>
      <c r="E9" s="34">
        <v>0</v>
      </c>
      <c r="F9" s="34">
        <v>0</v>
      </c>
      <c r="G9" s="34">
        <v>0</v>
      </c>
      <c r="H9" s="34">
        <v>0</v>
      </c>
      <c r="I9" s="34">
        <v>0</v>
      </c>
      <c r="J9" s="34">
        <v>0</v>
      </c>
      <c r="K9" s="34">
        <v>0</v>
      </c>
      <c r="L9" s="34">
        <v>0</v>
      </c>
      <c r="M9" s="34">
        <v>0</v>
      </c>
      <c r="N9" s="34">
        <v>0</v>
      </c>
      <c r="O9" s="44"/>
    </row>
    <row r="10" spans="2:15" ht="12.75" customHeight="1" x14ac:dyDescent="0.2">
      <c r="B10" s="62"/>
      <c r="C10" s="27" t="s">
        <v>4</v>
      </c>
      <c r="D10" s="34">
        <v>0.54458340380296766</v>
      </c>
      <c r="E10" s="34">
        <v>1.2571081037480309</v>
      </c>
      <c r="F10" s="34">
        <v>2.3584728207426036</v>
      </c>
      <c r="G10" s="34">
        <v>0</v>
      </c>
      <c r="H10" s="34">
        <v>0.69700388327947982</v>
      </c>
      <c r="I10" s="34">
        <v>0.55985725568204447</v>
      </c>
      <c r="J10" s="34">
        <v>0.4329526621565602</v>
      </c>
      <c r="K10" s="34">
        <v>0.64821140111192743</v>
      </c>
      <c r="L10" s="34">
        <v>0.95591314275426009</v>
      </c>
      <c r="M10" s="34">
        <v>0.92359388666318865</v>
      </c>
      <c r="N10" s="34">
        <v>0.90211245790682582</v>
      </c>
      <c r="O10" s="44"/>
    </row>
    <row r="11" spans="2:15" x14ac:dyDescent="0.2">
      <c r="B11" s="62"/>
      <c r="C11" s="27" t="s">
        <v>5</v>
      </c>
      <c r="D11" s="34">
        <v>0</v>
      </c>
      <c r="E11" s="34">
        <v>0.17760610114691366</v>
      </c>
      <c r="F11" s="34">
        <v>0</v>
      </c>
      <c r="G11" s="34">
        <v>0</v>
      </c>
      <c r="H11" s="34">
        <v>0</v>
      </c>
      <c r="I11" s="34">
        <v>0.21009708906384211</v>
      </c>
      <c r="J11" s="34">
        <v>9.831586652504759E-2</v>
      </c>
      <c r="K11" s="34">
        <v>0</v>
      </c>
      <c r="L11" s="34">
        <v>0</v>
      </c>
      <c r="M11" s="34">
        <v>4.4363371299379117E-2</v>
      </c>
      <c r="N11" s="34">
        <v>5.2167014456891397E-2</v>
      </c>
      <c r="O11" s="44"/>
    </row>
    <row r="12" spans="2:15" x14ac:dyDescent="0.2">
      <c r="B12" s="62"/>
      <c r="C12" s="27" t="s">
        <v>6</v>
      </c>
      <c r="D12" s="34">
        <v>3.2001937789246009</v>
      </c>
      <c r="E12" s="34">
        <v>3.0323904927954741</v>
      </c>
      <c r="F12" s="34">
        <v>0.43632750999730591</v>
      </c>
      <c r="G12" s="34">
        <v>0</v>
      </c>
      <c r="H12" s="34">
        <v>0</v>
      </c>
      <c r="I12" s="34">
        <v>2.3746140119839279</v>
      </c>
      <c r="J12" s="34">
        <v>0.10447060282629161</v>
      </c>
      <c r="K12" s="34">
        <v>2.1684303715837774</v>
      </c>
      <c r="L12" s="34">
        <v>2.0654573396310041</v>
      </c>
      <c r="M12" s="34">
        <v>1.8462681412916171</v>
      </c>
      <c r="N12" s="34">
        <v>1.8809258651924858</v>
      </c>
      <c r="O12" s="44"/>
    </row>
    <row r="13" spans="2:15" x14ac:dyDescent="0.2">
      <c r="B13" s="62"/>
      <c r="C13" s="27" t="s">
        <v>7</v>
      </c>
      <c r="D13" s="34">
        <v>0.73130360397277716</v>
      </c>
      <c r="E13" s="34">
        <v>1.5956770356688503</v>
      </c>
      <c r="F13" s="34">
        <v>2.0961301270912518</v>
      </c>
      <c r="G13" s="34">
        <v>0</v>
      </c>
      <c r="H13" s="34">
        <v>0.10683367815537692</v>
      </c>
      <c r="I13" s="34">
        <v>1.6119955819053247</v>
      </c>
      <c r="J13" s="34">
        <v>1.9628515827966209</v>
      </c>
      <c r="K13" s="34">
        <v>1.5291165671071958</v>
      </c>
      <c r="L13" s="34">
        <v>1.0241421381913722</v>
      </c>
      <c r="M13" s="34">
        <v>1.8499035557572381</v>
      </c>
      <c r="N13" s="34">
        <v>1.4336613450112552</v>
      </c>
      <c r="O13" s="44"/>
    </row>
    <row r="14" spans="2:15" x14ac:dyDescent="0.2">
      <c r="B14" s="62"/>
      <c r="C14" s="27" t="s">
        <v>8</v>
      </c>
      <c r="D14" s="34">
        <v>0.9694023056135771</v>
      </c>
      <c r="E14" s="34">
        <v>0.61729247378726293</v>
      </c>
      <c r="F14" s="34">
        <v>0.54788318982908601</v>
      </c>
      <c r="G14" s="34">
        <v>0</v>
      </c>
      <c r="H14" s="34">
        <v>0.56513874639451711</v>
      </c>
      <c r="I14" s="34">
        <v>0.70841704146136653</v>
      </c>
      <c r="J14" s="34">
        <v>0.15921832574828834</v>
      </c>
      <c r="K14" s="34">
        <v>0.37655549576821884</v>
      </c>
      <c r="L14" s="34">
        <v>0.35540407416874736</v>
      </c>
      <c r="M14" s="34">
        <v>0.66837302884865923</v>
      </c>
      <c r="N14" s="34">
        <v>0.49683146896715968</v>
      </c>
      <c r="O14" s="44"/>
    </row>
    <row r="15" spans="2:15" x14ac:dyDescent="0.2">
      <c r="B15" s="62"/>
      <c r="C15" s="27" t="s">
        <v>9</v>
      </c>
      <c r="D15" s="34">
        <v>0</v>
      </c>
      <c r="E15" s="34">
        <v>6.6283164258905583E-2</v>
      </c>
      <c r="F15" s="34">
        <v>0.37896745195668335</v>
      </c>
      <c r="G15" s="34">
        <v>0</v>
      </c>
      <c r="H15" s="34">
        <v>0</v>
      </c>
      <c r="I15" s="34">
        <v>0</v>
      </c>
      <c r="J15" s="34">
        <v>0</v>
      </c>
      <c r="K15" s="34">
        <v>5.1817239508824817E-2</v>
      </c>
      <c r="L15" s="34">
        <v>0</v>
      </c>
      <c r="M15" s="34">
        <v>0.11306870775160852</v>
      </c>
      <c r="N15" s="34">
        <v>6.2612291428784633E-2</v>
      </c>
      <c r="O15" s="44"/>
    </row>
    <row r="16" spans="2:15" x14ac:dyDescent="0.2">
      <c r="B16" s="62"/>
      <c r="C16" s="27" t="s">
        <v>10</v>
      </c>
      <c r="D16" s="34">
        <v>0</v>
      </c>
      <c r="E16" s="34">
        <v>9.4288727602236024E-3</v>
      </c>
      <c r="F16" s="34">
        <v>5.753900902122884E-2</v>
      </c>
      <c r="G16" s="34">
        <v>0</v>
      </c>
      <c r="H16" s="34">
        <v>0</v>
      </c>
      <c r="I16" s="34">
        <v>7.8319254474614158E-2</v>
      </c>
      <c r="J16" s="34">
        <v>0</v>
      </c>
      <c r="K16" s="34">
        <v>0</v>
      </c>
      <c r="L16" s="34">
        <v>3.3701671459170877E-2</v>
      </c>
      <c r="M16" s="34">
        <v>4.6534140745247699E-2</v>
      </c>
      <c r="N16" s="34">
        <v>2.2386996393130555E-2</v>
      </c>
      <c r="O16" s="44"/>
    </row>
    <row r="17" spans="2:15" x14ac:dyDescent="0.2">
      <c r="B17" s="62"/>
      <c r="C17" s="27" t="s">
        <v>11</v>
      </c>
      <c r="D17" s="34">
        <v>2.0965795062967514</v>
      </c>
      <c r="E17" s="34">
        <v>0.29859509617567931</v>
      </c>
      <c r="F17" s="34">
        <v>2.3337607316569047</v>
      </c>
      <c r="G17" s="34">
        <v>0</v>
      </c>
      <c r="H17" s="34">
        <v>4.2409116925208608E-2</v>
      </c>
      <c r="I17" s="34">
        <v>0.17307717471964529</v>
      </c>
      <c r="J17" s="34">
        <v>0.3629426315903867</v>
      </c>
      <c r="K17" s="34">
        <v>0.20010827092407771</v>
      </c>
      <c r="L17" s="34">
        <v>0.22286484837911572</v>
      </c>
      <c r="M17" s="34">
        <v>0.30597049882605964</v>
      </c>
      <c r="N17" s="34">
        <v>0.42988120905415289</v>
      </c>
      <c r="O17" s="44"/>
    </row>
    <row r="18" spans="2:15" x14ac:dyDescent="0.2">
      <c r="B18" s="62"/>
      <c r="C18" s="27" t="s">
        <v>12</v>
      </c>
      <c r="D18" s="34">
        <v>0.31576495759718293</v>
      </c>
      <c r="E18" s="34">
        <v>1.7662530474265713E-2</v>
      </c>
      <c r="F18" s="34">
        <v>0</v>
      </c>
      <c r="G18" s="34">
        <v>0</v>
      </c>
      <c r="H18" s="34">
        <v>0</v>
      </c>
      <c r="I18" s="34">
        <v>0</v>
      </c>
      <c r="J18" s="34">
        <v>0</v>
      </c>
      <c r="K18" s="34">
        <v>0</v>
      </c>
      <c r="L18" s="34">
        <v>0</v>
      </c>
      <c r="M18" s="34">
        <v>0</v>
      </c>
      <c r="N18" s="34">
        <v>1.5452452825359803E-2</v>
      </c>
      <c r="O18" s="44"/>
    </row>
    <row r="19" spans="2:15" x14ac:dyDescent="0.2">
      <c r="B19" s="62"/>
      <c r="C19" s="29" t="s">
        <v>86</v>
      </c>
      <c r="D19" s="34">
        <v>2.178215123259561</v>
      </c>
      <c r="E19" s="34">
        <v>1.4120545069548704</v>
      </c>
      <c r="F19" s="34">
        <v>3.2137318159816997</v>
      </c>
      <c r="G19" s="34">
        <v>9.0024216356815927</v>
      </c>
      <c r="H19" s="34">
        <v>4.0086048295546579</v>
      </c>
      <c r="I19" s="34">
        <v>2.3917486537172321</v>
      </c>
      <c r="J19" s="34">
        <v>0.10303079298685243</v>
      </c>
      <c r="K19" s="34">
        <v>2.3386835331846684E-2</v>
      </c>
      <c r="L19" s="34">
        <v>1.6782455764262836</v>
      </c>
      <c r="M19" s="34">
        <v>0.65216187088461153</v>
      </c>
      <c r="N19" s="34">
        <v>1.4463919083176002</v>
      </c>
      <c r="O19" s="44"/>
    </row>
    <row r="20" spans="2:15" x14ac:dyDescent="0.2">
      <c r="B20" s="62"/>
      <c r="C20" s="27" t="s">
        <v>13</v>
      </c>
      <c r="D20" s="34">
        <v>0.20552516808572996</v>
      </c>
      <c r="E20" s="34">
        <v>8.315296968234176E-2</v>
      </c>
      <c r="F20" s="34">
        <v>0.20634560158106502</v>
      </c>
      <c r="G20" s="34">
        <v>0</v>
      </c>
      <c r="H20" s="34">
        <v>0.24542105423913788</v>
      </c>
      <c r="I20" s="34">
        <v>0</v>
      </c>
      <c r="J20" s="34">
        <v>7.1078543310693992E-2</v>
      </c>
      <c r="K20" s="34">
        <v>2.9471845552371166E-2</v>
      </c>
      <c r="L20" s="34">
        <v>0.26258015977853649</v>
      </c>
      <c r="M20" s="34">
        <v>0.18622290254205209</v>
      </c>
      <c r="N20" s="34">
        <v>0.13331163912323807</v>
      </c>
      <c r="O20" s="44"/>
    </row>
    <row r="21" spans="2:15" x14ac:dyDescent="0.2">
      <c r="B21" s="62"/>
      <c r="C21" s="27" t="s">
        <v>87</v>
      </c>
      <c r="D21" s="34">
        <v>0.17855224356779628</v>
      </c>
      <c r="E21" s="34">
        <v>1.0896889991641057</v>
      </c>
      <c r="F21" s="34">
        <v>0.24687773332364502</v>
      </c>
      <c r="G21" s="34">
        <v>2.2921780274361261</v>
      </c>
      <c r="H21" s="34">
        <v>0.8065002508373621</v>
      </c>
      <c r="I21" s="34">
        <v>0.19186509250104369</v>
      </c>
      <c r="J21" s="34">
        <v>0.7192354533266343</v>
      </c>
      <c r="K21" s="34">
        <v>0</v>
      </c>
      <c r="L21" s="34">
        <v>0.90076399655790018</v>
      </c>
      <c r="M21" s="34">
        <v>1.5118309050922636</v>
      </c>
      <c r="N21" s="34">
        <v>0.77001030783804236</v>
      </c>
      <c r="O21" s="44"/>
    </row>
    <row r="22" spans="2:15" x14ac:dyDescent="0.2">
      <c r="B22" s="62"/>
      <c r="C22" s="27" t="s">
        <v>15</v>
      </c>
      <c r="D22" s="34">
        <v>0.65555077151127372</v>
      </c>
      <c r="E22" s="34">
        <v>0.19817450589907531</v>
      </c>
      <c r="F22" s="34">
        <v>0.75344718124903542</v>
      </c>
      <c r="G22" s="34">
        <v>0.61037370474740527</v>
      </c>
      <c r="H22" s="34">
        <v>0</v>
      </c>
      <c r="I22" s="34">
        <v>9.2189554700704821E-2</v>
      </c>
      <c r="J22" s="34">
        <v>0.19424042292408736</v>
      </c>
      <c r="K22" s="34">
        <v>2.0750472241996099E-2</v>
      </c>
      <c r="L22" s="34">
        <v>0.56586786083584084</v>
      </c>
      <c r="M22" s="34">
        <v>0.28436423612957756</v>
      </c>
      <c r="N22" s="34">
        <v>0.28302403592188252</v>
      </c>
      <c r="O22" s="44"/>
    </row>
    <row r="23" spans="2:15" x14ac:dyDescent="0.2">
      <c r="B23" s="62"/>
      <c r="C23" s="27" t="s">
        <v>83</v>
      </c>
      <c r="D23" s="34">
        <v>0</v>
      </c>
      <c r="E23" s="34">
        <v>0</v>
      </c>
      <c r="F23" s="34">
        <v>0</v>
      </c>
      <c r="G23" s="34">
        <v>0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  <c r="O23" s="44"/>
    </row>
    <row r="24" spans="2:15" x14ac:dyDescent="0.2">
      <c r="B24" s="62"/>
      <c r="C24" s="27" t="s">
        <v>16</v>
      </c>
      <c r="D24" s="34">
        <v>3.4194322415769238</v>
      </c>
      <c r="E24" s="34">
        <v>1.7402922058065782</v>
      </c>
      <c r="F24" s="34">
        <v>5.9132514797478226</v>
      </c>
      <c r="G24" s="34">
        <v>4.9044120623502847</v>
      </c>
      <c r="H24" s="34">
        <v>3.7959024500603675</v>
      </c>
      <c r="I24" s="34">
        <v>2.8876501573340136</v>
      </c>
      <c r="J24" s="34">
        <v>2.3834999816496527</v>
      </c>
      <c r="K24" s="34">
        <v>0.52654932955351275</v>
      </c>
      <c r="L24" s="34">
        <v>2.6626240889367883</v>
      </c>
      <c r="M24" s="34">
        <v>2.1066484444486333</v>
      </c>
      <c r="N24" s="34">
        <v>2.2871653113825503</v>
      </c>
      <c r="O24" s="44"/>
    </row>
    <row r="25" spans="2:15" x14ac:dyDescent="0.2">
      <c r="B25" s="62"/>
      <c r="C25" s="27" t="s">
        <v>50</v>
      </c>
      <c r="D25" s="34">
        <v>0.63399728782834774</v>
      </c>
      <c r="E25" s="34">
        <v>4.0697038259072914E-2</v>
      </c>
      <c r="F25" s="34">
        <v>0.60181517868188072</v>
      </c>
      <c r="G25" s="34">
        <v>0.27273671661228605</v>
      </c>
      <c r="H25" s="34">
        <v>0.11638682621386449</v>
      </c>
      <c r="I25" s="34">
        <v>0</v>
      </c>
      <c r="J25" s="34">
        <v>0.16412050252483751</v>
      </c>
      <c r="K25" s="34">
        <v>0</v>
      </c>
      <c r="L25" s="34">
        <v>3.8830022789250587E-2</v>
      </c>
      <c r="M25" s="34">
        <v>2.7720363314006069E-2</v>
      </c>
      <c r="N25" s="34">
        <v>0.10074311345973809</v>
      </c>
      <c r="O25" s="44"/>
    </row>
    <row r="26" spans="2:15" x14ac:dyDescent="0.2">
      <c r="B26" s="62"/>
      <c r="C26" s="27" t="s">
        <v>17</v>
      </c>
      <c r="D26" s="34">
        <v>0</v>
      </c>
      <c r="E26" s="34">
        <v>0.5956315299163587</v>
      </c>
      <c r="F26" s="34">
        <v>1.2915220623756545</v>
      </c>
      <c r="G26" s="34">
        <v>0</v>
      </c>
      <c r="H26" s="34">
        <v>0.41091116017082624</v>
      </c>
      <c r="I26" s="34">
        <v>0.30862575337378456</v>
      </c>
      <c r="J26" s="34">
        <v>0.24527743345902539</v>
      </c>
      <c r="K26" s="34">
        <v>0.95465901070329251</v>
      </c>
      <c r="L26" s="34">
        <v>0.78852916080806801</v>
      </c>
      <c r="M26" s="34">
        <v>0.90081991516999316</v>
      </c>
      <c r="N26" s="34">
        <v>0.7114554363145279</v>
      </c>
      <c r="O26" s="44"/>
    </row>
    <row r="27" spans="2:15" x14ac:dyDescent="0.2">
      <c r="B27" s="62"/>
      <c r="C27" s="27" t="s">
        <v>18</v>
      </c>
      <c r="D27" s="34">
        <v>0</v>
      </c>
      <c r="E27" s="34">
        <v>0</v>
      </c>
      <c r="F27" s="34">
        <v>0</v>
      </c>
      <c r="G27" s="34">
        <v>0</v>
      </c>
      <c r="H27" s="34">
        <v>0</v>
      </c>
      <c r="I27" s="34">
        <v>0.34738405132952327</v>
      </c>
      <c r="J27" s="34">
        <v>0.14328737220938395</v>
      </c>
      <c r="K27" s="34">
        <v>0</v>
      </c>
      <c r="L27" s="34">
        <v>0.14264922623128026</v>
      </c>
      <c r="M27" s="34">
        <v>5.1442992566585542E-2</v>
      </c>
      <c r="N27" s="34">
        <v>5.9247761212531842E-2</v>
      </c>
      <c r="O27" s="44"/>
    </row>
    <row r="28" spans="2:15" x14ac:dyDescent="0.2">
      <c r="B28" s="62"/>
      <c r="C28" s="27" t="s">
        <v>20</v>
      </c>
      <c r="D28" s="34">
        <v>0.15478048681429241</v>
      </c>
      <c r="E28" s="34">
        <v>0.1359817327982924</v>
      </c>
      <c r="F28" s="34">
        <v>0.34467795229074361</v>
      </c>
      <c r="G28" s="34">
        <v>0</v>
      </c>
      <c r="H28" s="34">
        <v>0</v>
      </c>
      <c r="I28" s="34">
        <v>3.7936990914961055E-2</v>
      </c>
      <c r="J28" s="34">
        <v>0.32946328861086766</v>
      </c>
      <c r="K28" s="34">
        <v>0</v>
      </c>
      <c r="L28" s="34">
        <v>0.3537655438928109</v>
      </c>
      <c r="M28" s="34">
        <v>2.2304785032181564E-2</v>
      </c>
      <c r="N28" s="34">
        <v>0.13388926694650802</v>
      </c>
      <c r="O28" s="44"/>
    </row>
    <row r="29" spans="2:15" x14ac:dyDescent="0.2">
      <c r="B29" s="62"/>
      <c r="C29" s="27" t="s">
        <v>84</v>
      </c>
      <c r="D29" s="34">
        <v>0</v>
      </c>
      <c r="E29" s="34">
        <v>0</v>
      </c>
      <c r="F29" s="34">
        <v>0</v>
      </c>
      <c r="G29" s="34">
        <v>0</v>
      </c>
      <c r="H29" s="34">
        <v>0</v>
      </c>
      <c r="I29" s="34">
        <v>0</v>
      </c>
      <c r="J29" s="34">
        <v>0</v>
      </c>
      <c r="K29" s="34">
        <v>0</v>
      </c>
      <c r="L29" s="34">
        <v>0</v>
      </c>
      <c r="M29" s="34">
        <v>0</v>
      </c>
      <c r="N29" s="34">
        <v>0</v>
      </c>
      <c r="O29" s="44"/>
    </row>
    <row r="30" spans="2:15" x14ac:dyDescent="0.2">
      <c r="B30" s="62"/>
      <c r="C30" s="27" t="s">
        <v>21</v>
      </c>
      <c r="D30" s="34">
        <v>0.21259737757315539</v>
      </c>
      <c r="E30" s="34">
        <v>0.58644097303249054</v>
      </c>
      <c r="F30" s="34">
        <v>1.7546496997108478</v>
      </c>
      <c r="G30" s="34">
        <v>1.2630048902820612</v>
      </c>
      <c r="H30" s="34">
        <v>0.66126788096507405</v>
      </c>
      <c r="I30" s="34">
        <v>5.8217411647335383E-2</v>
      </c>
      <c r="J30" s="34">
        <v>0.3877981741697919</v>
      </c>
      <c r="K30" s="34">
        <v>1.2331038829358467</v>
      </c>
      <c r="L30" s="34">
        <v>2.226424463574443</v>
      </c>
      <c r="M30" s="34">
        <v>1.4586647532121517</v>
      </c>
      <c r="N30" s="34">
        <v>1.1879431211342872</v>
      </c>
      <c r="O30" s="44"/>
    </row>
    <row r="31" spans="2:15" x14ac:dyDescent="0.2">
      <c r="B31" s="62"/>
      <c r="C31" s="27" t="s">
        <v>22</v>
      </c>
      <c r="D31" s="34">
        <v>0.26995440326308712</v>
      </c>
      <c r="E31" s="34">
        <v>9.0801375557875832E-2</v>
      </c>
      <c r="F31" s="34">
        <v>1.1583508491345289</v>
      </c>
      <c r="G31" s="34">
        <v>0</v>
      </c>
      <c r="H31" s="34">
        <v>1.2151520289391475</v>
      </c>
      <c r="I31" s="34">
        <v>0.27158110372351213</v>
      </c>
      <c r="J31" s="34">
        <v>0.71896000914400759</v>
      </c>
      <c r="K31" s="34">
        <v>0.18265818961599647</v>
      </c>
      <c r="L31" s="34">
        <v>0.35932503094230689</v>
      </c>
      <c r="M31" s="34">
        <v>3.3741853821935328E-2</v>
      </c>
      <c r="N31" s="34">
        <v>0.31562602598262235</v>
      </c>
      <c r="O31" s="44"/>
    </row>
    <row r="32" spans="2:15" ht="13.5" thickBot="1" x14ac:dyDescent="0.25">
      <c r="B32" s="63"/>
      <c r="C32" s="27" t="s">
        <v>23</v>
      </c>
      <c r="D32" s="34">
        <v>0.47054931785928689</v>
      </c>
      <c r="E32" s="34">
        <v>0.26472050863695762</v>
      </c>
      <c r="F32" s="34">
        <v>1.223642369081366</v>
      </c>
      <c r="G32" s="34">
        <v>0.23315426421022445</v>
      </c>
      <c r="H32" s="34">
        <v>3.582452499262736E-3</v>
      </c>
      <c r="I32" s="34">
        <v>0.55660526773639418</v>
      </c>
      <c r="J32" s="34">
        <v>0.49551069875684445</v>
      </c>
      <c r="K32" s="34">
        <v>0.46929951379662582</v>
      </c>
      <c r="L32" s="34">
        <v>0.3524817195978483</v>
      </c>
      <c r="M32" s="34">
        <v>0.38849478492223488</v>
      </c>
      <c r="N32" s="34">
        <v>0.42200004431218607</v>
      </c>
      <c r="O32" s="44"/>
    </row>
    <row r="33" spans="2:15" ht="13.5" thickBot="1" x14ac:dyDescent="0.25">
      <c r="B33" s="21" t="s">
        <v>48</v>
      </c>
      <c r="C33" s="27" t="s">
        <v>48</v>
      </c>
      <c r="D33" s="34">
        <v>7.9335315897396317</v>
      </c>
      <c r="E33" s="34">
        <v>9.1042929993304558</v>
      </c>
      <c r="F33" s="34">
        <v>13.274965787097095</v>
      </c>
      <c r="G33" s="34">
        <v>7.3234535124831082</v>
      </c>
      <c r="H33" s="34">
        <v>7.7813572779532629</v>
      </c>
      <c r="I33" s="34">
        <v>11.162306687285106</v>
      </c>
      <c r="J33" s="34">
        <v>13.710670138528377</v>
      </c>
      <c r="K33" s="34">
        <v>7.8812152213708062</v>
      </c>
      <c r="L33" s="34">
        <v>11.406060744340603</v>
      </c>
      <c r="M33" s="34">
        <v>12.905317234787839</v>
      </c>
      <c r="N33" s="34">
        <v>10.390897440103789</v>
      </c>
      <c r="O33" s="44"/>
    </row>
    <row r="34" spans="2:15" ht="13.5" thickBot="1" x14ac:dyDescent="0.25">
      <c r="B34" s="26" t="s">
        <v>69</v>
      </c>
      <c r="C34" s="27" t="s">
        <v>69</v>
      </c>
      <c r="D34" s="34">
        <v>4.3224981766075468</v>
      </c>
      <c r="E34" s="34">
        <v>2.8241380230598914</v>
      </c>
      <c r="F34" s="34">
        <v>4.6306106060333514</v>
      </c>
      <c r="G34" s="34">
        <v>3.8481709657964518</v>
      </c>
      <c r="H34" s="34">
        <v>2.34447636182863</v>
      </c>
      <c r="I34" s="34">
        <v>4.1798144358189528</v>
      </c>
      <c r="J34" s="34">
        <v>2.6171825531461015</v>
      </c>
      <c r="K34" s="34">
        <v>0.96079514906109997</v>
      </c>
      <c r="L34" s="34">
        <v>2.8043446163137671</v>
      </c>
      <c r="M34" s="34">
        <v>3.129908792811019</v>
      </c>
      <c r="N34" s="34">
        <v>2.6968264858560285</v>
      </c>
      <c r="O34" s="44"/>
    </row>
    <row r="35" spans="2:15" ht="26.25" thickBot="1" x14ac:dyDescent="0.25">
      <c r="B35" s="31" t="s">
        <v>24</v>
      </c>
      <c r="C35" s="29" t="s">
        <v>24</v>
      </c>
      <c r="D35" s="34">
        <v>0</v>
      </c>
      <c r="E35" s="34">
        <v>0.29860331546340102</v>
      </c>
      <c r="F35" s="34">
        <v>0</v>
      </c>
      <c r="G35" s="34">
        <v>3.8116013344637807</v>
      </c>
      <c r="H35" s="34">
        <v>0.2561809790696965</v>
      </c>
      <c r="I35" s="34">
        <v>1.4903609280874757</v>
      </c>
      <c r="J35" s="34">
        <v>0.8721866542022455</v>
      </c>
      <c r="K35" s="34">
        <v>0.3293995021539004</v>
      </c>
      <c r="L35" s="34">
        <v>0.78308861994436785</v>
      </c>
      <c r="M35" s="34">
        <v>0.28832837908342585</v>
      </c>
      <c r="N35" s="34">
        <v>0.54120746051526547</v>
      </c>
      <c r="O35" s="44"/>
    </row>
    <row r="36" spans="2:15" x14ac:dyDescent="0.2">
      <c r="B36" s="66" t="s">
        <v>25</v>
      </c>
      <c r="C36" s="27" t="s">
        <v>26</v>
      </c>
      <c r="D36" s="34">
        <v>0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34">
        <v>0</v>
      </c>
      <c r="K36" s="34">
        <v>0</v>
      </c>
      <c r="L36" s="34">
        <v>0</v>
      </c>
      <c r="M36" s="34">
        <v>0</v>
      </c>
      <c r="N36" s="34">
        <v>0</v>
      </c>
      <c r="O36" s="44"/>
    </row>
    <row r="37" spans="2:15" x14ac:dyDescent="0.2">
      <c r="B37" s="67"/>
      <c r="C37" s="27" t="s">
        <v>27</v>
      </c>
      <c r="D37" s="34">
        <v>0</v>
      </c>
      <c r="E37" s="34">
        <v>0</v>
      </c>
      <c r="F37" s="34">
        <v>0</v>
      </c>
      <c r="G37" s="34">
        <v>0</v>
      </c>
      <c r="H37" s="34">
        <v>0</v>
      </c>
      <c r="I37" s="34">
        <v>0.22997609573623881</v>
      </c>
      <c r="J37" s="34">
        <v>0</v>
      </c>
      <c r="K37" s="34">
        <v>0</v>
      </c>
      <c r="L37" s="34">
        <v>0</v>
      </c>
      <c r="M37" s="34">
        <v>0</v>
      </c>
      <c r="N37" s="34">
        <v>1.0925342397472981E-2</v>
      </c>
      <c r="O37" s="44"/>
    </row>
    <row r="38" spans="2:15" x14ac:dyDescent="0.2">
      <c r="B38" s="67"/>
      <c r="C38" s="29" t="s">
        <v>89</v>
      </c>
      <c r="D38" s="34">
        <v>0</v>
      </c>
      <c r="E38" s="34">
        <v>0</v>
      </c>
      <c r="F38" s="34">
        <v>0.29463076122581966</v>
      </c>
      <c r="G38" s="34">
        <v>0</v>
      </c>
      <c r="H38" s="34">
        <v>0</v>
      </c>
      <c r="I38" s="34">
        <v>0</v>
      </c>
      <c r="J38" s="34">
        <v>0</v>
      </c>
      <c r="K38" s="34">
        <v>0.62372782502763213</v>
      </c>
      <c r="L38" s="34">
        <v>0</v>
      </c>
      <c r="M38" s="34">
        <v>0</v>
      </c>
      <c r="N38" s="34">
        <v>0.1480818395351623</v>
      </c>
      <c r="O38" s="44"/>
    </row>
    <row r="39" spans="2:15" x14ac:dyDescent="0.2">
      <c r="B39" s="67"/>
      <c r="C39" s="27" t="s">
        <v>28</v>
      </c>
      <c r="D39" s="34">
        <v>18.69940849390931</v>
      </c>
      <c r="E39" s="34">
        <v>23.429280965963716</v>
      </c>
      <c r="F39" s="34">
        <v>10.401459081600763</v>
      </c>
      <c r="G39" s="34">
        <v>0</v>
      </c>
      <c r="H39" s="34">
        <v>21.671618019490793</v>
      </c>
      <c r="I39" s="34">
        <v>19.822019456212079</v>
      </c>
      <c r="J39" s="34">
        <v>22.950302397001014</v>
      </c>
      <c r="K39" s="34">
        <v>8.380058326225285</v>
      </c>
      <c r="L39" s="34">
        <v>17.897466991421073</v>
      </c>
      <c r="M39" s="34">
        <v>18.281770080905819</v>
      </c>
      <c r="N39" s="34">
        <v>16.579209562012526</v>
      </c>
      <c r="O39" s="44"/>
    </row>
    <row r="40" spans="2:15" x14ac:dyDescent="0.2">
      <c r="B40" s="67"/>
      <c r="C40" s="27" t="s">
        <v>29</v>
      </c>
      <c r="D40" s="34">
        <v>0</v>
      </c>
      <c r="E40" s="34">
        <v>0</v>
      </c>
      <c r="F40" s="34">
        <v>0</v>
      </c>
      <c r="G40" s="34">
        <v>0</v>
      </c>
      <c r="H40" s="34">
        <v>0</v>
      </c>
      <c r="I40" s="34">
        <v>0</v>
      </c>
      <c r="J40" s="34">
        <v>0</v>
      </c>
      <c r="K40" s="34">
        <v>0</v>
      </c>
      <c r="L40" s="34">
        <v>0</v>
      </c>
      <c r="M40" s="34">
        <v>0</v>
      </c>
      <c r="N40" s="34">
        <v>0</v>
      </c>
      <c r="O40" s="44"/>
    </row>
    <row r="41" spans="2:15" x14ac:dyDescent="0.2">
      <c r="B41" s="67"/>
      <c r="C41" s="27" t="s">
        <v>30</v>
      </c>
      <c r="D41" s="34">
        <v>0</v>
      </c>
      <c r="E41" s="34">
        <v>0</v>
      </c>
      <c r="F41" s="34">
        <v>0</v>
      </c>
      <c r="G41" s="34">
        <v>0</v>
      </c>
      <c r="H41" s="34">
        <v>0</v>
      </c>
      <c r="I41" s="34">
        <v>0</v>
      </c>
      <c r="J41" s="34">
        <v>0</v>
      </c>
      <c r="K41" s="34">
        <v>0</v>
      </c>
      <c r="L41" s="34">
        <v>0</v>
      </c>
      <c r="M41" s="34">
        <v>0</v>
      </c>
      <c r="N41" s="34">
        <v>0</v>
      </c>
      <c r="O41" s="44"/>
    </row>
    <row r="42" spans="2:15" x14ac:dyDescent="0.2">
      <c r="B42" s="67"/>
      <c r="C42" s="27" t="s">
        <v>31</v>
      </c>
      <c r="D42" s="34">
        <v>0</v>
      </c>
      <c r="E42" s="34">
        <v>0</v>
      </c>
      <c r="F42" s="34">
        <v>0</v>
      </c>
      <c r="G42" s="34">
        <v>0</v>
      </c>
      <c r="H42" s="34">
        <v>0</v>
      </c>
      <c r="I42" s="34">
        <v>0</v>
      </c>
      <c r="J42" s="34">
        <v>0</v>
      </c>
      <c r="K42" s="34">
        <v>0</v>
      </c>
      <c r="L42" s="34">
        <v>0</v>
      </c>
      <c r="M42" s="34">
        <v>0</v>
      </c>
      <c r="N42" s="34">
        <v>0</v>
      </c>
      <c r="O42" s="44"/>
    </row>
    <row r="43" spans="2:15" x14ac:dyDescent="0.2">
      <c r="B43" s="67"/>
      <c r="C43" s="27" t="s">
        <v>32</v>
      </c>
      <c r="D43" s="34">
        <v>0.73800106519674513</v>
      </c>
      <c r="E43" s="34">
        <v>1.1955811946926471</v>
      </c>
      <c r="F43" s="34">
        <v>3.3259474871909305</v>
      </c>
      <c r="G43" s="34">
        <v>1.7519655250191744</v>
      </c>
      <c r="H43" s="34">
        <v>0</v>
      </c>
      <c r="I43" s="34">
        <v>0.15236529158780288</v>
      </c>
      <c r="J43" s="34">
        <v>0.86430989045686124</v>
      </c>
      <c r="K43" s="34">
        <v>0.89401205396769678</v>
      </c>
      <c r="L43" s="34">
        <v>5.779687534013898</v>
      </c>
      <c r="M43" s="34">
        <v>1.1259767221143226</v>
      </c>
      <c r="N43" s="34">
        <v>1.8744246801933102</v>
      </c>
      <c r="O43" s="44"/>
    </row>
    <row r="44" spans="2:15" x14ac:dyDescent="0.2">
      <c r="B44" s="67"/>
      <c r="C44" s="27" t="s">
        <v>33</v>
      </c>
      <c r="D44" s="34">
        <v>0.14968314481191924</v>
      </c>
      <c r="E44" s="34">
        <v>5.2122351245168517</v>
      </c>
      <c r="F44" s="34">
        <v>0.92435968830015469</v>
      </c>
      <c r="G44" s="34">
        <v>21.227479252128997</v>
      </c>
      <c r="H44" s="34">
        <v>4.3985659032330284</v>
      </c>
      <c r="I44" s="34">
        <v>3.3708428783829755E-3</v>
      </c>
      <c r="J44" s="34">
        <v>2.8439048678050929</v>
      </c>
      <c r="K44" s="34">
        <v>8.3074504181541649</v>
      </c>
      <c r="L44" s="34">
        <v>1.48788900095184</v>
      </c>
      <c r="M44" s="34">
        <v>0.2719870005193446</v>
      </c>
      <c r="N44" s="34">
        <v>3.8885504040783911</v>
      </c>
      <c r="O44" s="44"/>
    </row>
    <row r="45" spans="2:15" x14ac:dyDescent="0.2">
      <c r="B45" s="67"/>
      <c r="C45" s="27" t="s">
        <v>34</v>
      </c>
      <c r="D45" s="34">
        <v>9.6240028694649909E-3</v>
      </c>
      <c r="E45" s="34">
        <v>2.2491180420658546E-2</v>
      </c>
      <c r="F45" s="34">
        <v>0</v>
      </c>
      <c r="G45" s="34">
        <v>2.2355860881552968E-2</v>
      </c>
      <c r="H45" s="34">
        <v>2.3801887611966388E-2</v>
      </c>
      <c r="I45" s="34">
        <v>0</v>
      </c>
      <c r="J45" s="34">
        <v>2.6325823175986932E-2</v>
      </c>
      <c r="K45" s="34">
        <v>8.2207489225834637E-2</v>
      </c>
      <c r="L45" s="34">
        <v>1.8423688680970503E-2</v>
      </c>
      <c r="M45" s="34">
        <v>4.2015161870625803E-2</v>
      </c>
      <c r="N45" s="34">
        <v>3.5382571441391814E-2</v>
      </c>
      <c r="O45" s="44"/>
    </row>
    <row r="46" spans="2:15" x14ac:dyDescent="0.2">
      <c r="B46" s="67"/>
      <c r="C46" s="27" t="s">
        <v>35</v>
      </c>
      <c r="D46" s="34">
        <v>25.071215447054364</v>
      </c>
      <c r="E46" s="34">
        <v>23.826754293995261</v>
      </c>
      <c r="F46" s="34">
        <v>10.407631103502952</v>
      </c>
      <c r="G46" s="34">
        <v>20.850209073411914</v>
      </c>
      <c r="H46" s="34">
        <v>25.771955509071521</v>
      </c>
      <c r="I46" s="34">
        <v>19.916458120851527</v>
      </c>
      <c r="J46" s="34">
        <v>24.17217288778178</v>
      </c>
      <c r="K46" s="34">
        <v>37.801768540415964</v>
      </c>
      <c r="L46" s="34">
        <v>21.536992596843742</v>
      </c>
      <c r="M46" s="34">
        <v>21.688929986232779</v>
      </c>
      <c r="N46" s="34">
        <v>25.167099807816147</v>
      </c>
      <c r="O46" s="44"/>
    </row>
    <row r="47" spans="2:15" ht="13.5" thickBot="1" x14ac:dyDescent="0.25">
      <c r="B47" s="67"/>
      <c r="C47" s="27" t="s">
        <v>36</v>
      </c>
      <c r="D47" s="34">
        <v>0</v>
      </c>
      <c r="E47" s="34">
        <v>4.8905615909411431</v>
      </c>
      <c r="F47" s="34">
        <v>0</v>
      </c>
      <c r="G47" s="34">
        <v>0</v>
      </c>
      <c r="H47" s="34">
        <v>2.1503807599502736</v>
      </c>
      <c r="I47" s="34">
        <v>0</v>
      </c>
      <c r="J47" s="34">
        <v>0.40250784135005158</v>
      </c>
      <c r="K47" s="34">
        <v>1.8725165734674192</v>
      </c>
      <c r="L47" s="34">
        <v>3.2812841318634128E-2</v>
      </c>
      <c r="M47" s="34">
        <v>7.2965591150306847E-2</v>
      </c>
      <c r="N47" s="34">
        <v>1.3098415228498415</v>
      </c>
      <c r="O47" s="44"/>
    </row>
    <row r="48" spans="2:15" ht="13.5" thickBot="1" x14ac:dyDescent="0.25">
      <c r="B48" s="51" t="s">
        <v>88</v>
      </c>
      <c r="C48" s="27" t="s">
        <v>88</v>
      </c>
      <c r="D48" s="34">
        <v>0.28980300341706311</v>
      </c>
      <c r="E48" s="34">
        <v>0.22161280421137519</v>
      </c>
      <c r="F48" s="34">
        <v>2.0098964688168763</v>
      </c>
      <c r="G48" s="34">
        <v>1.2930158496876771</v>
      </c>
      <c r="H48" s="34">
        <v>3.2617830237574594</v>
      </c>
      <c r="I48" s="34">
        <v>6.331547886032638</v>
      </c>
      <c r="J48" s="34">
        <v>2.7275341237566124</v>
      </c>
      <c r="K48" s="34">
        <v>3.5989902420971305</v>
      </c>
      <c r="L48" s="34">
        <v>2.4358389719497353</v>
      </c>
      <c r="M48" s="34">
        <v>2.2162196101414509</v>
      </c>
      <c r="N48" s="34">
        <v>2.402178252720121</v>
      </c>
      <c r="O48" s="44"/>
    </row>
    <row r="49" spans="2:15" x14ac:dyDescent="0.2">
      <c r="B49" s="10" t="s">
        <v>37</v>
      </c>
      <c r="C49" s="11"/>
      <c r="D49" s="35">
        <v>100</v>
      </c>
      <c r="E49" s="35">
        <v>100</v>
      </c>
      <c r="F49" s="35">
        <v>100</v>
      </c>
      <c r="G49" s="35">
        <v>100</v>
      </c>
      <c r="H49" s="35">
        <v>100</v>
      </c>
      <c r="I49" s="35">
        <v>100</v>
      </c>
      <c r="J49" s="35">
        <v>100</v>
      </c>
      <c r="K49" s="35">
        <v>100</v>
      </c>
      <c r="L49" s="35">
        <v>100</v>
      </c>
      <c r="M49" s="35">
        <v>100</v>
      </c>
      <c r="N49" s="35">
        <v>99.999999999999986</v>
      </c>
      <c r="O49" s="44"/>
    </row>
    <row r="51" spans="2:15" ht="127.5" customHeight="1" x14ac:dyDescent="0.2">
      <c r="B51" s="60" t="s">
        <v>91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</row>
  </sheetData>
  <mergeCells count="5">
    <mergeCell ref="B2:M2"/>
    <mergeCell ref="B5:C5"/>
    <mergeCell ref="B9:B32"/>
    <mergeCell ref="B36:B47"/>
    <mergeCell ref="B51:O51"/>
  </mergeCells>
  <conditionalFormatting sqref="C6:N7 D8:N37 D39:N49">
    <cfRule type="cellIs" dxfId="69" priority="5" stopIfTrue="1" operator="equal">
      <formula>0</formula>
    </cfRule>
  </conditionalFormatting>
  <conditionalFormatting sqref="C35">
    <cfRule type="cellIs" dxfId="68" priority="4" stopIfTrue="1" operator="equal">
      <formula>0</formula>
    </cfRule>
  </conditionalFormatting>
  <conditionalFormatting sqref="C19">
    <cfRule type="cellIs" dxfId="67" priority="3" stopIfTrue="1" operator="equal">
      <formula>0</formula>
    </cfRule>
  </conditionalFormatting>
  <conditionalFormatting sqref="D38:N38">
    <cfRule type="cellIs" dxfId="66" priority="2" stopIfTrue="1" operator="equal">
      <formula>0</formula>
    </cfRule>
  </conditionalFormatting>
  <conditionalFormatting sqref="C38">
    <cfRule type="cellIs" dxfId="65" priority="1" stopIfTrue="1" operator="equal">
      <formula>0</formula>
    </cfRule>
  </conditionalFormatting>
  <printOptions horizontalCentered="1" verticalCentered="1"/>
  <pageMargins left="0.51181102362204722" right="0.51181102362204722" top="0.27" bottom="0.24" header="0" footer="0"/>
  <pageSetup scale="73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51"/>
    <pageSetUpPr fitToPage="1"/>
  </sheetPr>
  <dimension ref="B2:O51"/>
  <sheetViews>
    <sheetView showGridLines="0" zoomScale="80" zoomScaleNormal="80" workbookViewId="0"/>
  </sheetViews>
  <sheetFormatPr baseColWidth="10" defaultColWidth="10" defaultRowHeight="12.75" x14ac:dyDescent="0.2"/>
  <cols>
    <col min="1" max="1" width="4.875" customWidth="1"/>
    <col min="2" max="2" width="16.375" customWidth="1"/>
    <col min="3" max="3" width="26.75" bestFit="1" customWidth="1"/>
    <col min="4" max="4" width="8.25" customWidth="1"/>
    <col min="5" max="5" width="7.75" bestFit="1" customWidth="1"/>
    <col min="6" max="7" width="8" bestFit="1" customWidth="1"/>
    <col min="8" max="8" width="7.75" bestFit="1" customWidth="1"/>
    <col min="9" max="9" width="7.875" customWidth="1"/>
    <col min="10" max="12" width="8" bestFit="1" customWidth="1"/>
    <col min="13" max="13" width="7.625" customWidth="1"/>
    <col min="14" max="14" width="10.625" customWidth="1"/>
    <col min="15" max="15" width="13.375" bestFit="1" customWidth="1"/>
    <col min="18" max="19" width="11.125" bestFit="1" customWidth="1"/>
  </cols>
  <sheetData>
    <row r="2" spans="2:15" ht="17.649999999999999" customHeight="1" x14ac:dyDescent="0.2">
      <c r="B2" s="65" t="s">
        <v>44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9"/>
    </row>
    <row r="3" spans="2:15" x14ac:dyDescent="0.2">
      <c r="B3" s="42" t="s">
        <v>95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5" spans="2:15" ht="90" customHeight="1" thickBot="1" x14ac:dyDescent="0.25">
      <c r="B5" s="70" t="s">
        <v>78</v>
      </c>
      <c r="C5" s="71"/>
      <c r="D5" s="18" t="s">
        <v>38</v>
      </c>
      <c r="E5" s="18" t="s">
        <v>93</v>
      </c>
      <c r="F5" s="18" t="s">
        <v>39</v>
      </c>
      <c r="G5" s="18" t="s">
        <v>40</v>
      </c>
      <c r="H5" s="18" t="s">
        <v>41</v>
      </c>
      <c r="I5" s="18" t="s">
        <v>47</v>
      </c>
      <c r="J5" s="18" t="s">
        <v>42</v>
      </c>
      <c r="K5" s="18" t="s">
        <v>49</v>
      </c>
      <c r="L5" s="18" t="s">
        <v>57</v>
      </c>
      <c r="M5" s="18" t="s">
        <v>51</v>
      </c>
      <c r="N5" s="4" t="s">
        <v>78</v>
      </c>
    </row>
    <row r="6" spans="2:15" ht="26.25" thickBot="1" x14ac:dyDescent="0.25">
      <c r="B6" s="1" t="s">
        <v>1</v>
      </c>
      <c r="C6" s="29" t="s">
        <v>1</v>
      </c>
      <c r="D6" s="34">
        <v>8.4935726064304724</v>
      </c>
      <c r="E6" s="34">
        <v>5.0751172626551808</v>
      </c>
      <c r="F6" s="34">
        <v>8.4607097251761427</v>
      </c>
      <c r="G6" s="34">
        <v>11.871234263169375</v>
      </c>
      <c r="H6" s="34">
        <v>6.9145661249323629</v>
      </c>
      <c r="I6" s="34">
        <v>8.5909916277192693</v>
      </c>
      <c r="J6" s="34">
        <v>6.2904367865020019</v>
      </c>
      <c r="K6" s="34">
        <v>6.7915216870454209</v>
      </c>
      <c r="L6" s="34">
        <v>6.396291102057063</v>
      </c>
      <c r="M6" s="34">
        <v>8.6927445984091936</v>
      </c>
      <c r="N6" s="34">
        <v>7.1209795569012941</v>
      </c>
      <c r="O6" s="46"/>
    </row>
    <row r="7" spans="2:15" ht="26.25" thickBot="1" x14ac:dyDescent="0.25">
      <c r="B7" s="1" t="s">
        <v>2</v>
      </c>
      <c r="C7" s="29" t="s">
        <v>2</v>
      </c>
      <c r="D7" s="34">
        <v>18.945108185269156</v>
      </c>
      <c r="E7" s="34">
        <v>11.541985309458116</v>
      </c>
      <c r="F7" s="34">
        <v>19.71004713079914</v>
      </c>
      <c r="G7" s="34">
        <v>11.514556756381058</v>
      </c>
      <c r="H7" s="34">
        <v>14.991168714978024</v>
      </c>
      <c r="I7" s="34">
        <v>16.228487351191788</v>
      </c>
      <c r="J7" s="34">
        <v>13.830723823019364</v>
      </c>
      <c r="K7" s="34">
        <v>10.767291124357186</v>
      </c>
      <c r="L7" s="34">
        <v>14.793608858159391</v>
      </c>
      <c r="M7" s="34">
        <v>17.381954765410367</v>
      </c>
      <c r="N7" s="34">
        <v>14.34932706617845</v>
      </c>
      <c r="O7" s="46"/>
    </row>
    <row r="8" spans="2:15" ht="13.5" thickBot="1" x14ac:dyDescent="0.25">
      <c r="B8" s="2" t="s">
        <v>85</v>
      </c>
      <c r="C8" s="30" t="s">
        <v>85</v>
      </c>
      <c r="D8" s="34">
        <v>0</v>
      </c>
      <c r="E8" s="34">
        <v>0.45880911780730477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  <c r="K8" s="34">
        <v>2.1845396120610827</v>
      </c>
      <c r="L8" s="34">
        <v>0</v>
      </c>
      <c r="M8" s="34">
        <v>2.1558966707725267</v>
      </c>
      <c r="N8" s="34">
        <v>0.87106893948321318</v>
      </c>
      <c r="O8" s="46"/>
    </row>
    <row r="9" spans="2:15" x14ac:dyDescent="0.2">
      <c r="B9" s="61" t="s">
        <v>3</v>
      </c>
      <c r="C9" s="27" t="s">
        <v>82</v>
      </c>
      <c r="D9" s="34">
        <v>0</v>
      </c>
      <c r="E9" s="34">
        <v>3.4778101808064128E-2</v>
      </c>
      <c r="F9" s="34">
        <v>0</v>
      </c>
      <c r="G9" s="34">
        <v>0</v>
      </c>
      <c r="H9" s="34">
        <v>0</v>
      </c>
      <c r="I9" s="34">
        <v>0</v>
      </c>
      <c r="J9" s="34">
        <v>0</v>
      </c>
      <c r="K9" s="34">
        <v>0</v>
      </c>
      <c r="L9" s="34">
        <v>0</v>
      </c>
      <c r="M9" s="34">
        <v>0</v>
      </c>
      <c r="N9" s="34">
        <v>6.2343132767963931E-3</v>
      </c>
      <c r="O9" s="46"/>
    </row>
    <row r="10" spans="2:15" x14ac:dyDescent="0.2">
      <c r="B10" s="62"/>
      <c r="C10" s="27" t="s">
        <v>4</v>
      </c>
      <c r="D10" s="34">
        <v>0.52666876759776216</v>
      </c>
      <c r="E10" s="34">
        <v>1.1263717349216269</v>
      </c>
      <c r="F10" s="34">
        <v>2.0595685688756058</v>
      </c>
      <c r="G10" s="34">
        <v>0</v>
      </c>
      <c r="H10" s="34">
        <v>1.1083265917770302</v>
      </c>
      <c r="I10" s="34">
        <v>0.45994391399266671</v>
      </c>
      <c r="J10" s="34">
        <v>0.41214875353971214</v>
      </c>
      <c r="K10" s="34">
        <v>0.71806548915380763</v>
      </c>
      <c r="L10" s="34">
        <v>0.82238084511373744</v>
      </c>
      <c r="M10" s="34">
        <v>0.85298050831600114</v>
      </c>
      <c r="N10" s="34">
        <v>0.88175562013828168</v>
      </c>
      <c r="O10" s="46"/>
    </row>
    <row r="11" spans="2:15" x14ac:dyDescent="0.2">
      <c r="B11" s="62"/>
      <c r="C11" s="27" t="s">
        <v>5</v>
      </c>
      <c r="D11" s="34">
        <v>0</v>
      </c>
      <c r="E11" s="34">
        <v>0.14171872861281884</v>
      </c>
      <c r="F11" s="34">
        <v>0</v>
      </c>
      <c r="G11" s="34">
        <v>0</v>
      </c>
      <c r="H11" s="34">
        <v>0</v>
      </c>
      <c r="I11" s="34">
        <v>0.16003365860433288</v>
      </c>
      <c r="J11" s="34">
        <v>0.11044173771682221</v>
      </c>
      <c r="K11" s="34">
        <v>0</v>
      </c>
      <c r="L11" s="34">
        <v>4.0081551796152394E-2</v>
      </c>
      <c r="M11" s="34">
        <v>3.2278500471938525E-2</v>
      </c>
      <c r="N11" s="34">
        <v>5.3018353501195291E-2</v>
      </c>
      <c r="O11" s="46"/>
    </row>
    <row r="12" spans="2:15" x14ac:dyDescent="0.2">
      <c r="B12" s="62"/>
      <c r="C12" s="27" t="s">
        <v>6</v>
      </c>
      <c r="D12" s="34">
        <v>2.7772740891970451</v>
      </c>
      <c r="E12" s="34">
        <v>2.5919350394167031</v>
      </c>
      <c r="F12" s="34">
        <v>0.36571022990230728</v>
      </c>
      <c r="G12" s="34">
        <v>0</v>
      </c>
      <c r="H12" s="34">
        <v>0</v>
      </c>
      <c r="I12" s="34">
        <v>2.3507227039294194</v>
      </c>
      <c r="J12" s="34">
        <v>9.1365347490252616E-2</v>
      </c>
      <c r="K12" s="34">
        <v>1.7348793066639001</v>
      </c>
      <c r="L12" s="34">
        <v>1.9697141183571989</v>
      </c>
      <c r="M12" s="34">
        <v>1.9046968807131051</v>
      </c>
      <c r="N12" s="34">
        <v>1.7428277942824943</v>
      </c>
      <c r="O12" s="46"/>
    </row>
    <row r="13" spans="2:15" x14ac:dyDescent="0.2">
      <c r="B13" s="62"/>
      <c r="C13" s="27" t="s">
        <v>7</v>
      </c>
      <c r="D13" s="34">
        <v>0.60270488428974478</v>
      </c>
      <c r="E13" s="34">
        <v>1.5101367156896177</v>
      </c>
      <c r="F13" s="34">
        <v>2.0501677034971704</v>
      </c>
      <c r="G13" s="34">
        <v>0</v>
      </c>
      <c r="H13" s="34">
        <v>0.18977549409576908</v>
      </c>
      <c r="I13" s="34">
        <v>1.6677885049349261</v>
      </c>
      <c r="J13" s="34">
        <v>2.1332525259666419</v>
      </c>
      <c r="K13" s="34">
        <v>1.3987613499709677</v>
      </c>
      <c r="L13" s="34">
        <v>1.746974514760264</v>
      </c>
      <c r="M13" s="34">
        <v>1.7482636140681254</v>
      </c>
      <c r="N13" s="34">
        <v>1.509568527658163</v>
      </c>
      <c r="O13" s="46"/>
    </row>
    <row r="14" spans="2:15" x14ac:dyDescent="0.2">
      <c r="B14" s="62"/>
      <c r="C14" s="27" t="s">
        <v>8</v>
      </c>
      <c r="D14" s="34">
        <v>0.8832184110674588</v>
      </c>
      <c r="E14" s="34">
        <v>0.6286850205463016</v>
      </c>
      <c r="F14" s="34">
        <v>0.57737559833553442</v>
      </c>
      <c r="G14" s="34">
        <v>0</v>
      </c>
      <c r="H14" s="34">
        <v>0.67130617965019335</v>
      </c>
      <c r="I14" s="34">
        <v>0.90280735165693549</v>
      </c>
      <c r="J14" s="34">
        <v>0.14824364953271285</v>
      </c>
      <c r="K14" s="34">
        <v>0.44695074679035224</v>
      </c>
      <c r="L14" s="34">
        <v>0.32878144467377635</v>
      </c>
      <c r="M14" s="34">
        <v>0.70147931761424664</v>
      </c>
      <c r="N14" s="34">
        <v>0.54389424937370434</v>
      </c>
      <c r="O14" s="46"/>
    </row>
    <row r="15" spans="2:15" x14ac:dyDescent="0.2">
      <c r="B15" s="62"/>
      <c r="C15" s="27" t="s">
        <v>9</v>
      </c>
      <c r="D15" s="34">
        <v>0</v>
      </c>
      <c r="E15" s="34">
        <v>6.1351168882073176E-2</v>
      </c>
      <c r="F15" s="34">
        <v>0.37185290649708452</v>
      </c>
      <c r="G15" s="34">
        <v>0</v>
      </c>
      <c r="H15" s="34">
        <v>0</v>
      </c>
      <c r="I15" s="34">
        <v>0</v>
      </c>
      <c r="J15" s="34">
        <v>0</v>
      </c>
      <c r="K15" s="34">
        <v>4.8556130338508939E-2</v>
      </c>
      <c r="L15" s="34">
        <v>0.10855773881647303</v>
      </c>
      <c r="M15" s="34">
        <v>0.17231258856179932</v>
      </c>
      <c r="N15" s="34">
        <v>9.1756837444919262E-2</v>
      </c>
      <c r="O15" s="46"/>
    </row>
    <row r="16" spans="2:15" x14ac:dyDescent="0.2">
      <c r="B16" s="62"/>
      <c r="C16" s="27" t="s">
        <v>10</v>
      </c>
      <c r="D16" s="34">
        <v>0</v>
      </c>
      <c r="E16" s="34">
        <v>7.3610194416757237E-3</v>
      </c>
      <c r="F16" s="34">
        <v>6.4396855283734289E-2</v>
      </c>
      <c r="G16" s="34">
        <v>0</v>
      </c>
      <c r="H16" s="34">
        <v>0</v>
      </c>
      <c r="I16" s="34">
        <v>9.0089331321839577E-2</v>
      </c>
      <c r="J16" s="34">
        <v>0</v>
      </c>
      <c r="K16" s="34">
        <v>0</v>
      </c>
      <c r="L16" s="34">
        <v>2.6414496319302143E-2</v>
      </c>
      <c r="M16" s="34">
        <v>4.4508312857030934E-2</v>
      </c>
      <c r="N16" s="34">
        <v>2.2868021434670347E-2</v>
      </c>
      <c r="O16" s="46"/>
    </row>
    <row r="17" spans="2:15" x14ac:dyDescent="0.2">
      <c r="B17" s="62"/>
      <c r="C17" s="27" t="s">
        <v>11</v>
      </c>
      <c r="D17" s="34">
        <v>2.5259282339996072</v>
      </c>
      <c r="E17" s="34">
        <v>0.27722815661935379</v>
      </c>
      <c r="F17" s="34">
        <v>2.2288973158734131</v>
      </c>
      <c r="G17" s="34">
        <v>0</v>
      </c>
      <c r="H17" s="34">
        <v>4.6112356488565848E-2</v>
      </c>
      <c r="I17" s="34">
        <v>0.1948663370889549</v>
      </c>
      <c r="J17" s="34">
        <v>0.37115647592222878</v>
      </c>
      <c r="K17" s="34">
        <v>0.20942744886580811</v>
      </c>
      <c r="L17" s="34">
        <v>0.23390469179137871</v>
      </c>
      <c r="M17" s="34">
        <v>0.34205510920742449</v>
      </c>
      <c r="N17" s="34">
        <v>0.47589480099626885</v>
      </c>
      <c r="O17" s="46"/>
    </row>
    <row r="18" spans="2:15" x14ac:dyDescent="0.2">
      <c r="B18" s="62"/>
      <c r="C18" s="27" t="s">
        <v>12</v>
      </c>
      <c r="D18" s="34">
        <v>0.35358130251356074</v>
      </c>
      <c r="E18" s="34">
        <v>2.1033558242148531E-2</v>
      </c>
      <c r="F18" s="34">
        <v>0</v>
      </c>
      <c r="G18" s="34">
        <v>0</v>
      </c>
      <c r="H18" s="34">
        <v>0</v>
      </c>
      <c r="I18" s="34">
        <v>0</v>
      </c>
      <c r="J18" s="34">
        <v>0</v>
      </c>
      <c r="K18" s="34">
        <v>0</v>
      </c>
      <c r="L18" s="34">
        <v>0</v>
      </c>
      <c r="M18" s="34">
        <v>0</v>
      </c>
      <c r="N18" s="34">
        <v>1.931566558126559E-2</v>
      </c>
      <c r="O18" s="46"/>
    </row>
    <row r="19" spans="2:15" x14ac:dyDescent="0.2">
      <c r="B19" s="62"/>
      <c r="C19" s="27" t="s">
        <v>86</v>
      </c>
      <c r="D19" s="34">
        <v>2.5598953116406693</v>
      </c>
      <c r="E19" s="34">
        <v>1.3230793974761306</v>
      </c>
      <c r="F19" s="34">
        <v>3.2281670045148454</v>
      </c>
      <c r="G19" s="34">
        <v>8.5711353774364945</v>
      </c>
      <c r="H19" s="34">
        <v>3.5683441635294688</v>
      </c>
      <c r="I19" s="34">
        <v>2.1606386736402854</v>
      </c>
      <c r="J19" s="34">
        <v>9.3200903147641526E-2</v>
      </c>
      <c r="K19" s="34">
        <v>2.6342332019130516E-2</v>
      </c>
      <c r="L19" s="34">
        <v>1.5276831993123468</v>
      </c>
      <c r="M19" s="34">
        <v>0.73416726129871868</v>
      </c>
      <c r="N19" s="34">
        <v>1.4331035475623988</v>
      </c>
      <c r="O19" s="46"/>
    </row>
    <row r="20" spans="2:15" x14ac:dyDescent="0.2">
      <c r="B20" s="62"/>
      <c r="C20" s="27" t="s">
        <v>13</v>
      </c>
      <c r="D20" s="34">
        <v>0.13695669213159789</v>
      </c>
      <c r="E20" s="34">
        <v>4.7465430032991411E-2</v>
      </c>
      <c r="F20" s="34">
        <v>0.1880226977192597</v>
      </c>
      <c r="G20" s="34">
        <v>0</v>
      </c>
      <c r="H20" s="34">
        <v>0.19647138113629345</v>
      </c>
      <c r="I20" s="34">
        <v>0</v>
      </c>
      <c r="J20" s="34">
        <v>5.0923914515109858E-2</v>
      </c>
      <c r="K20" s="34">
        <v>1.9935423801033837E-2</v>
      </c>
      <c r="L20" s="34">
        <v>0.19295977763471858</v>
      </c>
      <c r="M20" s="34">
        <v>0.18582922664403731</v>
      </c>
      <c r="N20" s="34">
        <v>0.10640019502311071</v>
      </c>
      <c r="O20" s="46"/>
    </row>
    <row r="21" spans="2:15" x14ac:dyDescent="0.2">
      <c r="B21" s="62"/>
      <c r="C21" s="27" t="s">
        <v>87</v>
      </c>
      <c r="D21" s="34">
        <v>0.17823152113721685</v>
      </c>
      <c r="E21" s="34">
        <v>0.87558142028403907</v>
      </c>
      <c r="F21" s="34">
        <v>0.24120107865598212</v>
      </c>
      <c r="G21" s="34">
        <v>1.7235329668090931</v>
      </c>
      <c r="H21" s="34">
        <v>0.84436239311312289</v>
      </c>
      <c r="I21" s="34">
        <v>0.19992962097765349</v>
      </c>
      <c r="J21" s="34">
        <v>0.7562735825481256</v>
      </c>
      <c r="K21" s="34">
        <v>0</v>
      </c>
      <c r="L21" s="34">
        <v>0.73602731637862406</v>
      </c>
      <c r="M21" s="34">
        <v>1.4950350256560727</v>
      </c>
      <c r="N21" s="34">
        <v>0.68669434232005755</v>
      </c>
      <c r="O21" s="46"/>
    </row>
    <row r="22" spans="2:15" x14ac:dyDescent="0.2">
      <c r="B22" s="62"/>
      <c r="C22" s="27" t="s">
        <v>15</v>
      </c>
      <c r="D22" s="34">
        <v>0.67219112769147138</v>
      </c>
      <c r="E22" s="34">
        <v>0.24106534890202322</v>
      </c>
      <c r="F22" s="34">
        <v>0.71884594508336563</v>
      </c>
      <c r="G22" s="34">
        <v>0.63181606772659804</v>
      </c>
      <c r="H22" s="34">
        <v>0</v>
      </c>
      <c r="I22" s="34">
        <v>0.57391334535988758</v>
      </c>
      <c r="J22" s="34">
        <v>0.22058372153618747</v>
      </c>
      <c r="K22" s="34">
        <v>1.5306805494308571E-2</v>
      </c>
      <c r="L22" s="34">
        <v>0.70124672361900553</v>
      </c>
      <c r="M22" s="34">
        <v>0.25750126947306928</v>
      </c>
      <c r="N22" s="34">
        <v>0.34207486601985998</v>
      </c>
      <c r="O22" s="46"/>
    </row>
    <row r="23" spans="2:15" x14ac:dyDescent="0.2">
      <c r="B23" s="62"/>
      <c r="C23" s="27" t="s">
        <v>83</v>
      </c>
      <c r="D23" s="34">
        <v>0</v>
      </c>
      <c r="E23" s="34">
        <v>0</v>
      </c>
      <c r="F23" s="34">
        <v>0</v>
      </c>
      <c r="G23" s="34">
        <v>0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  <c r="O23" s="46"/>
    </row>
    <row r="24" spans="2:15" x14ac:dyDescent="0.2">
      <c r="B24" s="62"/>
      <c r="C24" s="27" t="s">
        <v>16</v>
      </c>
      <c r="D24" s="34">
        <v>3.4613839548140213</v>
      </c>
      <c r="E24" s="34">
        <v>1.7179947241089506</v>
      </c>
      <c r="F24" s="34">
        <v>7.5222155237511394</v>
      </c>
      <c r="G24" s="34">
        <v>3.9669389643680062</v>
      </c>
      <c r="H24" s="34">
        <v>4.4576444490872298</v>
      </c>
      <c r="I24" s="34">
        <v>4.1358717859422782</v>
      </c>
      <c r="J24" s="34">
        <v>2.5614023101371575</v>
      </c>
      <c r="K24" s="34">
        <v>0.43879457221071916</v>
      </c>
      <c r="L24" s="34">
        <v>2.6256494878690839</v>
      </c>
      <c r="M24" s="34">
        <v>2.0134548108806896</v>
      </c>
      <c r="N24" s="34">
        <v>2.4948450719423456</v>
      </c>
      <c r="O24" s="46"/>
    </row>
    <row r="25" spans="2:15" x14ac:dyDescent="0.2">
      <c r="B25" s="62"/>
      <c r="C25" s="27" t="s">
        <v>50</v>
      </c>
      <c r="D25" s="34">
        <v>0.68912755694379091</v>
      </c>
      <c r="E25" s="34">
        <v>3.2258564787064549E-2</v>
      </c>
      <c r="F25" s="34">
        <v>0.53503071371391442</v>
      </c>
      <c r="G25" s="34">
        <v>0.25826770230489821</v>
      </c>
      <c r="H25" s="34">
        <v>0.32186214122488149</v>
      </c>
      <c r="I25" s="34">
        <v>0</v>
      </c>
      <c r="J25" s="34">
        <v>0.17238676428882485</v>
      </c>
      <c r="K25" s="34">
        <v>0</v>
      </c>
      <c r="L25" s="34">
        <v>3.4542609795254989E-2</v>
      </c>
      <c r="M25" s="34">
        <v>2.6718083474323879E-2</v>
      </c>
      <c r="N25" s="34">
        <v>0.11117864720743886</v>
      </c>
      <c r="O25" s="46"/>
    </row>
    <row r="26" spans="2:15" x14ac:dyDescent="0.2">
      <c r="B26" s="62"/>
      <c r="C26" s="27" t="s">
        <v>17</v>
      </c>
      <c r="D26" s="34">
        <v>0</v>
      </c>
      <c r="E26" s="34">
        <v>0.56197914512252967</v>
      </c>
      <c r="F26" s="34">
        <v>1.3250143833654928</v>
      </c>
      <c r="G26" s="34">
        <v>0</v>
      </c>
      <c r="H26" s="34">
        <v>0.29134404641866574</v>
      </c>
      <c r="I26" s="34">
        <v>0.45141166610376521</v>
      </c>
      <c r="J26" s="34">
        <v>0.18761757792033412</v>
      </c>
      <c r="K26" s="34">
        <v>0.8718422031248072</v>
      </c>
      <c r="L26" s="34">
        <v>0.94587616923682283</v>
      </c>
      <c r="M26" s="34">
        <v>0.91756968125218474</v>
      </c>
      <c r="N26" s="34">
        <v>0.71911406012950052</v>
      </c>
      <c r="O26" s="46"/>
    </row>
    <row r="27" spans="2:15" x14ac:dyDescent="0.2">
      <c r="B27" s="62"/>
      <c r="C27" s="27" t="s">
        <v>18</v>
      </c>
      <c r="D27" s="34">
        <v>0</v>
      </c>
      <c r="E27" s="34">
        <v>0</v>
      </c>
      <c r="F27" s="34">
        <v>0</v>
      </c>
      <c r="G27" s="34">
        <v>0</v>
      </c>
      <c r="H27" s="34">
        <v>0</v>
      </c>
      <c r="I27" s="34">
        <v>0.22003958952902192</v>
      </c>
      <c r="J27" s="34">
        <v>0.17514681474348279</v>
      </c>
      <c r="K27" s="34">
        <v>0</v>
      </c>
      <c r="L27" s="34">
        <v>0.13085905259110767</v>
      </c>
      <c r="M27" s="34">
        <v>0.14986686194161328</v>
      </c>
      <c r="N27" s="34">
        <v>6.9719818354935709E-2</v>
      </c>
      <c r="O27" s="46"/>
    </row>
    <row r="28" spans="2:15" x14ac:dyDescent="0.2">
      <c r="B28" s="62"/>
      <c r="C28" s="27" t="s">
        <v>20</v>
      </c>
      <c r="D28" s="34">
        <v>0.10854968174466674</v>
      </c>
      <c r="E28" s="34">
        <v>8.0942493055664491E-2</v>
      </c>
      <c r="F28" s="34">
        <v>0.30202584174383745</v>
      </c>
      <c r="G28" s="34">
        <v>0</v>
      </c>
      <c r="H28" s="34">
        <v>0</v>
      </c>
      <c r="I28" s="34">
        <v>3.7327885936782254E-2</v>
      </c>
      <c r="J28" s="34">
        <v>0.31592256012097331</v>
      </c>
      <c r="K28" s="34">
        <v>0</v>
      </c>
      <c r="L28" s="34">
        <v>0.33251248622726898</v>
      </c>
      <c r="M28" s="34">
        <v>1.4968584060390809E-2</v>
      </c>
      <c r="N28" s="34">
        <v>0.11544943960386539</v>
      </c>
      <c r="O28" s="46"/>
    </row>
    <row r="29" spans="2:15" x14ac:dyDescent="0.2">
      <c r="B29" s="62"/>
      <c r="C29" s="27" t="s">
        <v>84</v>
      </c>
      <c r="D29" s="34">
        <v>0</v>
      </c>
      <c r="E29" s="34">
        <v>0</v>
      </c>
      <c r="F29" s="34">
        <v>0</v>
      </c>
      <c r="G29" s="34">
        <v>0</v>
      </c>
      <c r="H29" s="34">
        <v>0</v>
      </c>
      <c r="I29" s="34">
        <v>0</v>
      </c>
      <c r="J29" s="34">
        <v>0</v>
      </c>
      <c r="K29" s="34">
        <v>0</v>
      </c>
      <c r="L29" s="34">
        <v>0</v>
      </c>
      <c r="M29" s="34">
        <v>0</v>
      </c>
      <c r="N29" s="34">
        <v>0</v>
      </c>
      <c r="O29" s="46"/>
    </row>
    <row r="30" spans="2:15" x14ac:dyDescent="0.2">
      <c r="B30" s="62"/>
      <c r="C30" s="27" t="s">
        <v>21</v>
      </c>
      <c r="D30" s="34">
        <v>0.16848834312650188</v>
      </c>
      <c r="E30" s="34">
        <v>0.40938476667717189</v>
      </c>
      <c r="F30" s="34">
        <v>1.6211145694327103</v>
      </c>
      <c r="G30" s="34">
        <v>0.78418556209054446</v>
      </c>
      <c r="H30" s="34">
        <v>0.70998758598000922</v>
      </c>
      <c r="I30" s="34">
        <v>6.7177026175004956E-2</v>
      </c>
      <c r="J30" s="34">
        <v>0.37558732744363399</v>
      </c>
      <c r="K30" s="34">
        <v>0.94492209927758908</v>
      </c>
      <c r="L30" s="34">
        <v>2.2921256883830359</v>
      </c>
      <c r="M30" s="34">
        <v>1.50084827075875</v>
      </c>
      <c r="N30" s="34">
        <v>1.0788900395198597</v>
      </c>
      <c r="O30" s="46"/>
    </row>
    <row r="31" spans="2:15" x14ac:dyDescent="0.2">
      <c r="B31" s="62"/>
      <c r="C31" s="27" t="s">
        <v>22</v>
      </c>
      <c r="D31" s="34">
        <v>0.25397669170937082</v>
      </c>
      <c r="E31" s="34">
        <v>4.1888928425710723E-2</v>
      </c>
      <c r="F31" s="34">
        <v>1.184144513475291</v>
      </c>
      <c r="G31" s="34">
        <v>0</v>
      </c>
      <c r="H31" s="34">
        <v>0.72015264454743966</v>
      </c>
      <c r="I31" s="34">
        <v>0.27090325180299435</v>
      </c>
      <c r="J31" s="34">
        <v>0.72515755775586832</v>
      </c>
      <c r="K31" s="34">
        <v>0.13752070885565154</v>
      </c>
      <c r="L31" s="34">
        <v>0.31767247463045645</v>
      </c>
      <c r="M31" s="34">
        <v>3.2320300110753215E-2</v>
      </c>
      <c r="N31" s="34">
        <v>0.26953291165458931</v>
      </c>
      <c r="O31" s="46"/>
    </row>
    <row r="32" spans="2:15" ht="13.5" thickBot="1" x14ac:dyDescent="0.25">
      <c r="B32" s="62"/>
      <c r="C32" s="27" t="s">
        <v>23</v>
      </c>
      <c r="D32" s="34">
        <v>0.49650020841986137</v>
      </c>
      <c r="E32" s="34">
        <v>0.20257284843175796</v>
      </c>
      <c r="F32" s="34">
        <v>1.1468085944781559</v>
      </c>
      <c r="G32" s="34">
        <v>0.22596170950422503</v>
      </c>
      <c r="H32" s="34">
        <v>0</v>
      </c>
      <c r="I32" s="34">
        <v>0.45576451906358317</v>
      </c>
      <c r="J32" s="34">
        <v>0.54554977216734213</v>
      </c>
      <c r="K32" s="34">
        <v>0.38738429231396976</v>
      </c>
      <c r="L32" s="34">
        <v>0.32165981123997928</v>
      </c>
      <c r="M32" s="34">
        <v>0.35355416142876489</v>
      </c>
      <c r="N32" s="34">
        <v>0.38171780312946035</v>
      </c>
      <c r="O32" s="46"/>
    </row>
    <row r="33" spans="2:15" ht="13.5" thickBot="1" x14ac:dyDescent="0.25">
      <c r="B33" s="28" t="s">
        <v>48</v>
      </c>
      <c r="C33" s="27" t="s">
        <v>48</v>
      </c>
      <c r="D33" s="34">
        <v>7.8003520664881432</v>
      </c>
      <c r="E33" s="34">
        <v>10.051963746934293</v>
      </c>
      <c r="F33" s="34">
        <v>12.760338692302836</v>
      </c>
      <c r="G33" s="34">
        <v>6.5761520626516079</v>
      </c>
      <c r="H33" s="34">
        <v>7.658598668214414</v>
      </c>
      <c r="I33" s="34">
        <v>11.165391921724137</v>
      </c>
      <c r="J33" s="34">
        <v>14.503105740215904</v>
      </c>
      <c r="K33" s="34">
        <v>8.0112783439573985</v>
      </c>
      <c r="L33" s="34">
        <v>11.594707933997935</v>
      </c>
      <c r="M33" s="34">
        <v>13.342105164868572</v>
      </c>
      <c r="N33" s="34">
        <v>10.661685767168038</v>
      </c>
      <c r="O33" s="46"/>
    </row>
    <row r="34" spans="2:15" ht="13.5" thickBot="1" x14ac:dyDescent="0.25">
      <c r="B34" s="2" t="s">
        <v>69</v>
      </c>
      <c r="C34" s="27" t="s">
        <v>69</v>
      </c>
      <c r="D34" s="34">
        <v>3.939114762888158</v>
      </c>
      <c r="E34" s="34">
        <v>2.4577307276297899</v>
      </c>
      <c r="F34" s="34">
        <v>4.6046598048698337</v>
      </c>
      <c r="G34" s="34">
        <v>3.7837633671816384</v>
      </c>
      <c r="H34" s="34">
        <v>2.2258554069772973</v>
      </c>
      <c r="I34" s="34">
        <v>4.4568870971276242</v>
      </c>
      <c r="J34" s="34">
        <v>2.6143114546022801</v>
      </c>
      <c r="K34" s="34">
        <v>0.85359366730651465</v>
      </c>
      <c r="L34" s="34">
        <v>2.8902919363782233</v>
      </c>
      <c r="M34" s="34">
        <v>3.0765095343168363</v>
      </c>
      <c r="N34" s="34">
        <v>2.6747222152873036</v>
      </c>
      <c r="O34" s="46"/>
    </row>
    <row r="35" spans="2:15" ht="26.25" thickBot="1" x14ac:dyDescent="0.25">
      <c r="B35" s="31" t="s">
        <v>24</v>
      </c>
      <c r="C35" s="29" t="s">
        <v>24</v>
      </c>
      <c r="D35" s="34">
        <v>0</v>
      </c>
      <c r="E35" s="34">
        <v>0.42949924766033165</v>
      </c>
      <c r="F35" s="34">
        <v>0</v>
      </c>
      <c r="G35" s="34">
        <v>3.0988701288837199</v>
      </c>
      <c r="H35" s="34">
        <v>5.5604346884519575E-2</v>
      </c>
      <c r="I35" s="34">
        <v>1.33353192521359</v>
      </c>
      <c r="J35" s="34">
        <v>0.84954198441001205</v>
      </c>
      <c r="K35" s="34">
        <v>0.22641866860543536</v>
      </c>
      <c r="L35" s="34">
        <v>0.16687095737554092</v>
      </c>
      <c r="M35" s="34">
        <v>0.28063627841106081</v>
      </c>
      <c r="N35" s="34">
        <v>0.3901932070016163</v>
      </c>
      <c r="O35" s="46"/>
    </row>
    <row r="36" spans="2:15" x14ac:dyDescent="0.2">
      <c r="B36" s="66" t="s">
        <v>25</v>
      </c>
      <c r="C36" s="27" t="s">
        <v>26</v>
      </c>
      <c r="D36" s="34">
        <v>0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34">
        <v>0</v>
      </c>
      <c r="K36" s="34">
        <v>0</v>
      </c>
      <c r="L36" s="34">
        <v>0</v>
      </c>
      <c r="M36" s="34">
        <v>0</v>
      </c>
      <c r="N36" s="34">
        <v>0</v>
      </c>
      <c r="O36" s="46"/>
    </row>
    <row r="37" spans="2:15" x14ac:dyDescent="0.2">
      <c r="B37" s="67"/>
      <c r="C37" s="27" t="s">
        <v>27</v>
      </c>
      <c r="D37" s="34">
        <v>0</v>
      </c>
      <c r="E37" s="34">
        <v>0</v>
      </c>
      <c r="F37" s="34">
        <v>0</v>
      </c>
      <c r="G37" s="34">
        <v>0</v>
      </c>
      <c r="H37" s="34">
        <v>0</v>
      </c>
      <c r="I37" s="34">
        <v>0.23026197307983196</v>
      </c>
      <c r="J37" s="34">
        <v>0</v>
      </c>
      <c r="K37" s="34">
        <v>0</v>
      </c>
      <c r="L37" s="34">
        <v>0</v>
      </c>
      <c r="M37" s="34">
        <v>0</v>
      </c>
      <c r="N37" s="34">
        <v>1.3870314948952673E-2</v>
      </c>
      <c r="O37" s="46"/>
    </row>
    <row r="38" spans="2:15" x14ac:dyDescent="0.2">
      <c r="B38" s="67"/>
      <c r="C38" s="29" t="s">
        <v>89</v>
      </c>
      <c r="D38" s="34">
        <v>0</v>
      </c>
      <c r="E38" s="34">
        <v>0</v>
      </c>
      <c r="F38" s="34">
        <v>0.5761241036798086</v>
      </c>
      <c r="G38" s="34">
        <v>0</v>
      </c>
      <c r="H38" s="34">
        <v>0</v>
      </c>
      <c r="I38" s="34">
        <v>0</v>
      </c>
      <c r="J38" s="34">
        <v>0</v>
      </c>
      <c r="K38" s="34">
        <v>0.94413767413042227</v>
      </c>
      <c r="L38" s="34">
        <v>0</v>
      </c>
      <c r="M38" s="34">
        <v>0</v>
      </c>
      <c r="N38" s="34">
        <v>0.21957514015251672</v>
      </c>
      <c r="O38" s="46"/>
    </row>
    <row r="39" spans="2:15" x14ac:dyDescent="0.2">
      <c r="B39" s="67"/>
      <c r="C39" s="27" t="s">
        <v>28</v>
      </c>
      <c r="D39" s="34">
        <v>18.148718855967019</v>
      </c>
      <c r="E39" s="34">
        <v>25.292639950836922</v>
      </c>
      <c r="F39" s="34">
        <v>10.102076860184724</v>
      </c>
      <c r="G39" s="34">
        <v>0</v>
      </c>
      <c r="H39" s="34">
        <v>22.68891902976862</v>
      </c>
      <c r="I39" s="34">
        <v>19.766862784621356</v>
      </c>
      <c r="J39" s="34">
        <v>22.776049152888909</v>
      </c>
      <c r="K39" s="34">
        <v>8.5834993914363462</v>
      </c>
      <c r="L39" s="34">
        <v>18.061318922645377</v>
      </c>
      <c r="M39" s="34">
        <v>18.733097134822767</v>
      </c>
      <c r="N39" s="34">
        <v>17.321438669333272</v>
      </c>
      <c r="O39" s="46"/>
    </row>
    <row r="40" spans="2:15" x14ac:dyDescent="0.2">
      <c r="B40" s="67"/>
      <c r="C40" s="27" t="s">
        <v>29</v>
      </c>
      <c r="D40" s="34">
        <v>0</v>
      </c>
      <c r="E40" s="34">
        <v>0</v>
      </c>
      <c r="F40" s="34">
        <v>0</v>
      </c>
      <c r="G40" s="34">
        <v>0</v>
      </c>
      <c r="H40" s="34">
        <v>0</v>
      </c>
      <c r="I40" s="34">
        <v>0</v>
      </c>
      <c r="J40" s="34">
        <v>0</v>
      </c>
      <c r="K40" s="34">
        <v>0</v>
      </c>
      <c r="L40" s="34">
        <v>0</v>
      </c>
      <c r="M40" s="34">
        <v>0</v>
      </c>
      <c r="N40" s="34">
        <v>0</v>
      </c>
      <c r="O40" s="46"/>
    </row>
    <row r="41" spans="2:15" x14ac:dyDescent="0.2">
      <c r="B41" s="67"/>
      <c r="C41" s="27" t="s">
        <v>30</v>
      </c>
      <c r="D41" s="34">
        <v>0</v>
      </c>
      <c r="E41" s="34">
        <v>0</v>
      </c>
      <c r="F41" s="34">
        <v>0</v>
      </c>
      <c r="G41" s="34">
        <v>0</v>
      </c>
      <c r="H41" s="34">
        <v>0</v>
      </c>
      <c r="I41" s="34">
        <v>0</v>
      </c>
      <c r="J41" s="34">
        <v>0</v>
      </c>
      <c r="K41" s="34">
        <v>0</v>
      </c>
      <c r="L41" s="34">
        <v>0</v>
      </c>
      <c r="M41" s="34">
        <v>0</v>
      </c>
      <c r="N41" s="34">
        <v>0</v>
      </c>
      <c r="O41" s="46"/>
    </row>
    <row r="42" spans="2:15" x14ac:dyDescent="0.2">
      <c r="B42" s="67"/>
      <c r="C42" s="27" t="s">
        <v>31</v>
      </c>
      <c r="D42" s="34">
        <v>0</v>
      </c>
      <c r="E42" s="34">
        <v>0</v>
      </c>
      <c r="F42" s="34">
        <v>0</v>
      </c>
      <c r="G42" s="34">
        <v>0</v>
      </c>
      <c r="H42" s="34">
        <v>0</v>
      </c>
      <c r="I42" s="34">
        <v>0</v>
      </c>
      <c r="J42" s="34">
        <v>0</v>
      </c>
      <c r="K42" s="34">
        <v>0</v>
      </c>
      <c r="L42" s="34">
        <v>0</v>
      </c>
      <c r="M42" s="34">
        <v>0</v>
      </c>
      <c r="N42" s="34">
        <v>0</v>
      </c>
      <c r="O42" s="46"/>
    </row>
    <row r="43" spans="2:15" x14ac:dyDescent="0.2">
      <c r="B43" s="67"/>
      <c r="C43" s="27" t="s">
        <v>32</v>
      </c>
      <c r="D43" s="34">
        <v>0.83081650052403555</v>
      </c>
      <c r="E43" s="34">
        <v>1.0888542992078394</v>
      </c>
      <c r="F43" s="34">
        <v>3.3464564878373597</v>
      </c>
      <c r="G43" s="34">
        <v>1.0767692279320158</v>
      </c>
      <c r="H43" s="34">
        <v>0</v>
      </c>
      <c r="I43" s="34">
        <v>0.21696131529380203</v>
      </c>
      <c r="J43" s="34">
        <v>0.97121770364200066</v>
      </c>
      <c r="K43" s="34">
        <v>0.69829935863775172</v>
      </c>
      <c r="L43" s="34">
        <v>5.0007773603346806</v>
      </c>
      <c r="M43" s="34">
        <v>0.84834094058381071</v>
      </c>
      <c r="N43" s="34">
        <v>1.644330775405187</v>
      </c>
      <c r="O43" s="46"/>
    </row>
    <row r="44" spans="2:15" x14ac:dyDescent="0.2">
      <c r="B44" s="67"/>
      <c r="C44" s="27" t="s">
        <v>33</v>
      </c>
      <c r="D44" s="34">
        <v>0.13213147750965543</v>
      </c>
      <c r="E44" s="34">
        <v>4.6331172755106369</v>
      </c>
      <c r="F44" s="34">
        <v>0</v>
      </c>
      <c r="G44" s="34">
        <v>22.807927047490288</v>
      </c>
      <c r="H44" s="34">
        <v>0.56203992277419046</v>
      </c>
      <c r="I44" s="34">
        <v>1.4153364554551939E-3</v>
      </c>
      <c r="J44" s="34">
        <v>3.4735155866102034</v>
      </c>
      <c r="K44" s="34">
        <v>10.238967499627464</v>
      </c>
      <c r="L44" s="34">
        <v>1.301621306946986</v>
      </c>
      <c r="M44" s="34">
        <v>0.24210881520132727</v>
      </c>
      <c r="N44" s="34">
        <v>3.7683961703011923</v>
      </c>
      <c r="O44" s="46"/>
    </row>
    <row r="45" spans="2:15" x14ac:dyDescent="0.2">
      <c r="B45" s="67"/>
      <c r="C45" s="27" t="s">
        <v>34</v>
      </c>
      <c r="D45" s="34">
        <v>0</v>
      </c>
      <c r="E45" s="34">
        <v>0</v>
      </c>
      <c r="F45" s="34">
        <v>0</v>
      </c>
      <c r="G45" s="34">
        <v>0</v>
      </c>
      <c r="H45" s="34">
        <v>0</v>
      </c>
      <c r="I45" s="34">
        <v>0</v>
      </c>
      <c r="J45" s="34">
        <v>0</v>
      </c>
      <c r="K45" s="34">
        <v>1.1777227901924709E-3</v>
      </c>
      <c r="L45" s="34">
        <v>0</v>
      </c>
      <c r="M45" s="34">
        <v>0</v>
      </c>
      <c r="N45" s="34">
        <v>2.2743505223572102E-4</v>
      </c>
      <c r="O45" s="46"/>
    </row>
    <row r="46" spans="2:15" x14ac:dyDescent="0.2">
      <c r="B46" s="67"/>
      <c r="C46" s="27" t="s">
        <v>35</v>
      </c>
      <c r="D46" s="34">
        <v>24.660756810540306</v>
      </c>
      <c r="E46" s="34">
        <v>21.935442788992653</v>
      </c>
      <c r="F46" s="34">
        <v>12.129697660826789</v>
      </c>
      <c r="G46" s="34">
        <v>21.090164053312048</v>
      </c>
      <c r="H46" s="34">
        <v>25.693981368275036</v>
      </c>
      <c r="I46" s="34">
        <v>17.252451550099558</v>
      </c>
      <c r="J46" s="34">
        <v>21.871708948869056</v>
      </c>
      <c r="K46" s="34">
        <v>37.124045008063611</v>
      </c>
      <c r="L46" s="34">
        <v>21.603117009616909</v>
      </c>
      <c r="M46" s="34">
        <v>19.208504474591489</v>
      </c>
      <c r="N46" s="34">
        <v>23.713968814318886</v>
      </c>
      <c r="O46" s="46"/>
    </row>
    <row r="47" spans="2:15" ht="13.5" thickBot="1" x14ac:dyDescent="0.25">
      <c r="B47" s="67"/>
      <c r="C47" s="27" t="s">
        <v>36</v>
      </c>
      <c r="D47" s="34">
        <v>0</v>
      </c>
      <c r="E47" s="34">
        <v>5.0106364026567638</v>
      </c>
      <c r="F47" s="34">
        <v>0</v>
      </c>
      <c r="G47" s="34">
        <v>0</v>
      </c>
      <c r="H47" s="34">
        <v>0.66481710215596368</v>
      </c>
      <c r="I47" s="34">
        <v>0</v>
      </c>
      <c r="J47" s="34">
        <v>0.40306605398054929</v>
      </c>
      <c r="K47" s="34">
        <v>1.6368189145176812</v>
      </c>
      <c r="L47" s="34">
        <v>9.6896599539791961E-2</v>
      </c>
      <c r="M47" s="34">
        <v>0.1108849461437425</v>
      </c>
      <c r="N47" s="34">
        <v>1.3027778455501826</v>
      </c>
      <c r="O47" s="46"/>
    </row>
    <row r="48" spans="2:15" ht="13.5" thickBot="1" x14ac:dyDescent="0.25">
      <c r="B48" s="51" t="s">
        <v>88</v>
      </c>
      <c r="C48" s="27" t="s">
        <v>88</v>
      </c>
      <c r="D48" s="34">
        <v>0.65475195635869454</v>
      </c>
      <c r="E48" s="34">
        <v>8.9391559165761691E-2</v>
      </c>
      <c r="F48" s="34">
        <v>2.5793294901245218</v>
      </c>
      <c r="G48" s="34">
        <v>2.0187247427583799</v>
      </c>
      <c r="H48" s="34">
        <v>5.4187598879909018</v>
      </c>
      <c r="I48" s="34">
        <v>6.3575279514132603</v>
      </c>
      <c r="J48" s="34">
        <v>2.9699614687666696</v>
      </c>
      <c r="K48" s="34">
        <v>4.5397224185829401</v>
      </c>
      <c r="L48" s="34">
        <v>2.6588738144021278</v>
      </c>
      <c r="M48" s="34">
        <v>2.4468083076792766</v>
      </c>
      <c r="N48" s="34">
        <v>2.7915831567624738</v>
      </c>
      <c r="O48" s="46"/>
    </row>
    <row r="49" spans="2:15" x14ac:dyDescent="0.2">
      <c r="B49" s="10" t="s">
        <v>37</v>
      </c>
      <c r="C49" s="11"/>
      <c r="D49" s="35">
        <v>100</v>
      </c>
      <c r="E49" s="35">
        <v>100</v>
      </c>
      <c r="F49" s="35">
        <v>100</v>
      </c>
      <c r="G49" s="35">
        <v>100</v>
      </c>
      <c r="H49" s="35">
        <v>100</v>
      </c>
      <c r="I49" s="35">
        <v>100</v>
      </c>
      <c r="J49" s="35">
        <v>100</v>
      </c>
      <c r="K49" s="35">
        <v>100</v>
      </c>
      <c r="L49" s="35">
        <v>100</v>
      </c>
      <c r="M49" s="35">
        <v>100</v>
      </c>
      <c r="N49" s="35">
        <v>99.999999999999972</v>
      </c>
      <c r="O49" s="46"/>
    </row>
    <row r="51" spans="2:15" ht="127.5" customHeight="1" x14ac:dyDescent="0.2">
      <c r="B51" s="60" t="s">
        <v>91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</row>
  </sheetData>
  <mergeCells count="5">
    <mergeCell ref="B2:M2"/>
    <mergeCell ref="B5:C5"/>
    <mergeCell ref="B9:B32"/>
    <mergeCell ref="B36:B47"/>
    <mergeCell ref="B51:O51"/>
  </mergeCells>
  <conditionalFormatting sqref="M6:N6 C6:K7 D8:N37 D39:N49">
    <cfRule type="cellIs" dxfId="64" priority="7" stopIfTrue="1" operator="equal">
      <formula>0</formula>
    </cfRule>
  </conditionalFormatting>
  <conditionalFormatting sqref="L6">
    <cfRule type="cellIs" dxfId="63" priority="6" stopIfTrue="1" operator="equal">
      <formula>0</formula>
    </cfRule>
  </conditionalFormatting>
  <conditionalFormatting sqref="M7:N7">
    <cfRule type="cellIs" dxfId="62" priority="5" stopIfTrue="1" operator="equal">
      <formula>0</formula>
    </cfRule>
  </conditionalFormatting>
  <conditionalFormatting sqref="L7">
    <cfRule type="cellIs" dxfId="61" priority="4" stopIfTrue="1" operator="equal">
      <formula>0</formula>
    </cfRule>
  </conditionalFormatting>
  <conditionalFormatting sqref="C35">
    <cfRule type="cellIs" dxfId="60" priority="3" stopIfTrue="1" operator="equal">
      <formula>0</formula>
    </cfRule>
  </conditionalFormatting>
  <conditionalFormatting sqref="D38:N38">
    <cfRule type="cellIs" dxfId="59" priority="2" stopIfTrue="1" operator="equal">
      <formula>0</formula>
    </cfRule>
  </conditionalFormatting>
  <conditionalFormatting sqref="C38">
    <cfRule type="cellIs" dxfId="58" priority="1" stopIfTrue="1" operator="equal">
      <formula>0</formula>
    </cfRule>
  </conditionalFormatting>
  <printOptions horizontalCentered="1" verticalCentered="1"/>
  <pageMargins left="0.51181102362204722" right="0.51181102362204722" top="0.23" bottom="0.23" header="0" footer="0"/>
  <pageSetup scale="77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51"/>
    <pageSetUpPr fitToPage="1"/>
  </sheetPr>
  <dimension ref="B2:O51"/>
  <sheetViews>
    <sheetView showGridLines="0" zoomScale="80" zoomScaleNormal="80" workbookViewId="0"/>
  </sheetViews>
  <sheetFormatPr baseColWidth="10" defaultColWidth="10" defaultRowHeight="12.75" x14ac:dyDescent="0.2"/>
  <cols>
    <col min="1" max="1" width="4.875" customWidth="1"/>
    <col min="2" max="2" width="16.25" customWidth="1"/>
    <col min="3" max="3" width="26.75" bestFit="1" customWidth="1"/>
    <col min="4" max="13" width="8.875" customWidth="1"/>
    <col min="14" max="14" width="10.625" customWidth="1"/>
    <col min="15" max="15" width="13.375" bestFit="1" customWidth="1"/>
    <col min="17" max="19" width="11.125" bestFit="1" customWidth="1"/>
  </cols>
  <sheetData>
    <row r="2" spans="2:15" ht="17.649999999999999" customHeight="1" x14ac:dyDescent="0.2">
      <c r="B2" s="65" t="s">
        <v>44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9"/>
    </row>
    <row r="3" spans="2:15" x14ac:dyDescent="0.2">
      <c r="B3" s="42" t="s">
        <v>95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5" spans="2:15" ht="90" customHeight="1" thickBot="1" x14ac:dyDescent="0.25">
      <c r="B5" s="72" t="s">
        <v>79</v>
      </c>
      <c r="C5" s="73"/>
      <c r="D5" s="16" t="s">
        <v>38</v>
      </c>
      <c r="E5" s="16" t="s">
        <v>93</v>
      </c>
      <c r="F5" s="17" t="s">
        <v>39</v>
      </c>
      <c r="G5" s="16" t="s">
        <v>40</v>
      </c>
      <c r="H5" s="16" t="s">
        <v>41</v>
      </c>
      <c r="I5" s="16" t="s">
        <v>47</v>
      </c>
      <c r="J5" s="16" t="s">
        <v>42</v>
      </c>
      <c r="K5" s="16" t="s">
        <v>49</v>
      </c>
      <c r="L5" s="16" t="s">
        <v>57</v>
      </c>
      <c r="M5" s="17" t="s">
        <v>51</v>
      </c>
      <c r="N5" s="5" t="s">
        <v>79</v>
      </c>
    </row>
    <row r="6" spans="2:15" ht="26.25" thickBot="1" x14ac:dyDescent="0.25">
      <c r="B6" s="1" t="s">
        <v>1</v>
      </c>
      <c r="C6" s="29" t="s">
        <v>1</v>
      </c>
      <c r="D6" s="34">
        <v>9.1462464984887504</v>
      </c>
      <c r="E6" s="34">
        <v>4.9351314110578874</v>
      </c>
      <c r="F6" s="34">
        <v>8.35490040502442</v>
      </c>
      <c r="G6" s="34">
        <v>12.527290984526671</v>
      </c>
      <c r="H6" s="34">
        <v>6.7740086854868684</v>
      </c>
      <c r="I6" s="34">
        <v>9.7017440886046948</v>
      </c>
      <c r="J6" s="34">
        <v>6.5118747175339653</v>
      </c>
      <c r="K6" s="34">
        <v>7.1510069105605645</v>
      </c>
      <c r="L6" s="34">
        <v>6.7468471566497978</v>
      </c>
      <c r="M6" s="34">
        <v>9.115767233217305</v>
      </c>
      <c r="N6" s="34">
        <v>7.3886628110259647</v>
      </c>
      <c r="O6" s="46"/>
    </row>
    <row r="7" spans="2:15" ht="26.25" thickBot="1" x14ac:dyDescent="0.25">
      <c r="B7" s="1" t="s">
        <v>2</v>
      </c>
      <c r="C7" s="29" t="s">
        <v>2</v>
      </c>
      <c r="D7" s="34">
        <v>19.178627609162014</v>
      </c>
      <c r="E7" s="34">
        <v>11.558884142584944</v>
      </c>
      <c r="F7" s="34">
        <v>20.331324361656623</v>
      </c>
      <c r="G7" s="34">
        <v>10.910672116414128</v>
      </c>
      <c r="H7" s="34">
        <v>15.42727127512201</v>
      </c>
      <c r="I7" s="34">
        <v>15.81643860885892</v>
      </c>
      <c r="J7" s="34">
        <v>11.961892450551582</v>
      </c>
      <c r="K7" s="34">
        <v>10.746662865728899</v>
      </c>
      <c r="L7" s="34">
        <v>15.336335908547632</v>
      </c>
      <c r="M7" s="34">
        <v>16.589915357100374</v>
      </c>
      <c r="N7" s="34">
        <v>14.56385312226579</v>
      </c>
      <c r="O7" s="46"/>
    </row>
    <row r="8" spans="2:15" ht="13.5" thickBot="1" x14ac:dyDescent="0.25">
      <c r="B8" s="2" t="s">
        <v>85</v>
      </c>
      <c r="C8" s="30" t="s">
        <v>85</v>
      </c>
      <c r="D8" s="34">
        <v>0</v>
      </c>
      <c r="E8" s="34">
        <v>0.19973187219056673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  <c r="K8" s="34">
        <v>2.0327047263412479</v>
      </c>
      <c r="L8" s="34">
        <v>0</v>
      </c>
      <c r="M8" s="34">
        <v>2.2837970307871673</v>
      </c>
      <c r="N8" s="34">
        <v>0.68141598074274068</v>
      </c>
      <c r="O8" s="46"/>
    </row>
    <row r="9" spans="2:15" x14ac:dyDescent="0.2">
      <c r="B9" s="61" t="s">
        <v>3</v>
      </c>
      <c r="C9" s="27" t="s">
        <v>82</v>
      </c>
      <c r="D9" s="34">
        <v>0</v>
      </c>
      <c r="E9" s="34">
        <v>4.8270405676550637E-2</v>
      </c>
      <c r="F9" s="34">
        <v>0</v>
      </c>
      <c r="G9" s="34">
        <v>0</v>
      </c>
      <c r="H9" s="34">
        <v>0</v>
      </c>
      <c r="I9" s="34">
        <v>0</v>
      </c>
      <c r="J9" s="34">
        <v>0</v>
      </c>
      <c r="K9" s="34">
        <v>0</v>
      </c>
      <c r="L9" s="34">
        <v>0</v>
      </c>
      <c r="M9" s="34">
        <v>0</v>
      </c>
      <c r="N9" s="34">
        <v>9.8882196136415648E-3</v>
      </c>
      <c r="O9" s="46"/>
    </row>
    <row r="10" spans="2:15" x14ac:dyDescent="0.2">
      <c r="B10" s="62"/>
      <c r="C10" s="27" t="s">
        <v>4</v>
      </c>
      <c r="D10" s="34">
        <v>0.64604863197259021</v>
      </c>
      <c r="E10" s="34">
        <v>1.1164607767555488</v>
      </c>
      <c r="F10" s="34">
        <v>2.00077846011449</v>
      </c>
      <c r="G10" s="34">
        <v>0</v>
      </c>
      <c r="H10" s="34">
        <v>0.64694827673204158</v>
      </c>
      <c r="I10" s="34">
        <v>0.44077106694624063</v>
      </c>
      <c r="J10" s="34">
        <v>0.37068544013987836</v>
      </c>
      <c r="K10" s="34">
        <v>0.64561095902112808</v>
      </c>
      <c r="L10" s="34">
        <v>0.65045788134522942</v>
      </c>
      <c r="M10" s="34">
        <v>0.89117957115326751</v>
      </c>
      <c r="N10" s="34">
        <v>0.87100693759641112</v>
      </c>
      <c r="O10" s="46"/>
    </row>
    <row r="11" spans="2:15" x14ac:dyDescent="0.2">
      <c r="B11" s="62"/>
      <c r="C11" s="27" t="s">
        <v>5</v>
      </c>
      <c r="D11" s="34">
        <v>0</v>
      </c>
      <c r="E11" s="34">
        <v>0.10071945127372287</v>
      </c>
      <c r="F11" s="34">
        <v>0</v>
      </c>
      <c r="G11" s="34">
        <v>0</v>
      </c>
      <c r="H11" s="34">
        <v>0</v>
      </c>
      <c r="I11" s="34">
        <v>9.3491393012433893E-2</v>
      </c>
      <c r="J11" s="34">
        <v>0.1325172561107775</v>
      </c>
      <c r="K11" s="34">
        <v>0</v>
      </c>
      <c r="L11" s="34">
        <v>4.9122714095657445E-2</v>
      </c>
      <c r="M11" s="34">
        <v>6.6244199108129093E-2</v>
      </c>
      <c r="N11" s="34">
        <v>5.0363810774063725E-2</v>
      </c>
      <c r="O11" s="46"/>
    </row>
    <row r="12" spans="2:15" x14ac:dyDescent="0.2">
      <c r="B12" s="62"/>
      <c r="C12" s="27" t="s">
        <v>6</v>
      </c>
      <c r="D12" s="34">
        <v>2.9065737035671808</v>
      </c>
      <c r="E12" s="34">
        <v>2.6645888688109793</v>
      </c>
      <c r="F12" s="34">
        <v>0.38278567264687302</v>
      </c>
      <c r="G12" s="34">
        <v>0</v>
      </c>
      <c r="H12" s="34">
        <v>0</v>
      </c>
      <c r="I12" s="34">
        <v>2.0465900941677884</v>
      </c>
      <c r="J12" s="34">
        <v>7.7087812551052889E-2</v>
      </c>
      <c r="K12" s="34">
        <v>1.4913545883648289</v>
      </c>
      <c r="L12" s="34">
        <v>2.3275153815028049</v>
      </c>
      <c r="M12" s="34">
        <v>1.9599850789758726</v>
      </c>
      <c r="N12" s="34">
        <v>1.8155186030211345</v>
      </c>
      <c r="O12" s="46"/>
    </row>
    <row r="13" spans="2:15" x14ac:dyDescent="0.2">
      <c r="B13" s="62"/>
      <c r="C13" s="27" t="s">
        <v>7</v>
      </c>
      <c r="D13" s="34">
        <v>0.60069564085398752</v>
      </c>
      <c r="E13" s="34">
        <v>1.5885214561166827</v>
      </c>
      <c r="F13" s="34">
        <v>2.0506070293462795</v>
      </c>
      <c r="G13" s="34">
        <v>0</v>
      </c>
      <c r="H13" s="34">
        <v>0</v>
      </c>
      <c r="I13" s="34">
        <v>1.6946145100780767</v>
      </c>
      <c r="J13" s="34">
        <v>2.0360564136086605</v>
      </c>
      <c r="K13" s="34">
        <v>1.1378816891179058</v>
      </c>
      <c r="L13" s="34">
        <v>1.9910969074853209</v>
      </c>
      <c r="M13" s="34">
        <v>1.7984812400508854</v>
      </c>
      <c r="N13" s="34">
        <v>1.5334975193561027</v>
      </c>
      <c r="O13" s="46"/>
    </row>
    <row r="14" spans="2:15" x14ac:dyDescent="0.2">
      <c r="B14" s="62"/>
      <c r="C14" s="27" t="s">
        <v>8</v>
      </c>
      <c r="D14" s="34">
        <v>0.73089718628889466</v>
      </c>
      <c r="E14" s="34">
        <v>0.69440884974639361</v>
      </c>
      <c r="F14" s="34">
        <v>0.59932587823314587</v>
      </c>
      <c r="G14" s="34">
        <v>0</v>
      </c>
      <c r="H14" s="34">
        <v>0.840369385619961</v>
      </c>
      <c r="I14" s="34">
        <v>0.94333866789158816</v>
      </c>
      <c r="J14" s="34">
        <v>0.11906550632391531</v>
      </c>
      <c r="K14" s="34">
        <v>0.50773101840750501</v>
      </c>
      <c r="L14" s="34">
        <v>0.28452792701147206</v>
      </c>
      <c r="M14" s="34">
        <v>0.72471793772868154</v>
      </c>
      <c r="N14" s="34">
        <v>0.58487591847245757</v>
      </c>
      <c r="O14" s="46"/>
    </row>
    <row r="15" spans="2:15" x14ac:dyDescent="0.2">
      <c r="B15" s="62"/>
      <c r="C15" s="27" t="s">
        <v>9</v>
      </c>
      <c r="D15" s="34">
        <v>0</v>
      </c>
      <c r="E15" s="34">
        <v>6.6617222947727872E-2</v>
      </c>
      <c r="F15" s="34">
        <v>0.36749123580428794</v>
      </c>
      <c r="G15" s="34">
        <v>0</v>
      </c>
      <c r="H15" s="34">
        <v>0</v>
      </c>
      <c r="I15" s="34">
        <v>0</v>
      </c>
      <c r="J15" s="34">
        <v>0</v>
      </c>
      <c r="K15" s="34">
        <v>4.6495217273277149E-2</v>
      </c>
      <c r="L15" s="34">
        <v>0.21574867729430941</v>
      </c>
      <c r="M15" s="34">
        <v>0.24779304861887466</v>
      </c>
      <c r="N15" s="34">
        <v>0.12886735848247421</v>
      </c>
      <c r="O15" s="46"/>
    </row>
    <row r="16" spans="2:15" x14ac:dyDescent="0.2">
      <c r="B16" s="62"/>
      <c r="C16" s="27" t="s">
        <v>10</v>
      </c>
      <c r="D16" s="34">
        <v>0</v>
      </c>
      <c r="E16" s="34">
        <v>6.5615005012670674E-3</v>
      </c>
      <c r="F16" s="34">
        <v>6.7181798416619656E-2</v>
      </c>
      <c r="G16" s="34">
        <v>0</v>
      </c>
      <c r="H16" s="34">
        <v>0</v>
      </c>
      <c r="I16" s="34">
        <v>9.9678560905354499E-2</v>
      </c>
      <c r="J16" s="34">
        <v>0</v>
      </c>
      <c r="K16" s="34">
        <v>0</v>
      </c>
      <c r="L16" s="34">
        <v>1.8881050257457271E-2</v>
      </c>
      <c r="M16" s="34">
        <v>3.7136214558743295E-2</v>
      </c>
      <c r="N16" s="34">
        <v>2.4065957623233072E-2</v>
      </c>
      <c r="O16" s="46"/>
    </row>
    <row r="17" spans="2:15" x14ac:dyDescent="0.2">
      <c r="B17" s="62"/>
      <c r="C17" s="27" t="s">
        <v>11</v>
      </c>
      <c r="D17" s="34">
        <v>2.4627962318939893</v>
      </c>
      <c r="E17" s="34">
        <v>0.28516936976687263</v>
      </c>
      <c r="F17" s="34">
        <v>2.2340826343101425</v>
      </c>
      <c r="G17" s="34">
        <v>0</v>
      </c>
      <c r="H17" s="34">
        <v>3.1200644998574004E-2</v>
      </c>
      <c r="I17" s="34">
        <v>0.19793377073266463</v>
      </c>
      <c r="J17" s="34">
        <v>0.32844432152905539</v>
      </c>
      <c r="K17" s="34">
        <v>0.19795337898022192</v>
      </c>
      <c r="L17" s="34">
        <v>0.19229081075318777</v>
      </c>
      <c r="M17" s="34">
        <v>0.34272942535794881</v>
      </c>
      <c r="N17" s="34">
        <v>0.54768092675740532</v>
      </c>
      <c r="O17" s="46"/>
    </row>
    <row r="18" spans="2:15" x14ac:dyDescent="0.2">
      <c r="B18" s="62"/>
      <c r="C18" s="27" t="s">
        <v>12</v>
      </c>
      <c r="D18" s="34">
        <v>0.35911768070227718</v>
      </c>
      <c r="E18" s="34">
        <v>2.3441167671707206E-2</v>
      </c>
      <c r="F18" s="34">
        <v>0</v>
      </c>
      <c r="G18" s="34">
        <v>0</v>
      </c>
      <c r="H18" s="34">
        <v>0</v>
      </c>
      <c r="I18" s="34">
        <v>0</v>
      </c>
      <c r="J18" s="34">
        <v>0</v>
      </c>
      <c r="K18" s="34">
        <v>0</v>
      </c>
      <c r="L18" s="34">
        <v>0</v>
      </c>
      <c r="M18" s="34">
        <v>0</v>
      </c>
      <c r="N18" s="34">
        <v>2.4348416663542094E-2</v>
      </c>
      <c r="O18" s="46"/>
    </row>
    <row r="19" spans="2:15" x14ac:dyDescent="0.2">
      <c r="B19" s="62"/>
      <c r="C19" s="29" t="s">
        <v>86</v>
      </c>
      <c r="D19" s="34">
        <v>2.958967396215495</v>
      </c>
      <c r="E19" s="34">
        <v>1.3063387881476292</v>
      </c>
      <c r="F19" s="34">
        <v>2.8367669586709052</v>
      </c>
      <c r="G19" s="34">
        <v>7.1657146673491612</v>
      </c>
      <c r="H19" s="34">
        <v>3.2296910525288012</v>
      </c>
      <c r="I19" s="34">
        <v>1.916878357709759</v>
      </c>
      <c r="J19" s="34">
        <v>7.3465092764905399E-2</v>
      </c>
      <c r="K19" s="34">
        <v>3.562848012482079E-2</v>
      </c>
      <c r="L19" s="34">
        <v>1.3218412235037653</v>
      </c>
      <c r="M19" s="34">
        <v>0.8550400230298022</v>
      </c>
      <c r="N19" s="34">
        <v>1.4818882433853287</v>
      </c>
      <c r="O19" s="46"/>
    </row>
    <row r="20" spans="2:15" x14ac:dyDescent="0.2">
      <c r="B20" s="62"/>
      <c r="C20" s="27" t="s">
        <v>13</v>
      </c>
      <c r="D20" s="34">
        <v>9.1202661229111803E-2</v>
      </c>
      <c r="E20" s="34">
        <v>3.3644100735319912E-2</v>
      </c>
      <c r="F20" s="34">
        <v>0.18173332703683678</v>
      </c>
      <c r="G20" s="34">
        <v>0</v>
      </c>
      <c r="H20" s="34">
        <v>0.14915395328855049</v>
      </c>
      <c r="I20" s="34">
        <v>0</v>
      </c>
      <c r="J20" s="34">
        <v>3.3120305800300689E-2</v>
      </c>
      <c r="K20" s="34">
        <v>1.4044509468191576E-2</v>
      </c>
      <c r="L20" s="34">
        <v>0.13461846818389747</v>
      </c>
      <c r="M20" s="34">
        <v>0.1631321361181583</v>
      </c>
      <c r="N20" s="34">
        <v>8.5790476425901263E-2</v>
      </c>
      <c r="O20" s="46"/>
    </row>
    <row r="21" spans="2:15" x14ac:dyDescent="0.2">
      <c r="B21" s="62"/>
      <c r="C21" s="27" t="s">
        <v>87</v>
      </c>
      <c r="D21" s="34">
        <v>0.55725484576606588</v>
      </c>
      <c r="E21" s="34">
        <v>0.81078553372140594</v>
      </c>
      <c r="F21" s="34">
        <v>0.23854110376812848</v>
      </c>
      <c r="G21" s="34">
        <v>1.1758727357002183</v>
      </c>
      <c r="H21" s="34">
        <v>0.81349351834704531</v>
      </c>
      <c r="I21" s="34">
        <v>0.19439351506894792</v>
      </c>
      <c r="J21" s="34">
        <v>0.62543290592399636</v>
      </c>
      <c r="K21" s="34">
        <v>0</v>
      </c>
      <c r="L21" s="34">
        <v>0.5191182868648293</v>
      </c>
      <c r="M21" s="34">
        <v>1.3497844208348253</v>
      </c>
      <c r="N21" s="34">
        <v>0.59574504747310519</v>
      </c>
      <c r="O21" s="46"/>
    </row>
    <row r="22" spans="2:15" x14ac:dyDescent="0.2">
      <c r="B22" s="62"/>
      <c r="C22" s="27" t="s">
        <v>15</v>
      </c>
      <c r="D22" s="34">
        <v>0.64677633180470029</v>
      </c>
      <c r="E22" s="34">
        <v>0.28216709358358755</v>
      </c>
      <c r="F22" s="34">
        <v>0.74358572797935785</v>
      </c>
      <c r="G22" s="34">
        <v>0.62804302910308663</v>
      </c>
      <c r="H22" s="34">
        <v>0</v>
      </c>
      <c r="I22" s="34">
        <v>9.813120634508217E-2</v>
      </c>
      <c r="J22" s="34">
        <v>0.2081747180472914</v>
      </c>
      <c r="K22" s="34">
        <v>9.06748316983488E-3</v>
      </c>
      <c r="L22" s="34">
        <v>0.98860307142359538</v>
      </c>
      <c r="M22" s="34">
        <v>0.29411446676187775</v>
      </c>
      <c r="N22" s="34">
        <v>0.40533169047309286</v>
      </c>
      <c r="O22" s="46"/>
    </row>
    <row r="23" spans="2:15" x14ac:dyDescent="0.2">
      <c r="B23" s="62"/>
      <c r="C23" s="27" t="s">
        <v>83</v>
      </c>
      <c r="D23" s="34">
        <v>0</v>
      </c>
      <c r="E23" s="34">
        <v>0</v>
      </c>
      <c r="F23" s="34">
        <v>0</v>
      </c>
      <c r="G23" s="34">
        <v>0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  <c r="O23" s="46"/>
    </row>
    <row r="24" spans="2:15" x14ac:dyDescent="0.2">
      <c r="B24" s="62"/>
      <c r="C24" s="27" t="s">
        <v>16</v>
      </c>
      <c r="D24" s="34">
        <v>3.4138005438534615</v>
      </c>
      <c r="E24" s="34">
        <v>1.7389256595944136</v>
      </c>
      <c r="F24" s="34">
        <v>7.8386188418440836</v>
      </c>
      <c r="G24" s="34">
        <v>2.8989861703119861</v>
      </c>
      <c r="H24" s="34">
        <v>3.3934995400142247</v>
      </c>
      <c r="I24" s="34">
        <v>5.1891559288668727</v>
      </c>
      <c r="J24" s="34">
        <v>2.280942164198168</v>
      </c>
      <c r="K24" s="34">
        <v>0.33455606502349422</v>
      </c>
      <c r="L24" s="34">
        <v>2.7845646507372384</v>
      </c>
      <c r="M24" s="34">
        <v>2.0450449952862324</v>
      </c>
      <c r="N24" s="34">
        <v>2.8024183945316703</v>
      </c>
      <c r="O24" s="46"/>
    </row>
    <row r="25" spans="2:15" x14ac:dyDescent="0.2">
      <c r="B25" s="62"/>
      <c r="C25" s="27" t="s">
        <v>50</v>
      </c>
      <c r="D25" s="34">
        <v>0.19167524892006363</v>
      </c>
      <c r="E25" s="34">
        <v>2.8996515864316348E-2</v>
      </c>
      <c r="F25" s="34">
        <v>0.46160744115636915</v>
      </c>
      <c r="G25" s="34">
        <v>0.28141908638713969</v>
      </c>
      <c r="H25" s="34">
        <v>0.37666125188618632</v>
      </c>
      <c r="I25" s="34">
        <v>0</v>
      </c>
      <c r="J25" s="34">
        <v>0.15512431309194788</v>
      </c>
      <c r="K25" s="34">
        <v>0</v>
      </c>
      <c r="L25" s="34">
        <v>2.9883075921046141E-2</v>
      </c>
      <c r="M25" s="34">
        <v>2.891211519369315E-2</v>
      </c>
      <c r="N25" s="34">
        <v>9.7053561326941123E-2</v>
      </c>
      <c r="O25" s="46"/>
    </row>
    <row r="26" spans="2:15" x14ac:dyDescent="0.2">
      <c r="B26" s="62"/>
      <c r="C26" s="27" t="s">
        <v>17</v>
      </c>
      <c r="D26" s="34">
        <v>0</v>
      </c>
      <c r="E26" s="34">
        <v>0.61581857672271001</v>
      </c>
      <c r="F26" s="34">
        <v>1.3040859107137235</v>
      </c>
      <c r="G26" s="34">
        <v>0</v>
      </c>
      <c r="H26" s="34">
        <v>0.26514017739607859</v>
      </c>
      <c r="I26" s="34">
        <v>0.55255125748923484</v>
      </c>
      <c r="J26" s="34">
        <v>0.11980940313826272</v>
      </c>
      <c r="K26" s="34">
        <v>0.70660865547849472</v>
      </c>
      <c r="L26" s="34">
        <v>0.90339811440819151</v>
      </c>
      <c r="M26" s="34">
        <v>0.95497472836642927</v>
      </c>
      <c r="N26" s="34">
        <v>0.71202536567297692</v>
      </c>
      <c r="O26" s="46"/>
    </row>
    <row r="27" spans="2:15" x14ac:dyDescent="0.2">
      <c r="B27" s="62"/>
      <c r="C27" s="27" t="s">
        <v>18</v>
      </c>
      <c r="D27" s="34">
        <v>0</v>
      </c>
      <c r="E27" s="34">
        <v>0</v>
      </c>
      <c r="F27" s="34">
        <v>0</v>
      </c>
      <c r="G27" s="34">
        <v>0</v>
      </c>
      <c r="H27" s="34">
        <v>0</v>
      </c>
      <c r="I27" s="34">
        <v>0.24958069289901366</v>
      </c>
      <c r="J27" s="34">
        <v>0.16419637354940378</v>
      </c>
      <c r="K27" s="34">
        <v>0</v>
      </c>
      <c r="L27" s="34">
        <v>0.11582770350687427</v>
      </c>
      <c r="M27" s="34">
        <v>0.14532860397956107</v>
      </c>
      <c r="N27" s="34">
        <v>6.5724748572300859E-2</v>
      </c>
      <c r="O27" s="46"/>
    </row>
    <row r="28" spans="2:15" x14ac:dyDescent="0.2">
      <c r="B28" s="62"/>
      <c r="C28" s="27" t="s">
        <v>20</v>
      </c>
      <c r="D28" s="34">
        <v>9.4924510092513417E-2</v>
      </c>
      <c r="E28" s="34">
        <v>7.1599201742313753E-2</v>
      </c>
      <c r="F28" s="34">
        <v>0.2226108928193013</v>
      </c>
      <c r="G28" s="34">
        <v>0</v>
      </c>
      <c r="H28" s="34">
        <v>0</v>
      </c>
      <c r="I28" s="34">
        <v>3.8750266313994475E-2</v>
      </c>
      <c r="J28" s="34">
        <v>0.35915078765753128</v>
      </c>
      <c r="K28" s="34">
        <v>0</v>
      </c>
      <c r="L28" s="34">
        <v>0.29820371241863436</v>
      </c>
      <c r="M28" s="34">
        <v>9.6154178406115641E-3</v>
      </c>
      <c r="N28" s="34">
        <v>0.10956036986894814</v>
      </c>
      <c r="O28" s="46"/>
    </row>
    <row r="29" spans="2:15" x14ac:dyDescent="0.2">
      <c r="B29" s="62"/>
      <c r="C29" s="27" t="s">
        <v>84</v>
      </c>
      <c r="D29" s="34">
        <v>0</v>
      </c>
      <c r="E29" s="34">
        <v>0</v>
      </c>
      <c r="F29" s="34">
        <v>0</v>
      </c>
      <c r="G29" s="34">
        <v>0</v>
      </c>
      <c r="H29" s="34">
        <v>0</v>
      </c>
      <c r="I29" s="34">
        <v>0</v>
      </c>
      <c r="J29" s="34">
        <v>0</v>
      </c>
      <c r="K29" s="34">
        <v>0</v>
      </c>
      <c r="L29" s="34">
        <v>0</v>
      </c>
      <c r="M29" s="34">
        <v>0</v>
      </c>
      <c r="N29" s="34">
        <v>0</v>
      </c>
      <c r="O29" s="46"/>
    </row>
    <row r="30" spans="2:15" x14ac:dyDescent="0.2">
      <c r="B30" s="62"/>
      <c r="C30" s="27" t="s">
        <v>21</v>
      </c>
      <c r="D30" s="34">
        <v>0.18685810600915606</v>
      </c>
      <c r="E30" s="34">
        <v>0.38269148337948661</v>
      </c>
      <c r="F30" s="34">
        <v>1.8174899592282836</v>
      </c>
      <c r="G30" s="34">
        <v>0.42627702455182959</v>
      </c>
      <c r="H30" s="34">
        <v>1.1380447598775383</v>
      </c>
      <c r="I30" s="34">
        <v>7.4412393370193869E-2</v>
      </c>
      <c r="J30" s="34">
        <v>0.36394645012195032</v>
      </c>
      <c r="K30" s="34">
        <v>0.6665468051008917</v>
      </c>
      <c r="L30" s="34">
        <v>2.1195540907957757</v>
      </c>
      <c r="M30" s="34">
        <v>1.4200422428438844</v>
      </c>
      <c r="N30" s="34">
        <v>1.0123749234983295</v>
      </c>
      <c r="O30" s="46"/>
    </row>
    <row r="31" spans="2:15" x14ac:dyDescent="0.2">
      <c r="B31" s="62"/>
      <c r="C31" s="27" t="s">
        <v>22</v>
      </c>
      <c r="D31" s="34">
        <v>0.23720810282469337</v>
      </c>
      <c r="E31" s="34">
        <v>6.2140274529975004E-2</v>
      </c>
      <c r="F31" s="34">
        <v>1.198108649510101</v>
      </c>
      <c r="G31" s="34">
        <v>0</v>
      </c>
      <c r="H31" s="34">
        <v>1.0919778750394875</v>
      </c>
      <c r="I31" s="34">
        <v>0.28708928635430664</v>
      </c>
      <c r="J31" s="34">
        <v>0.58231193049282437</v>
      </c>
      <c r="K31" s="34">
        <v>8.2609710484707069E-2</v>
      </c>
      <c r="L31" s="34">
        <v>0.23732702320283391</v>
      </c>
      <c r="M31" s="34">
        <v>4.1797624970015448E-2</v>
      </c>
      <c r="N31" s="34">
        <v>0.29077488099636023</v>
      </c>
      <c r="O31" s="46"/>
    </row>
    <row r="32" spans="2:15" ht="13.5" thickBot="1" x14ac:dyDescent="0.25">
      <c r="B32" s="62"/>
      <c r="C32" s="27" t="s">
        <v>23</v>
      </c>
      <c r="D32" s="34">
        <v>0.45187010765549968</v>
      </c>
      <c r="E32" s="34">
        <v>0.18995052192964546</v>
      </c>
      <c r="F32" s="34">
        <v>1.0031549164761273</v>
      </c>
      <c r="G32" s="34">
        <v>0.17924613647521997</v>
      </c>
      <c r="H32" s="34">
        <v>8.4678673565360841E-3</v>
      </c>
      <c r="I32" s="34">
        <v>0.34922867986765505</v>
      </c>
      <c r="J32" s="34">
        <v>0.46856563860033212</v>
      </c>
      <c r="K32" s="34">
        <v>0.25861041546945435</v>
      </c>
      <c r="L32" s="34">
        <v>0.37467120050400832</v>
      </c>
      <c r="M32" s="34">
        <v>0.35099839661872417</v>
      </c>
      <c r="N32" s="34">
        <v>0.36154054503047289</v>
      </c>
      <c r="O32" s="46"/>
    </row>
    <row r="33" spans="2:15" ht="13.5" thickBot="1" x14ac:dyDescent="0.25">
      <c r="B33" s="28" t="s">
        <v>48</v>
      </c>
      <c r="C33" s="27" t="s">
        <v>48</v>
      </c>
      <c r="D33" s="34">
        <v>7.2097538587049135</v>
      </c>
      <c r="E33" s="34">
        <v>10.44789227993301</v>
      </c>
      <c r="F33" s="34">
        <v>12.830092355221186</v>
      </c>
      <c r="G33" s="34">
        <v>5.3626280917987517</v>
      </c>
      <c r="H33" s="34">
        <v>7.0882391017358035</v>
      </c>
      <c r="I33" s="34">
        <v>10.745462659963309</v>
      </c>
      <c r="J33" s="34">
        <v>13.528140446803238</v>
      </c>
      <c r="K33" s="34">
        <v>7.089291005208648</v>
      </c>
      <c r="L33" s="34">
        <v>11.21010326734624</v>
      </c>
      <c r="M33" s="34">
        <v>12.624374609117908</v>
      </c>
      <c r="N33" s="34">
        <v>10.31032596150329</v>
      </c>
      <c r="O33" s="46"/>
    </row>
    <row r="34" spans="2:15" ht="13.5" thickBot="1" x14ac:dyDescent="0.25">
      <c r="B34" s="26" t="s">
        <v>69</v>
      </c>
      <c r="C34" s="27" t="s">
        <v>69</v>
      </c>
      <c r="D34" s="34">
        <v>3.3760144737542839</v>
      </c>
      <c r="E34" s="34">
        <v>2.3100621571796411</v>
      </c>
      <c r="F34" s="34">
        <v>4.5957565918951033</v>
      </c>
      <c r="G34" s="34">
        <v>3.5460472283988986</v>
      </c>
      <c r="H34" s="34">
        <v>1.6693548355055119</v>
      </c>
      <c r="I34" s="34">
        <v>4.5752084407898019</v>
      </c>
      <c r="J34" s="34">
        <v>2.5118570238438354</v>
      </c>
      <c r="K34" s="34">
        <v>0.84938545756800388</v>
      </c>
      <c r="L34" s="34">
        <v>2.8817822357373748</v>
      </c>
      <c r="M34" s="34">
        <v>2.8526885546119041</v>
      </c>
      <c r="N34" s="34">
        <v>2.71425392665153</v>
      </c>
      <c r="O34" s="46"/>
    </row>
    <row r="35" spans="2:15" ht="26.25" thickBot="1" x14ac:dyDescent="0.25">
      <c r="B35" s="31" t="s">
        <v>24</v>
      </c>
      <c r="C35" s="29" t="s">
        <v>24</v>
      </c>
      <c r="D35" s="34">
        <v>0</v>
      </c>
      <c r="E35" s="34">
        <v>0.44848629474008272</v>
      </c>
      <c r="F35" s="34">
        <v>0</v>
      </c>
      <c r="G35" s="34">
        <v>2.8851886861135987</v>
      </c>
      <c r="H35" s="34">
        <v>2.2764274077681505E-2</v>
      </c>
      <c r="I35" s="34">
        <v>1.268531303644965</v>
      </c>
      <c r="J35" s="34">
        <v>1.2771758296052869</v>
      </c>
      <c r="K35" s="34">
        <v>0.14668463479453325</v>
      </c>
      <c r="L35" s="34">
        <v>2.8282567423526469E-2</v>
      </c>
      <c r="M35" s="34">
        <v>0.17667168238457032</v>
      </c>
      <c r="N35" s="34">
        <v>0.34036449582496375</v>
      </c>
      <c r="O35" s="46"/>
    </row>
    <row r="36" spans="2:15" x14ac:dyDescent="0.2">
      <c r="B36" s="66" t="s">
        <v>25</v>
      </c>
      <c r="C36" s="27" t="s">
        <v>26</v>
      </c>
      <c r="D36" s="34">
        <v>0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34">
        <v>0</v>
      </c>
      <c r="K36" s="34">
        <v>0</v>
      </c>
      <c r="L36" s="34">
        <v>0</v>
      </c>
      <c r="M36" s="34">
        <v>0</v>
      </c>
      <c r="N36" s="34">
        <v>0</v>
      </c>
      <c r="O36" s="46"/>
    </row>
    <row r="37" spans="2:15" x14ac:dyDescent="0.2">
      <c r="B37" s="67"/>
      <c r="C37" s="27" t="s">
        <v>27</v>
      </c>
      <c r="D37" s="34">
        <v>0</v>
      </c>
      <c r="E37" s="34">
        <v>0</v>
      </c>
      <c r="F37" s="34">
        <v>0</v>
      </c>
      <c r="G37" s="34">
        <v>0</v>
      </c>
      <c r="H37" s="34">
        <v>0</v>
      </c>
      <c r="I37" s="34">
        <v>0.35382740107130151</v>
      </c>
      <c r="J37" s="34">
        <v>0</v>
      </c>
      <c r="K37" s="34">
        <v>0</v>
      </c>
      <c r="L37" s="34">
        <v>0</v>
      </c>
      <c r="M37" s="34">
        <v>0</v>
      </c>
      <c r="N37" s="34">
        <v>2.7341213229178127E-2</v>
      </c>
      <c r="O37" s="46"/>
    </row>
    <row r="38" spans="2:15" x14ac:dyDescent="0.2">
      <c r="B38" s="67"/>
      <c r="C38" s="29" t="s">
        <v>89</v>
      </c>
      <c r="D38" s="34">
        <v>0</v>
      </c>
      <c r="E38" s="34">
        <v>0</v>
      </c>
      <c r="F38" s="34">
        <v>0.29554117445562267</v>
      </c>
      <c r="G38" s="34">
        <v>0</v>
      </c>
      <c r="H38" s="34">
        <v>0</v>
      </c>
      <c r="I38" s="34">
        <v>0</v>
      </c>
      <c r="J38" s="34">
        <v>0</v>
      </c>
      <c r="K38" s="34">
        <v>0.91222702608325912</v>
      </c>
      <c r="L38" s="34">
        <v>0</v>
      </c>
      <c r="M38" s="34">
        <v>0</v>
      </c>
      <c r="N38" s="34">
        <v>0.16956721066617739</v>
      </c>
      <c r="O38" s="46"/>
    </row>
    <row r="39" spans="2:15" x14ac:dyDescent="0.2">
      <c r="B39" s="67"/>
      <c r="C39" s="27" t="s">
        <v>28</v>
      </c>
      <c r="D39" s="34">
        <v>18.29468791643859</v>
      </c>
      <c r="E39" s="34">
        <v>25.758514121792608</v>
      </c>
      <c r="F39" s="34">
        <v>11.276155434333052</v>
      </c>
      <c r="G39" s="34">
        <v>0</v>
      </c>
      <c r="H39" s="34">
        <v>24.825491858035338</v>
      </c>
      <c r="I39" s="34">
        <v>19.568289862740972</v>
      </c>
      <c r="J39" s="34">
        <v>25.793080354037844</v>
      </c>
      <c r="K39" s="34">
        <v>8.1970561120625369</v>
      </c>
      <c r="L39" s="34">
        <v>17.255037426996626</v>
      </c>
      <c r="M39" s="34">
        <v>20.050644902839242</v>
      </c>
      <c r="N39" s="34">
        <v>17.965118576249328</v>
      </c>
      <c r="O39" s="46"/>
    </row>
    <row r="40" spans="2:15" x14ac:dyDescent="0.2">
      <c r="B40" s="67"/>
      <c r="C40" s="27" t="s">
        <v>29</v>
      </c>
      <c r="D40" s="34">
        <v>0</v>
      </c>
      <c r="E40" s="34">
        <v>0</v>
      </c>
      <c r="F40" s="34">
        <v>0</v>
      </c>
      <c r="G40" s="34">
        <v>0</v>
      </c>
      <c r="H40" s="34">
        <v>0</v>
      </c>
      <c r="I40" s="34">
        <v>0</v>
      </c>
      <c r="J40" s="34">
        <v>0</v>
      </c>
      <c r="K40" s="34">
        <v>0</v>
      </c>
      <c r="L40" s="34">
        <v>0</v>
      </c>
      <c r="M40" s="34">
        <v>0</v>
      </c>
      <c r="N40" s="34">
        <v>0</v>
      </c>
      <c r="O40" s="46"/>
    </row>
    <row r="41" spans="2:15" x14ac:dyDescent="0.2">
      <c r="B41" s="67"/>
      <c r="C41" s="27" t="s">
        <v>30</v>
      </c>
      <c r="D41" s="34">
        <v>0</v>
      </c>
      <c r="E41" s="34">
        <v>0</v>
      </c>
      <c r="F41" s="34">
        <v>0</v>
      </c>
      <c r="G41" s="34">
        <v>0</v>
      </c>
      <c r="H41" s="34">
        <v>0</v>
      </c>
      <c r="I41" s="34">
        <v>0</v>
      </c>
      <c r="J41" s="34">
        <v>0</v>
      </c>
      <c r="K41" s="34">
        <v>0</v>
      </c>
      <c r="L41" s="34">
        <v>0</v>
      </c>
      <c r="M41" s="34">
        <v>0</v>
      </c>
      <c r="N41" s="34">
        <v>0</v>
      </c>
      <c r="O41" s="46"/>
    </row>
    <row r="42" spans="2:15" x14ac:dyDescent="0.2">
      <c r="B42" s="67"/>
      <c r="C42" s="27" t="s">
        <v>31</v>
      </c>
      <c r="D42" s="34">
        <v>0</v>
      </c>
      <c r="E42" s="34">
        <v>0</v>
      </c>
      <c r="F42" s="34">
        <v>0</v>
      </c>
      <c r="G42" s="34">
        <v>0</v>
      </c>
      <c r="H42" s="34">
        <v>0</v>
      </c>
      <c r="I42" s="34">
        <v>0</v>
      </c>
      <c r="J42" s="34">
        <v>0</v>
      </c>
      <c r="K42" s="34">
        <v>0</v>
      </c>
      <c r="L42" s="34">
        <v>0</v>
      </c>
      <c r="M42" s="34">
        <v>0</v>
      </c>
      <c r="N42" s="34">
        <v>0</v>
      </c>
      <c r="O42" s="46"/>
    </row>
    <row r="43" spans="2:15" x14ac:dyDescent="0.2">
      <c r="B43" s="67"/>
      <c r="C43" s="27" t="s">
        <v>32</v>
      </c>
      <c r="D43" s="34">
        <v>0.83958415588001745</v>
      </c>
      <c r="E43" s="34">
        <v>1.0773006434073196</v>
      </c>
      <c r="F43" s="34">
        <v>2.6677842853335201</v>
      </c>
      <c r="G43" s="34">
        <v>0.53516952331950418</v>
      </c>
      <c r="H43" s="34">
        <v>0</v>
      </c>
      <c r="I43" s="34">
        <v>0.20244866693326208</v>
      </c>
      <c r="J43" s="34">
        <v>0.94475329002110198</v>
      </c>
      <c r="K43" s="34">
        <v>0.55299243010602384</v>
      </c>
      <c r="L43" s="34">
        <v>4.3847338900848554</v>
      </c>
      <c r="M43" s="34">
        <v>0.72324317557438922</v>
      </c>
      <c r="N43" s="34">
        <v>1.5290811169495402</v>
      </c>
      <c r="O43" s="46"/>
    </row>
    <row r="44" spans="2:15" x14ac:dyDescent="0.2">
      <c r="B44" s="67"/>
      <c r="C44" s="27" t="s">
        <v>33</v>
      </c>
      <c r="D44" s="34">
        <v>0.14889650968021786</v>
      </c>
      <c r="E44" s="34">
        <v>4.7396917014190603</v>
      </c>
      <c r="F44" s="34">
        <v>0</v>
      </c>
      <c r="G44" s="34">
        <v>30.336660754384027</v>
      </c>
      <c r="H44" s="34">
        <v>3.2210814655385054</v>
      </c>
      <c r="I44" s="34">
        <v>2.8254167853572808E-3</v>
      </c>
      <c r="J44" s="34">
        <v>3.8260533352100312</v>
      </c>
      <c r="K44" s="34">
        <v>14.136730060680922</v>
      </c>
      <c r="L44" s="34">
        <v>1.4502751540791592</v>
      </c>
      <c r="M44" s="34">
        <v>0.8165218055427409</v>
      </c>
      <c r="N44" s="34">
        <v>4.3645170056092812</v>
      </c>
      <c r="O44" s="46"/>
    </row>
    <row r="45" spans="2:15" x14ac:dyDescent="0.2">
      <c r="B45" s="67"/>
      <c r="C45" s="27" t="s">
        <v>34</v>
      </c>
      <c r="D45" s="34">
        <v>0</v>
      </c>
      <c r="E45" s="34">
        <v>0</v>
      </c>
      <c r="F45" s="34">
        <v>0</v>
      </c>
      <c r="G45" s="34">
        <v>0</v>
      </c>
      <c r="H45" s="34">
        <v>0</v>
      </c>
      <c r="I45" s="34">
        <v>0</v>
      </c>
      <c r="J45" s="34">
        <v>0</v>
      </c>
      <c r="K45" s="34">
        <v>3.2338343944890331E-2</v>
      </c>
      <c r="L45" s="34">
        <v>4.8053668946014903E-3</v>
      </c>
      <c r="M45" s="34">
        <v>3.6446883885865827E-3</v>
      </c>
      <c r="N45" s="34">
        <v>6.3585929863323107E-3</v>
      </c>
      <c r="O45" s="46"/>
    </row>
    <row r="46" spans="2:15" x14ac:dyDescent="0.2">
      <c r="B46" s="67"/>
      <c r="C46" s="27" t="s">
        <v>35</v>
      </c>
      <c r="D46" s="34">
        <v>23.652671160188092</v>
      </c>
      <c r="E46" s="34">
        <v>21.210241708613946</v>
      </c>
      <c r="F46" s="34">
        <v>12.062145023756816</v>
      </c>
      <c r="G46" s="34">
        <v>19.071614576619538</v>
      </c>
      <c r="H46" s="34">
        <v>22.177846703133476</v>
      </c>
      <c r="I46" s="34">
        <v>15.723052462213891</v>
      </c>
      <c r="J46" s="34">
        <v>20.276427524003214</v>
      </c>
      <c r="K46" s="34">
        <v>35.482755059107085</v>
      </c>
      <c r="L46" s="34">
        <v>21.430675304144327</v>
      </c>
      <c r="M46" s="34">
        <v>18.688223326657123</v>
      </c>
      <c r="N46" s="34">
        <v>21.900189876192286</v>
      </c>
      <c r="O46" s="46"/>
    </row>
    <row r="47" spans="2:15" ht="13.5" thickBot="1" x14ac:dyDescent="0.25">
      <c r="B47" s="67"/>
      <c r="C47" s="27" t="s">
        <v>36</v>
      </c>
      <c r="D47" s="34">
        <v>0</v>
      </c>
      <c r="E47" s="34">
        <v>4.8612489693971375</v>
      </c>
      <c r="F47" s="34">
        <v>0</v>
      </c>
      <c r="G47" s="34">
        <v>0</v>
      </c>
      <c r="H47" s="34">
        <v>0.7650880709308906</v>
      </c>
      <c r="I47" s="34">
        <v>0</v>
      </c>
      <c r="J47" s="34">
        <v>0.39898071535254498</v>
      </c>
      <c r="K47" s="34">
        <v>1.4825071450735459</v>
      </c>
      <c r="L47" s="34">
        <v>6.2550583476399663E-2</v>
      </c>
      <c r="M47" s="34">
        <v>0.11515608876061488</v>
      </c>
      <c r="N47" s="34">
        <v>1.2999631922720871</v>
      </c>
      <c r="O47" s="46"/>
    </row>
    <row r="48" spans="2:15" ht="13.5" thickBot="1" x14ac:dyDescent="0.25">
      <c r="B48" s="51" t="s">
        <v>88</v>
      </c>
      <c r="C48" s="27" t="s">
        <v>88</v>
      </c>
      <c r="D48" s="34">
        <v>1.6168508880534489</v>
      </c>
      <c r="E48" s="34">
        <v>0.3349978784655292</v>
      </c>
      <c r="F48" s="34">
        <v>2.0377439302485953</v>
      </c>
      <c r="G48" s="34">
        <v>2.0691691885462404</v>
      </c>
      <c r="H48" s="34">
        <v>6.0442054273489134</v>
      </c>
      <c r="I48" s="34">
        <v>7.5755814403743216</v>
      </c>
      <c r="J48" s="34">
        <v>4.4716674793870936</v>
      </c>
      <c r="K48" s="34">
        <v>5.0529592472550888</v>
      </c>
      <c r="L48" s="34">
        <v>3.6513191674033294</v>
      </c>
      <c r="M48" s="34">
        <v>2.2322996576218515</v>
      </c>
      <c r="N48" s="34">
        <v>3.1286450022156211</v>
      </c>
      <c r="O48" s="46"/>
    </row>
    <row r="49" spans="2:15" x14ac:dyDescent="0.2">
      <c r="B49" s="10" t="s">
        <v>37</v>
      </c>
      <c r="C49" s="11"/>
      <c r="D49" s="35">
        <v>100</v>
      </c>
      <c r="E49" s="35">
        <v>100</v>
      </c>
      <c r="F49" s="35">
        <v>100</v>
      </c>
      <c r="G49" s="35">
        <v>100</v>
      </c>
      <c r="H49" s="35">
        <v>100</v>
      </c>
      <c r="I49" s="35">
        <v>100</v>
      </c>
      <c r="J49" s="35">
        <v>100</v>
      </c>
      <c r="K49" s="35">
        <v>100</v>
      </c>
      <c r="L49" s="35">
        <v>100</v>
      </c>
      <c r="M49" s="35">
        <v>100</v>
      </c>
      <c r="N49" s="35">
        <v>100.00000000000001</v>
      </c>
      <c r="O49" s="46"/>
    </row>
    <row r="51" spans="2:15" ht="127.5" customHeight="1" x14ac:dyDescent="0.2">
      <c r="B51" s="60" t="s">
        <v>91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</row>
  </sheetData>
  <mergeCells count="5">
    <mergeCell ref="B2:M2"/>
    <mergeCell ref="B5:C5"/>
    <mergeCell ref="B9:B32"/>
    <mergeCell ref="B36:B47"/>
    <mergeCell ref="B51:O51"/>
  </mergeCells>
  <conditionalFormatting sqref="M6:N6 C6:K7 D8:N37 D39:N49">
    <cfRule type="cellIs" dxfId="57" priority="8" stopIfTrue="1" operator="equal">
      <formula>0</formula>
    </cfRule>
  </conditionalFormatting>
  <conditionalFormatting sqref="L6">
    <cfRule type="cellIs" dxfId="56" priority="7" stopIfTrue="1" operator="equal">
      <formula>0</formula>
    </cfRule>
  </conditionalFormatting>
  <conditionalFormatting sqref="M7:N7">
    <cfRule type="cellIs" dxfId="55" priority="6" stopIfTrue="1" operator="equal">
      <formula>0</formula>
    </cfRule>
  </conditionalFormatting>
  <conditionalFormatting sqref="L7">
    <cfRule type="cellIs" dxfId="54" priority="5" stopIfTrue="1" operator="equal">
      <formula>0</formula>
    </cfRule>
  </conditionalFormatting>
  <conditionalFormatting sqref="C35">
    <cfRule type="cellIs" dxfId="53" priority="4" stopIfTrue="1" operator="equal">
      <formula>0</formula>
    </cfRule>
  </conditionalFormatting>
  <conditionalFormatting sqref="C19">
    <cfRule type="cellIs" dxfId="52" priority="3" stopIfTrue="1" operator="equal">
      <formula>0</formula>
    </cfRule>
  </conditionalFormatting>
  <conditionalFormatting sqref="D38:N38">
    <cfRule type="cellIs" dxfId="51" priority="2" stopIfTrue="1" operator="equal">
      <formula>0</formula>
    </cfRule>
  </conditionalFormatting>
  <conditionalFormatting sqref="C38">
    <cfRule type="cellIs" dxfId="50" priority="1" stopIfTrue="1" operator="equal">
      <formula>0</formula>
    </cfRule>
  </conditionalFormatting>
  <printOptions horizontalCentered="1" verticalCentered="1"/>
  <pageMargins left="0.51181102362204722" right="0.51181102362204722" top="0.27" bottom="0.22" header="0" footer="0"/>
  <pageSetup scale="77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indexed="51"/>
    <pageSetUpPr fitToPage="1"/>
  </sheetPr>
  <dimension ref="B2:O51"/>
  <sheetViews>
    <sheetView showGridLines="0" zoomScale="80" zoomScaleNormal="80" workbookViewId="0"/>
  </sheetViews>
  <sheetFormatPr baseColWidth="10" defaultColWidth="10" defaultRowHeight="12.75" x14ac:dyDescent="0.2"/>
  <cols>
    <col min="1" max="1" width="4.875" customWidth="1"/>
    <col min="2" max="2" width="15.5" customWidth="1"/>
    <col min="3" max="3" width="26.75" bestFit="1" customWidth="1"/>
    <col min="4" max="4" width="8" bestFit="1" customWidth="1"/>
    <col min="5" max="5" width="7.75" bestFit="1" customWidth="1"/>
    <col min="6" max="7" width="8" bestFit="1" customWidth="1"/>
    <col min="8" max="8" width="7.75" bestFit="1" customWidth="1"/>
    <col min="9" max="9" width="8" bestFit="1" customWidth="1"/>
    <col min="10" max="10" width="8.125" customWidth="1"/>
    <col min="11" max="11" width="8" bestFit="1" customWidth="1"/>
    <col min="12" max="12" width="7.875" bestFit="1" customWidth="1"/>
    <col min="13" max="13" width="8" bestFit="1" customWidth="1"/>
    <col min="14" max="14" width="10.625" customWidth="1"/>
    <col min="15" max="15" width="11.25" bestFit="1" customWidth="1"/>
    <col min="17" max="19" width="11.125" bestFit="1" customWidth="1"/>
  </cols>
  <sheetData>
    <row r="2" spans="2:15" ht="17.649999999999999" customHeight="1" x14ac:dyDescent="0.2">
      <c r="B2" s="65" t="s">
        <v>44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9"/>
    </row>
    <row r="3" spans="2:15" x14ac:dyDescent="0.2">
      <c r="B3" s="42" t="s">
        <v>95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5" spans="2:15" ht="90" customHeight="1" thickBot="1" x14ac:dyDescent="0.25">
      <c r="B5" s="74" t="s">
        <v>80</v>
      </c>
      <c r="C5" s="75"/>
      <c r="D5" s="14" t="s">
        <v>38</v>
      </c>
      <c r="E5" s="14" t="s">
        <v>93</v>
      </c>
      <c r="F5" s="15" t="s">
        <v>39</v>
      </c>
      <c r="G5" s="14" t="s">
        <v>40</v>
      </c>
      <c r="H5" s="14" t="s">
        <v>41</v>
      </c>
      <c r="I5" s="14" t="s">
        <v>47</v>
      </c>
      <c r="J5" s="14" t="s">
        <v>42</v>
      </c>
      <c r="K5" s="14" t="s">
        <v>49</v>
      </c>
      <c r="L5" s="14" t="s">
        <v>57</v>
      </c>
      <c r="M5" s="15" t="s">
        <v>51</v>
      </c>
      <c r="N5" s="6" t="s">
        <v>80</v>
      </c>
    </row>
    <row r="6" spans="2:15" ht="26.25" thickBot="1" x14ac:dyDescent="0.25">
      <c r="B6" s="1" t="s">
        <v>1</v>
      </c>
      <c r="C6" s="29" t="s">
        <v>1</v>
      </c>
      <c r="D6" s="34">
        <v>10.428069177268355</v>
      </c>
      <c r="E6" s="34">
        <v>4.8589706955292753</v>
      </c>
      <c r="F6" s="34">
        <v>8.1537055094294182</v>
      </c>
      <c r="G6" s="34">
        <v>14.308660901233583</v>
      </c>
      <c r="H6" s="34">
        <v>7.1394366637880085</v>
      </c>
      <c r="I6" s="34">
        <v>10.135430096597663</v>
      </c>
      <c r="J6" s="34">
        <v>6.6357225534287929</v>
      </c>
      <c r="K6" s="34">
        <v>7.4330340537108759</v>
      </c>
      <c r="L6" s="34">
        <v>6.8362525717137803</v>
      </c>
      <c r="M6" s="34">
        <v>9.4405715580122234</v>
      </c>
      <c r="N6" s="34">
        <v>7.5728102050718595</v>
      </c>
      <c r="O6" s="44"/>
    </row>
    <row r="7" spans="2:15" ht="26.25" thickBot="1" x14ac:dyDescent="0.25">
      <c r="B7" s="1" t="s">
        <v>2</v>
      </c>
      <c r="C7" s="29" t="s">
        <v>2</v>
      </c>
      <c r="D7" s="34">
        <v>19.477538846239266</v>
      </c>
      <c r="E7" s="34">
        <v>11.481556942467659</v>
      </c>
      <c r="F7" s="34">
        <v>19.512288637570915</v>
      </c>
      <c r="G7" s="34">
        <v>10.007577021470835</v>
      </c>
      <c r="H7" s="34">
        <v>15.359223401254432</v>
      </c>
      <c r="I7" s="34">
        <v>15.516469100959194</v>
      </c>
      <c r="J7" s="34">
        <v>12.640957425348304</v>
      </c>
      <c r="K7" s="34">
        <v>10.763803833694102</v>
      </c>
      <c r="L7" s="34">
        <v>14.629257688842296</v>
      </c>
      <c r="M7" s="34">
        <v>16.457601755972163</v>
      </c>
      <c r="N7" s="34">
        <v>14.634104497542751</v>
      </c>
      <c r="O7" s="44"/>
    </row>
    <row r="8" spans="2:15" ht="13.5" thickBot="1" x14ac:dyDescent="0.25">
      <c r="B8" s="2" t="s">
        <v>85</v>
      </c>
      <c r="C8" s="30" t="s">
        <v>85</v>
      </c>
      <c r="D8" s="34">
        <v>0</v>
      </c>
      <c r="E8" s="34">
        <v>0.13281205928496528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  <c r="K8" s="34">
        <v>1.9083327175667093</v>
      </c>
      <c r="L8" s="34">
        <v>0</v>
      </c>
      <c r="M8" s="34">
        <v>2.1233490616147983</v>
      </c>
      <c r="N8" s="34">
        <v>0.5071655524227463</v>
      </c>
      <c r="O8" s="44"/>
    </row>
    <row r="9" spans="2:15" x14ac:dyDescent="0.2">
      <c r="B9" s="61" t="s">
        <v>3</v>
      </c>
      <c r="C9" s="27" t="s">
        <v>82</v>
      </c>
      <c r="D9" s="34">
        <v>0</v>
      </c>
      <c r="E9" s="34">
        <v>4.0616946751278651E-2</v>
      </c>
      <c r="F9" s="34">
        <v>0</v>
      </c>
      <c r="G9" s="34">
        <v>0</v>
      </c>
      <c r="H9" s="34">
        <v>0</v>
      </c>
      <c r="I9" s="34">
        <v>0</v>
      </c>
      <c r="J9" s="34">
        <v>0</v>
      </c>
      <c r="K9" s="34">
        <v>0</v>
      </c>
      <c r="L9" s="34">
        <v>0</v>
      </c>
      <c r="M9" s="34">
        <v>0</v>
      </c>
      <c r="N9" s="34">
        <v>8.7282029474934197E-3</v>
      </c>
      <c r="O9" s="44"/>
    </row>
    <row r="10" spans="2:15" x14ac:dyDescent="0.2">
      <c r="B10" s="62"/>
      <c r="C10" s="27" t="s">
        <v>4</v>
      </c>
      <c r="D10" s="34">
        <v>0.85808429478995241</v>
      </c>
      <c r="E10" s="34">
        <v>1.1278241295852462</v>
      </c>
      <c r="F10" s="34">
        <v>2.1911766650982276</v>
      </c>
      <c r="G10" s="34">
        <v>0</v>
      </c>
      <c r="H10" s="34">
        <v>0.46439566784059211</v>
      </c>
      <c r="I10" s="34">
        <v>0.6129416560426908</v>
      </c>
      <c r="J10" s="34">
        <v>0.37452082817311144</v>
      </c>
      <c r="K10" s="34">
        <v>0.55762276377188769</v>
      </c>
      <c r="L10" s="34">
        <v>0.53838160963334725</v>
      </c>
      <c r="M10" s="34">
        <v>1.2824822129311515</v>
      </c>
      <c r="N10" s="34">
        <v>1.00915868708755</v>
      </c>
      <c r="O10" s="44"/>
    </row>
    <row r="11" spans="2:15" x14ac:dyDescent="0.2">
      <c r="B11" s="62"/>
      <c r="C11" s="27" t="s">
        <v>5</v>
      </c>
      <c r="D11" s="34">
        <v>0</v>
      </c>
      <c r="E11" s="34">
        <v>0.13915213911953908</v>
      </c>
      <c r="F11" s="34">
        <v>0</v>
      </c>
      <c r="G11" s="34">
        <v>0</v>
      </c>
      <c r="H11" s="34">
        <v>0</v>
      </c>
      <c r="I11" s="34">
        <v>0.18705365068642929</v>
      </c>
      <c r="J11" s="34">
        <v>0.15122240633599371</v>
      </c>
      <c r="K11" s="34">
        <v>0</v>
      </c>
      <c r="L11" s="34">
        <v>6.4837355659039725E-2</v>
      </c>
      <c r="M11" s="34">
        <v>6.5777602605597202E-2</v>
      </c>
      <c r="N11" s="34">
        <v>6.2767352926128769E-2</v>
      </c>
      <c r="O11" s="44"/>
    </row>
    <row r="12" spans="2:15" x14ac:dyDescent="0.2">
      <c r="B12" s="62"/>
      <c r="C12" s="27" t="s">
        <v>6</v>
      </c>
      <c r="D12" s="34">
        <v>2.6964202691078949</v>
      </c>
      <c r="E12" s="34">
        <v>2.7920075849990535</v>
      </c>
      <c r="F12" s="34">
        <v>0.43757624661836136</v>
      </c>
      <c r="G12" s="34">
        <v>0</v>
      </c>
      <c r="H12" s="34">
        <v>0</v>
      </c>
      <c r="I12" s="34">
        <v>2.3624714612074533</v>
      </c>
      <c r="J12" s="34">
        <v>0.12394393491788258</v>
      </c>
      <c r="K12" s="34">
        <v>1.2235896490179266</v>
      </c>
      <c r="L12" s="34">
        <v>2.4403323513798609</v>
      </c>
      <c r="M12" s="34">
        <v>1.7395098539594527</v>
      </c>
      <c r="N12" s="34">
        <v>1.8006397342643312</v>
      </c>
      <c r="O12" s="44"/>
    </row>
    <row r="13" spans="2:15" x14ac:dyDescent="0.2">
      <c r="B13" s="62"/>
      <c r="C13" s="27" t="s">
        <v>7</v>
      </c>
      <c r="D13" s="34">
        <v>0.66865662786957059</v>
      </c>
      <c r="E13" s="34">
        <v>1.5695076688058787</v>
      </c>
      <c r="F13" s="34">
        <v>1.944954892826823</v>
      </c>
      <c r="G13" s="34">
        <v>0</v>
      </c>
      <c r="H13" s="34">
        <v>0</v>
      </c>
      <c r="I13" s="34">
        <v>1.9134305790345598</v>
      </c>
      <c r="J13" s="34">
        <v>2.1319424539710492</v>
      </c>
      <c r="K13" s="34">
        <v>0.9805289795518779</v>
      </c>
      <c r="L13" s="34">
        <v>1.8074323014985598</v>
      </c>
      <c r="M13" s="34">
        <v>2.1796320995683924</v>
      </c>
      <c r="N13" s="34">
        <v>1.5177786859344564</v>
      </c>
      <c r="O13" s="44"/>
    </row>
    <row r="14" spans="2:15" x14ac:dyDescent="0.2">
      <c r="B14" s="62"/>
      <c r="C14" s="27" t="s">
        <v>8</v>
      </c>
      <c r="D14" s="34">
        <v>0.85973470648836559</v>
      </c>
      <c r="E14" s="34">
        <v>0.80778197960863651</v>
      </c>
      <c r="F14" s="34">
        <v>0.53486991878280055</v>
      </c>
      <c r="G14" s="34">
        <v>0</v>
      </c>
      <c r="H14" s="34">
        <v>0.34648750698473479</v>
      </c>
      <c r="I14" s="34">
        <v>0.9242865679375063</v>
      </c>
      <c r="J14" s="34">
        <v>6.983287681099469E-2</v>
      </c>
      <c r="K14" s="34">
        <v>0.38229467037820197</v>
      </c>
      <c r="L14" s="34">
        <v>0.22906945784082938</v>
      </c>
      <c r="M14" s="34">
        <v>0.70688497941794703</v>
      </c>
      <c r="N14" s="34">
        <v>0.56291153622172285</v>
      </c>
      <c r="O14" s="44"/>
    </row>
    <row r="15" spans="2:15" x14ac:dyDescent="0.2">
      <c r="B15" s="62"/>
      <c r="C15" s="27" t="s">
        <v>9</v>
      </c>
      <c r="D15" s="34">
        <v>0</v>
      </c>
      <c r="E15" s="34">
        <v>7.1223801225583541E-2</v>
      </c>
      <c r="F15" s="34">
        <v>0.37538604434787004</v>
      </c>
      <c r="G15" s="34">
        <v>0</v>
      </c>
      <c r="H15" s="34">
        <v>0</v>
      </c>
      <c r="I15" s="34">
        <v>0</v>
      </c>
      <c r="J15" s="34">
        <v>0</v>
      </c>
      <c r="K15" s="34">
        <v>4.3018512052962858E-2</v>
      </c>
      <c r="L15" s="34">
        <v>0.22148616957797324</v>
      </c>
      <c r="M15" s="34">
        <v>0.45295488973924186</v>
      </c>
      <c r="N15" s="34">
        <v>0.15719374784029908</v>
      </c>
      <c r="O15" s="44"/>
    </row>
    <row r="16" spans="2:15" x14ac:dyDescent="0.2">
      <c r="B16" s="62"/>
      <c r="C16" s="27" t="s">
        <v>10</v>
      </c>
      <c r="D16" s="34">
        <v>0</v>
      </c>
      <c r="E16" s="34">
        <v>5.5211160292637472E-3</v>
      </c>
      <c r="F16" s="34">
        <v>5.8222047359556516E-2</v>
      </c>
      <c r="G16" s="34">
        <v>0</v>
      </c>
      <c r="H16" s="34">
        <v>0</v>
      </c>
      <c r="I16" s="34">
        <v>7.7306285431607502E-2</v>
      </c>
      <c r="J16" s="34">
        <v>0</v>
      </c>
      <c r="K16" s="34">
        <v>0</v>
      </c>
      <c r="L16" s="34">
        <v>1.4719431992260869E-2</v>
      </c>
      <c r="M16" s="34">
        <v>2.7098874306355117E-2</v>
      </c>
      <c r="N16" s="34">
        <v>2.074813461011793E-2</v>
      </c>
      <c r="O16" s="44"/>
    </row>
    <row r="17" spans="2:15" x14ac:dyDescent="0.2">
      <c r="B17" s="62"/>
      <c r="C17" s="27" t="s">
        <v>11</v>
      </c>
      <c r="D17" s="34">
        <v>2.4889680794142426</v>
      </c>
      <c r="E17" s="34">
        <v>0.33654451812606712</v>
      </c>
      <c r="F17" s="34">
        <v>2.1037795303298674</v>
      </c>
      <c r="G17" s="34">
        <v>0</v>
      </c>
      <c r="H17" s="34">
        <v>3.0653672078246062E-2</v>
      </c>
      <c r="I17" s="34">
        <v>0.141777689100477</v>
      </c>
      <c r="J17" s="34">
        <v>0.25659594398262525</v>
      </c>
      <c r="K17" s="34">
        <v>0.1616026745880472</v>
      </c>
      <c r="L17" s="34">
        <v>0.15387749521723257</v>
      </c>
      <c r="M17" s="34">
        <v>0.2802047180653876</v>
      </c>
      <c r="N17" s="34">
        <v>0.68953162810485336</v>
      </c>
      <c r="O17" s="44"/>
    </row>
    <row r="18" spans="2:15" x14ac:dyDescent="0.2">
      <c r="B18" s="62"/>
      <c r="C18" s="27" t="s">
        <v>12</v>
      </c>
      <c r="D18" s="34">
        <v>0.35442020634432087</v>
      </c>
      <c r="E18" s="34">
        <v>2.3829099432017588E-2</v>
      </c>
      <c r="F18" s="34">
        <v>0</v>
      </c>
      <c r="G18" s="34">
        <v>0</v>
      </c>
      <c r="H18" s="34">
        <v>0</v>
      </c>
      <c r="I18" s="34">
        <v>0</v>
      </c>
      <c r="J18" s="34">
        <v>0</v>
      </c>
      <c r="K18" s="34">
        <v>0</v>
      </c>
      <c r="L18" s="34">
        <v>0</v>
      </c>
      <c r="M18" s="34">
        <v>0</v>
      </c>
      <c r="N18" s="34">
        <v>3.2668712130151038E-2</v>
      </c>
      <c r="O18" s="44"/>
    </row>
    <row r="19" spans="2:15" x14ac:dyDescent="0.2">
      <c r="B19" s="62"/>
      <c r="C19" s="29" t="s">
        <v>86</v>
      </c>
      <c r="D19" s="34">
        <v>2.5047751521039818</v>
      </c>
      <c r="E19" s="34">
        <v>0.99760363923811546</v>
      </c>
      <c r="F19" s="34">
        <v>3.0561902621878314</v>
      </c>
      <c r="G19" s="34">
        <v>5.2404960819843058</v>
      </c>
      <c r="H19" s="34">
        <v>2.893499465316145</v>
      </c>
      <c r="I19" s="34">
        <v>1.585225625594338</v>
      </c>
      <c r="J19" s="34">
        <v>4.3087799492077444E-2</v>
      </c>
      <c r="K19" s="34">
        <v>3.0338509440820824E-2</v>
      </c>
      <c r="L19" s="34">
        <v>1.1618694397840195</v>
      </c>
      <c r="M19" s="34">
        <v>0.84189966643576419</v>
      </c>
      <c r="N19" s="34">
        <v>1.4565673465488442</v>
      </c>
      <c r="O19" s="44"/>
    </row>
    <row r="20" spans="2:15" x14ac:dyDescent="0.2">
      <c r="B20" s="62"/>
      <c r="C20" s="27" t="s">
        <v>13</v>
      </c>
      <c r="D20" s="34">
        <v>0.1036704079265149</v>
      </c>
      <c r="E20" s="34">
        <v>2.8309682853487832E-2</v>
      </c>
      <c r="F20" s="34">
        <v>0.16781479845057953</v>
      </c>
      <c r="G20" s="34">
        <v>0</v>
      </c>
      <c r="H20" s="34">
        <v>0</v>
      </c>
      <c r="I20" s="34">
        <v>0</v>
      </c>
      <c r="J20" s="34">
        <v>1.9425363655199906E-2</v>
      </c>
      <c r="K20" s="34">
        <v>7.5332311504725863E-3</v>
      </c>
      <c r="L20" s="34">
        <v>0.10494650050783831</v>
      </c>
      <c r="M20" s="34">
        <v>0.13430157163110421</v>
      </c>
      <c r="N20" s="34">
        <v>7.1304150599954749E-2</v>
      </c>
      <c r="O20" s="44"/>
    </row>
    <row r="21" spans="2:15" x14ac:dyDescent="0.2">
      <c r="B21" s="62"/>
      <c r="C21" s="27" t="s">
        <v>87</v>
      </c>
      <c r="D21" s="34">
        <v>0.61847520696885383</v>
      </c>
      <c r="E21" s="34">
        <v>0.77109961664550142</v>
      </c>
      <c r="F21" s="34">
        <v>0.20821911298040227</v>
      </c>
      <c r="G21" s="34">
        <v>0.65682926431057165</v>
      </c>
      <c r="H21" s="34">
        <v>0.22589130430116486</v>
      </c>
      <c r="I21" s="34">
        <v>0.15643583807120467</v>
      </c>
      <c r="J21" s="34">
        <v>0.49337057120356842</v>
      </c>
      <c r="K21" s="34">
        <v>0</v>
      </c>
      <c r="L21" s="34">
        <v>0.45851285834505229</v>
      </c>
      <c r="M21" s="34">
        <v>1.295466067414075</v>
      </c>
      <c r="N21" s="34">
        <v>0.47246783034222706</v>
      </c>
      <c r="O21" s="44"/>
    </row>
    <row r="22" spans="2:15" x14ac:dyDescent="0.2">
      <c r="B22" s="62"/>
      <c r="C22" s="27" t="s">
        <v>15</v>
      </c>
      <c r="D22" s="34">
        <v>0.67191551333202104</v>
      </c>
      <c r="E22" s="34">
        <v>0.2812520738969258</v>
      </c>
      <c r="F22" s="34">
        <v>0.76704200341684647</v>
      </c>
      <c r="G22" s="34">
        <v>0.55941471713097168</v>
      </c>
      <c r="H22" s="34">
        <v>0</v>
      </c>
      <c r="I22" s="34">
        <v>0.58796593153706134</v>
      </c>
      <c r="J22" s="34">
        <v>0.26449856711987241</v>
      </c>
      <c r="K22" s="34">
        <v>5.7713155601047976E-3</v>
      </c>
      <c r="L22" s="34">
        <v>1.148950211689775</v>
      </c>
      <c r="M22" s="34">
        <v>0.33046809070737526</v>
      </c>
      <c r="N22" s="34">
        <v>0.5121280078469721</v>
      </c>
      <c r="O22" s="44"/>
    </row>
    <row r="23" spans="2:15" x14ac:dyDescent="0.2">
      <c r="B23" s="62"/>
      <c r="C23" s="27" t="s">
        <v>83</v>
      </c>
      <c r="D23" s="34">
        <v>0</v>
      </c>
      <c r="E23" s="34">
        <v>0</v>
      </c>
      <c r="F23" s="34">
        <v>0</v>
      </c>
      <c r="G23" s="34">
        <v>0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  <c r="O23" s="44"/>
    </row>
    <row r="24" spans="2:15" x14ac:dyDescent="0.2">
      <c r="B24" s="62"/>
      <c r="C24" s="27" t="s">
        <v>16</v>
      </c>
      <c r="D24" s="34">
        <v>3.3912545699481829</v>
      </c>
      <c r="E24" s="34">
        <v>1.5644589380198068</v>
      </c>
      <c r="F24" s="34">
        <v>7.0612775717330951</v>
      </c>
      <c r="G24" s="34">
        <v>2.297016291062147</v>
      </c>
      <c r="H24" s="34">
        <v>2.5034433967303396</v>
      </c>
      <c r="I24" s="34">
        <v>4.4967909330486622</v>
      </c>
      <c r="J24" s="34">
        <v>1.5607660785075887</v>
      </c>
      <c r="K24" s="34">
        <v>0.25253400683993588</v>
      </c>
      <c r="L24" s="34">
        <v>2.8393575145028738</v>
      </c>
      <c r="M24" s="34">
        <v>1.8847404041520306</v>
      </c>
      <c r="N24" s="34">
        <v>2.8665435664741188</v>
      </c>
      <c r="O24" s="44"/>
    </row>
    <row r="25" spans="2:15" x14ac:dyDescent="0.2">
      <c r="B25" s="62"/>
      <c r="C25" s="27" t="s">
        <v>50</v>
      </c>
      <c r="D25" s="34">
        <v>0.15573855923631416</v>
      </c>
      <c r="E25" s="34">
        <v>2.4398996830821976E-2</v>
      </c>
      <c r="F25" s="34">
        <v>0.48790020183619653</v>
      </c>
      <c r="G25" s="34">
        <v>0.28494851463730586</v>
      </c>
      <c r="H25" s="34">
        <v>0.23030477600484889</v>
      </c>
      <c r="I25" s="34">
        <v>0</v>
      </c>
      <c r="J25" s="34">
        <v>0.11216094512322593</v>
      </c>
      <c r="K25" s="34">
        <v>0</v>
      </c>
      <c r="L25" s="34">
        <v>2.3487666666595908E-2</v>
      </c>
      <c r="M25" s="34">
        <v>2.8359947670635315E-2</v>
      </c>
      <c r="N25" s="34">
        <v>0.11508998702578463</v>
      </c>
      <c r="O25" s="44"/>
    </row>
    <row r="26" spans="2:15" x14ac:dyDescent="0.2">
      <c r="B26" s="62"/>
      <c r="C26" s="27" t="s">
        <v>17</v>
      </c>
      <c r="D26" s="34">
        <v>0</v>
      </c>
      <c r="E26" s="34">
        <v>0.50508612230357619</v>
      </c>
      <c r="F26" s="34">
        <v>1.2533995003382583</v>
      </c>
      <c r="G26" s="34">
        <v>0</v>
      </c>
      <c r="H26" s="34">
        <v>0.34084785820295893</v>
      </c>
      <c r="I26" s="34">
        <v>0.41002863489568753</v>
      </c>
      <c r="J26" s="34">
        <v>7.674778292046712E-2</v>
      </c>
      <c r="K26" s="34">
        <v>0.61131589938887909</v>
      </c>
      <c r="L26" s="34">
        <v>0.86291149196438321</v>
      </c>
      <c r="M26" s="34">
        <v>0.74603720439778543</v>
      </c>
      <c r="N26" s="34">
        <v>0.65312789593139775</v>
      </c>
      <c r="O26" s="44"/>
    </row>
    <row r="27" spans="2:15" x14ac:dyDescent="0.2">
      <c r="B27" s="62"/>
      <c r="C27" s="27" t="s">
        <v>18</v>
      </c>
      <c r="D27" s="34">
        <v>0</v>
      </c>
      <c r="E27" s="34">
        <v>0</v>
      </c>
      <c r="F27" s="34">
        <v>0</v>
      </c>
      <c r="G27" s="34">
        <v>0</v>
      </c>
      <c r="H27" s="34">
        <v>0</v>
      </c>
      <c r="I27" s="34">
        <v>0.47937654059496376</v>
      </c>
      <c r="J27" s="34">
        <v>0.15948326237764532</v>
      </c>
      <c r="K27" s="34">
        <v>0</v>
      </c>
      <c r="L27" s="34">
        <v>9.7208714206434191E-2</v>
      </c>
      <c r="M27" s="34">
        <v>0.31416314985854948</v>
      </c>
      <c r="N27" s="34">
        <v>8.069682234029997E-2</v>
      </c>
      <c r="O27" s="44"/>
    </row>
    <row r="28" spans="2:15" x14ac:dyDescent="0.2">
      <c r="B28" s="62"/>
      <c r="C28" s="27" t="s">
        <v>20</v>
      </c>
      <c r="D28" s="34">
        <v>0.16314971361034675</v>
      </c>
      <c r="E28" s="34">
        <v>9.389437495600679E-2</v>
      </c>
      <c r="F28" s="34">
        <v>0.29634136861160765</v>
      </c>
      <c r="G28" s="34">
        <v>0</v>
      </c>
      <c r="H28" s="34">
        <v>0</v>
      </c>
      <c r="I28" s="34">
        <v>3.0053084283487581E-2</v>
      </c>
      <c r="J28" s="34">
        <v>0.41844465900005673</v>
      </c>
      <c r="K28" s="34">
        <v>0</v>
      </c>
      <c r="L28" s="34">
        <v>0.39876234373253927</v>
      </c>
      <c r="M28" s="34">
        <v>7.0165087915293623E-3</v>
      </c>
      <c r="N28" s="34">
        <v>0.15747164694197474</v>
      </c>
      <c r="O28" s="44"/>
    </row>
    <row r="29" spans="2:15" x14ac:dyDescent="0.2">
      <c r="B29" s="62"/>
      <c r="C29" s="27" t="s">
        <v>84</v>
      </c>
      <c r="D29" s="34">
        <v>0</v>
      </c>
      <c r="E29" s="34">
        <v>0</v>
      </c>
      <c r="F29" s="34">
        <v>0</v>
      </c>
      <c r="G29" s="34">
        <v>0</v>
      </c>
      <c r="H29" s="34">
        <v>0</v>
      </c>
      <c r="I29" s="34">
        <v>0</v>
      </c>
      <c r="J29" s="34">
        <v>0</v>
      </c>
      <c r="K29" s="34">
        <v>0</v>
      </c>
      <c r="L29" s="34">
        <v>0</v>
      </c>
      <c r="M29" s="34">
        <v>0</v>
      </c>
      <c r="N29" s="34">
        <v>0</v>
      </c>
      <c r="O29" s="44"/>
    </row>
    <row r="30" spans="2:15" x14ac:dyDescent="0.2">
      <c r="B30" s="62"/>
      <c r="C30" s="27" t="s">
        <v>21</v>
      </c>
      <c r="D30" s="34">
        <v>0.23707319152594009</v>
      </c>
      <c r="E30" s="34">
        <v>0.39123892234697322</v>
      </c>
      <c r="F30" s="34">
        <v>1.8882453907413621</v>
      </c>
      <c r="G30" s="34">
        <v>0.52499010149148984</v>
      </c>
      <c r="H30" s="34">
        <v>1.4222752302175334</v>
      </c>
      <c r="I30" s="34">
        <v>5.771097482239728E-2</v>
      </c>
      <c r="J30" s="34">
        <v>0.3123012965728994</v>
      </c>
      <c r="K30" s="34">
        <v>0.58799678557198642</v>
      </c>
      <c r="L30" s="34">
        <v>2.0435615362174198</v>
      </c>
      <c r="M30" s="34">
        <v>1.6740454410817667</v>
      </c>
      <c r="N30" s="34">
        <v>1.0447059959888068</v>
      </c>
      <c r="O30" s="44"/>
    </row>
    <row r="31" spans="2:15" x14ac:dyDescent="0.2">
      <c r="B31" s="62"/>
      <c r="C31" s="27" t="s">
        <v>22</v>
      </c>
      <c r="D31" s="34">
        <v>0.21576290109181612</v>
      </c>
      <c r="E31" s="34">
        <v>0.10196501608704814</v>
      </c>
      <c r="F31" s="34">
        <v>1.0672639730142208</v>
      </c>
      <c r="G31" s="34">
        <v>0</v>
      </c>
      <c r="H31" s="34">
        <v>0.35361961163147815</v>
      </c>
      <c r="I31" s="34">
        <v>0.23470688600782619</v>
      </c>
      <c r="J31" s="34">
        <v>0.46108095570776553</v>
      </c>
      <c r="K31" s="34">
        <v>5.2581195657388169E-2</v>
      </c>
      <c r="L31" s="34">
        <v>0.19261486220451551</v>
      </c>
      <c r="M31" s="34">
        <v>3.1516844004968264E-2</v>
      </c>
      <c r="N31" s="34">
        <v>0.2882501212348762</v>
      </c>
      <c r="O31" s="44"/>
    </row>
    <row r="32" spans="2:15" ht="13.5" thickBot="1" x14ac:dyDescent="0.25">
      <c r="B32" s="62"/>
      <c r="C32" s="27" t="s">
        <v>23</v>
      </c>
      <c r="D32" s="34">
        <v>0.36892018250829195</v>
      </c>
      <c r="E32" s="34">
        <v>0.17136137542023533</v>
      </c>
      <c r="F32" s="34">
        <v>0.97238604163721354</v>
      </c>
      <c r="G32" s="34">
        <v>0.10010246489649471</v>
      </c>
      <c r="H32" s="34">
        <v>0</v>
      </c>
      <c r="I32" s="34">
        <v>0.27124775912743787</v>
      </c>
      <c r="J32" s="34">
        <v>0.40269560753037603</v>
      </c>
      <c r="K32" s="34">
        <v>0.16728462116048767</v>
      </c>
      <c r="L32" s="34">
        <v>0.29618626876034476</v>
      </c>
      <c r="M32" s="34">
        <v>0.30389963948504339</v>
      </c>
      <c r="N32" s="34">
        <v>0.34979211771619489</v>
      </c>
      <c r="O32" s="44"/>
    </row>
    <row r="33" spans="2:15" ht="13.5" thickBot="1" x14ac:dyDescent="0.25">
      <c r="B33" s="28" t="s">
        <v>48</v>
      </c>
      <c r="C33" s="27" t="s">
        <v>48</v>
      </c>
      <c r="D33" s="34">
        <v>7.2186660416290458</v>
      </c>
      <c r="E33" s="34">
        <v>11.238006466875657</v>
      </c>
      <c r="F33" s="34">
        <v>12.481648196870868</v>
      </c>
      <c r="G33" s="34">
        <v>3.7835818900018463</v>
      </c>
      <c r="H33" s="34">
        <v>6.6832042234563627</v>
      </c>
      <c r="I33" s="34">
        <v>9.8542413529910817</v>
      </c>
      <c r="J33" s="34">
        <v>11.69152200952581</v>
      </c>
      <c r="K33" s="34">
        <v>6.5478985973323081</v>
      </c>
      <c r="L33" s="34">
        <v>10.973419424754246</v>
      </c>
      <c r="M33" s="34">
        <v>12.638882456243023</v>
      </c>
      <c r="N33" s="34">
        <v>10.107308211085597</v>
      </c>
      <c r="O33" s="44"/>
    </row>
    <row r="34" spans="2:15" ht="13.5" thickBot="1" x14ac:dyDescent="0.25">
      <c r="B34" s="26" t="s">
        <v>69</v>
      </c>
      <c r="C34" s="27" t="s">
        <v>69</v>
      </c>
      <c r="D34" s="34">
        <v>2.6860441008533034</v>
      </c>
      <c r="E34" s="34">
        <v>1.9750843958491222</v>
      </c>
      <c r="F34" s="34">
        <v>4.5802237218675828</v>
      </c>
      <c r="G34" s="34">
        <v>3.687193638649497</v>
      </c>
      <c r="H34" s="34">
        <v>1.0551899350705995</v>
      </c>
      <c r="I34" s="34">
        <v>4.1448137761345265</v>
      </c>
      <c r="J34" s="34">
        <v>2.3777483156076631</v>
      </c>
      <c r="K34" s="34">
        <v>0.79927613343542603</v>
      </c>
      <c r="L34" s="34">
        <v>2.8807794898502253</v>
      </c>
      <c r="M34" s="34">
        <v>2.9438860606907293</v>
      </c>
      <c r="N34" s="34">
        <v>2.6531946170880958</v>
      </c>
      <c r="O34" s="44"/>
    </row>
    <row r="35" spans="2:15" ht="26.25" thickBot="1" x14ac:dyDescent="0.25">
      <c r="B35" s="31" t="s">
        <v>24</v>
      </c>
      <c r="C35" s="29" t="s">
        <v>24</v>
      </c>
      <c r="D35" s="34">
        <v>0</v>
      </c>
      <c r="E35" s="34">
        <v>0.48120600126460267</v>
      </c>
      <c r="F35" s="34">
        <v>0</v>
      </c>
      <c r="G35" s="34">
        <v>2.895001933991864</v>
      </c>
      <c r="H35" s="34">
        <v>2.5414997378175288E-2</v>
      </c>
      <c r="I35" s="34">
        <v>1.6167739141106037</v>
      </c>
      <c r="J35" s="34">
        <v>1.477627329096489</v>
      </c>
      <c r="K35" s="34">
        <v>0.10221879969727841</v>
      </c>
      <c r="L35" s="34">
        <v>2.1920325902610779E-2</v>
      </c>
      <c r="M35" s="34">
        <v>0.13399345254342412</v>
      </c>
      <c r="N35" s="34">
        <v>0.32446935723852283</v>
      </c>
      <c r="O35" s="44"/>
    </row>
    <row r="36" spans="2:15" x14ac:dyDescent="0.2">
      <c r="B36" s="66" t="s">
        <v>25</v>
      </c>
      <c r="C36" s="27" t="s">
        <v>26</v>
      </c>
      <c r="D36" s="34">
        <v>0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34">
        <v>0</v>
      </c>
      <c r="K36" s="34">
        <v>0</v>
      </c>
      <c r="L36" s="34">
        <v>0</v>
      </c>
      <c r="M36" s="34">
        <v>0</v>
      </c>
      <c r="N36" s="34">
        <v>0</v>
      </c>
      <c r="O36" s="44"/>
    </row>
    <row r="37" spans="2:15" x14ac:dyDescent="0.2">
      <c r="B37" s="67"/>
      <c r="C37" s="27" t="s">
        <v>27</v>
      </c>
      <c r="D37" s="34">
        <v>0</v>
      </c>
      <c r="E37" s="34">
        <v>0</v>
      </c>
      <c r="F37" s="34">
        <v>0</v>
      </c>
      <c r="G37" s="34">
        <v>0</v>
      </c>
      <c r="H37" s="34">
        <v>0</v>
      </c>
      <c r="I37" s="34">
        <v>0.5088306239677719</v>
      </c>
      <c r="J37" s="34">
        <v>0</v>
      </c>
      <c r="K37" s="34">
        <v>0</v>
      </c>
      <c r="L37" s="34">
        <v>0</v>
      </c>
      <c r="M37" s="34">
        <v>0</v>
      </c>
      <c r="N37" s="34">
        <v>3.6676894203888033E-2</v>
      </c>
      <c r="O37" s="44"/>
    </row>
    <row r="38" spans="2:15" x14ac:dyDescent="0.2">
      <c r="B38" s="67"/>
      <c r="C38" s="29" t="s">
        <v>89</v>
      </c>
      <c r="D38" s="34">
        <v>0</v>
      </c>
      <c r="E38" s="34">
        <v>0</v>
      </c>
      <c r="F38" s="34">
        <v>0.59611806208533835</v>
      </c>
      <c r="G38" s="34">
        <v>0</v>
      </c>
      <c r="H38" s="34">
        <v>0</v>
      </c>
      <c r="I38" s="34">
        <v>0</v>
      </c>
      <c r="J38" s="34">
        <v>0</v>
      </c>
      <c r="K38" s="34">
        <v>0.9221622410582595</v>
      </c>
      <c r="L38" s="34">
        <v>0</v>
      </c>
      <c r="M38" s="34">
        <v>0</v>
      </c>
      <c r="N38" s="34">
        <v>0.23812610383080879</v>
      </c>
      <c r="O38" s="44"/>
    </row>
    <row r="39" spans="2:15" x14ac:dyDescent="0.2">
      <c r="B39" s="67"/>
      <c r="C39" s="27" t="s">
        <v>28</v>
      </c>
      <c r="D39" s="34">
        <v>18.673640753519869</v>
      </c>
      <c r="E39" s="34">
        <v>25.521737246920353</v>
      </c>
      <c r="F39" s="34">
        <v>12.280578512257469</v>
      </c>
      <c r="G39" s="34">
        <v>0</v>
      </c>
      <c r="H39" s="34">
        <v>29.477619305581111</v>
      </c>
      <c r="I39" s="34">
        <v>19.723455207394526</v>
      </c>
      <c r="J39" s="34">
        <v>24.6792739833529</v>
      </c>
      <c r="K39" s="34">
        <v>8.7772459397788314</v>
      </c>
      <c r="L39" s="34">
        <v>17.435161222901165</v>
      </c>
      <c r="M39" s="34">
        <v>18.839336774027849</v>
      </c>
      <c r="N39" s="34">
        <v>17.661305469748172</v>
      </c>
      <c r="O39" s="44"/>
    </row>
    <row r="40" spans="2:15" x14ac:dyDescent="0.2">
      <c r="B40" s="67"/>
      <c r="C40" s="27" t="s">
        <v>29</v>
      </c>
      <c r="D40" s="34">
        <v>0</v>
      </c>
      <c r="E40" s="34">
        <v>0</v>
      </c>
      <c r="F40" s="34">
        <v>0</v>
      </c>
      <c r="G40" s="34">
        <v>0</v>
      </c>
      <c r="H40" s="34">
        <v>0</v>
      </c>
      <c r="I40" s="34">
        <v>0</v>
      </c>
      <c r="J40" s="34">
        <v>0</v>
      </c>
      <c r="K40" s="34">
        <v>0</v>
      </c>
      <c r="L40" s="34">
        <v>0</v>
      </c>
      <c r="M40" s="34">
        <v>0</v>
      </c>
      <c r="N40" s="34">
        <v>0</v>
      </c>
      <c r="O40" s="44"/>
    </row>
    <row r="41" spans="2:15" x14ac:dyDescent="0.2">
      <c r="B41" s="67"/>
      <c r="C41" s="27" t="s">
        <v>30</v>
      </c>
      <c r="D41" s="34">
        <v>0</v>
      </c>
      <c r="E41" s="34">
        <v>0</v>
      </c>
      <c r="F41" s="34">
        <v>0</v>
      </c>
      <c r="G41" s="34">
        <v>0</v>
      </c>
      <c r="H41" s="34">
        <v>0</v>
      </c>
      <c r="I41" s="34">
        <v>0</v>
      </c>
      <c r="J41" s="34">
        <v>0</v>
      </c>
      <c r="K41" s="34">
        <v>0</v>
      </c>
      <c r="L41" s="34">
        <v>0</v>
      </c>
      <c r="M41" s="34">
        <v>0</v>
      </c>
      <c r="N41" s="34">
        <v>0</v>
      </c>
      <c r="O41" s="44"/>
    </row>
    <row r="42" spans="2:15" x14ac:dyDescent="0.2">
      <c r="B42" s="67"/>
      <c r="C42" s="27" t="s">
        <v>31</v>
      </c>
      <c r="D42" s="34">
        <v>0</v>
      </c>
      <c r="E42" s="34">
        <v>0</v>
      </c>
      <c r="F42" s="34">
        <v>0</v>
      </c>
      <c r="G42" s="34">
        <v>0</v>
      </c>
      <c r="H42" s="34">
        <v>0</v>
      </c>
      <c r="I42" s="34">
        <v>0</v>
      </c>
      <c r="J42" s="34">
        <v>0</v>
      </c>
      <c r="K42" s="34">
        <v>0</v>
      </c>
      <c r="L42" s="34">
        <v>0</v>
      </c>
      <c r="M42" s="34">
        <v>0</v>
      </c>
      <c r="N42" s="34">
        <v>0</v>
      </c>
      <c r="O42" s="44"/>
    </row>
    <row r="43" spans="2:15" x14ac:dyDescent="0.2">
      <c r="B43" s="67"/>
      <c r="C43" s="27" t="s">
        <v>32</v>
      </c>
      <c r="D43" s="34">
        <v>0.53663744790298218</v>
      </c>
      <c r="E43" s="34">
        <v>1.0378341665762918</v>
      </c>
      <c r="F43" s="34">
        <v>2.6391548599397332</v>
      </c>
      <c r="G43" s="34">
        <v>0</v>
      </c>
      <c r="H43" s="34">
        <v>0</v>
      </c>
      <c r="I43" s="34">
        <v>0.33364938954058637</v>
      </c>
      <c r="J43" s="34">
        <v>0.7251486866072856</v>
      </c>
      <c r="K43" s="34">
        <v>0.46871713201447496</v>
      </c>
      <c r="L43" s="34">
        <v>3.8818571822305179</v>
      </c>
      <c r="M43" s="34">
        <v>0.54697483566679139</v>
      </c>
      <c r="N43" s="34">
        <v>1.4920587345656509</v>
      </c>
      <c r="O43" s="44"/>
    </row>
    <row r="44" spans="2:15" x14ac:dyDescent="0.2">
      <c r="B44" s="67"/>
      <c r="C44" s="27" t="s">
        <v>33</v>
      </c>
      <c r="D44" s="34">
        <v>0.1428805834475583</v>
      </c>
      <c r="E44" s="34">
        <v>5.5370865216000018</v>
      </c>
      <c r="F44" s="34">
        <v>0</v>
      </c>
      <c r="G44" s="34">
        <v>37.123712556988075</v>
      </c>
      <c r="H44" s="34">
        <v>5.6433626528656857</v>
      </c>
      <c r="I44" s="34">
        <v>2.7518683185033437</v>
      </c>
      <c r="J44" s="34">
        <v>6.0556082729578877</v>
      </c>
      <c r="K44" s="34">
        <v>16.472849118445581</v>
      </c>
      <c r="L44" s="34">
        <v>2.1648049134954177</v>
      </c>
      <c r="M44" s="34">
        <v>0.20902899722562321</v>
      </c>
      <c r="N44" s="34">
        <v>5.225518578632772</v>
      </c>
      <c r="O44" s="44"/>
    </row>
    <row r="45" spans="2:15" x14ac:dyDescent="0.2">
      <c r="B45" s="67"/>
      <c r="C45" s="27" t="s">
        <v>34</v>
      </c>
      <c r="D45" s="34">
        <v>0</v>
      </c>
      <c r="E45" s="34">
        <v>0</v>
      </c>
      <c r="F45" s="34">
        <v>0</v>
      </c>
      <c r="G45" s="34">
        <v>0</v>
      </c>
      <c r="H45" s="34">
        <v>0</v>
      </c>
      <c r="I45" s="34">
        <v>0</v>
      </c>
      <c r="J45" s="34">
        <v>0</v>
      </c>
      <c r="K45" s="34">
        <v>0</v>
      </c>
      <c r="L45" s="34">
        <v>0</v>
      </c>
      <c r="M45" s="34">
        <v>0</v>
      </c>
      <c r="N45" s="34">
        <v>0</v>
      </c>
      <c r="O45" s="44"/>
    </row>
    <row r="46" spans="2:15" x14ac:dyDescent="0.2">
      <c r="B46" s="67"/>
      <c r="C46" s="27" t="s">
        <v>35</v>
      </c>
      <c r="D46" s="34">
        <v>22.747656466237903</v>
      </c>
      <c r="E46" s="34">
        <v>20.881942700728366</v>
      </c>
      <c r="F46" s="34">
        <v>12.559477200522629</v>
      </c>
      <c r="G46" s="34">
        <v>16.336969971302313</v>
      </c>
      <c r="H46" s="34">
        <v>21.485284239874485</v>
      </c>
      <c r="I46" s="34">
        <v>13.829118267331737</v>
      </c>
      <c r="J46" s="34">
        <v>20.199008868424055</v>
      </c>
      <c r="K46" s="34">
        <v>34.184479770813184</v>
      </c>
      <c r="L46" s="34">
        <v>21.563314629438839</v>
      </c>
      <c r="M46" s="34">
        <v>19.375636545930977</v>
      </c>
      <c r="N46" s="34">
        <v>21.201352856372932</v>
      </c>
      <c r="O46" s="44"/>
    </row>
    <row r="47" spans="2:15" ht="13.5" thickBot="1" x14ac:dyDescent="0.25">
      <c r="B47" s="67"/>
      <c r="C47" s="27" t="s">
        <v>36</v>
      </c>
      <c r="D47" s="34">
        <v>0</v>
      </c>
      <c r="E47" s="34">
        <v>4.829217168278972</v>
      </c>
      <c r="F47" s="34">
        <v>0</v>
      </c>
      <c r="G47" s="34">
        <v>0</v>
      </c>
      <c r="H47" s="34">
        <v>0</v>
      </c>
      <c r="I47" s="34">
        <v>0</v>
      </c>
      <c r="J47" s="34">
        <v>0.3896059443429522</v>
      </c>
      <c r="K47" s="34">
        <v>1.3826605355054022</v>
      </c>
      <c r="L47" s="34">
        <v>8.8458084056095468E-2</v>
      </c>
      <c r="M47" s="34">
        <v>7.6447600138317681E-2</v>
      </c>
      <c r="N47" s="34">
        <v>1.2822572174766869</v>
      </c>
      <c r="O47" s="44"/>
    </row>
    <row r="48" spans="2:15" ht="13.5" thickBot="1" x14ac:dyDescent="0.25">
      <c r="B48" s="51" t="s">
        <v>88</v>
      </c>
      <c r="C48" s="27" t="s">
        <v>88</v>
      </c>
      <c r="D48" s="34">
        <v>1.7318470006351134</v>
      </c>
      <c r="E48" s="34">
        <v>0.17986789234367961</v>
      </c>
      <c r="F48" s="34">
        <v>2.3247597291449154</v>
      </c>
      <c r="G48" s="34">
        <v>2.193504650848709</v>
      </c>
      <c r="H48" s="34">
        <v>4.3198460914230878</v>
      </c>
      <c r="I48" s="34">
        <v>7.0565398550451732</v>
      </c>
      <c r="J48" s="34">
        <v>5.6956552779054732</v>
      </c>
      <c r="K48" s="34">
        <v>5.1733083128165873</v>
      </c>
      <c r="L48" s="34">
        <v>4.426268885433899</v>
      </c>
      <c r="M48" s="34">
        <v>2.8878311357099165</v>
      </c>
      <c r="N48" s="34">
        <v>3.1333797936609686</v>
      </c>
      <c r="O48" s="44"/>
    </row>
    <row r="49" spans="2:15" x14ac:dyDescent="0.2">
      <c r="B49" s="10" t="s">
        <v>37</v>
      </c>
      <c r="C49" s="11"/>
      <c r="D49" s="35">
        <v>100</v>
      </c>
      <c r="E49" s="35">
        <v>100</v>
      </c>
      <c r="F49" s="35">
        <v>100</v>
      </c>
      <c r="G49" s="35">
        <v>100</v>
      </c>
      <c r="H49" s="35">
        <v>100</v>
      </c>
      <c r="I49" s="35">
        <v>100</v>
      </c>
      <c r="J49" s="35">
        <v>100</v>
      </c>
      <c r="K49" s="35">
        <v>100</v>
      </c>
      <c r="L49" s="35">
        <v>100</v>
      </c>
      <c r="M49" s="35">
        <v>100</v>
      </c>
      <c r="N49" s="35">
        <v>100</v>
      </c>
      <c r="O49" s="44"/>
    </row>
    <row r="51" spans="2:15" ht="127.5" customHeight="1" x14ac:dyDescent="0.2">
      <c r="B51" s="60" t="s">
        <v>91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</row>
  </sheetData>
  <mergeCells count="5">
    <mergeCell ref="B2:M2"/>
    <mergeCell ref="B5:C5"/>
    <mergeCell ref="B9:B32"/>
    <mergeCell ref="B36:B47"/>
    <mergeCell ref="B51:O51"/>
  </mergeCells>
  <conditionalFormatting sqref="C6 D6:K7 D8:N37 D39:N49">
    <cfRule type="cellIs" dxfId="49" priority="10" stopIfTrue="1" operator="equal">
      <formula>0</formula>
    </cfRule>
  </conditionalFormatting>
  <conditionalFormatting sqref="C7">
    <cfRule type="cellIs" dxfId="48" priority="9" stopIfTrue="1" operator="equal">
      <formula>0</formula>
    </cfRule>
  </conditionalFormatting>
  <conditionalFormatting sqref="C35">
    <cfRule type="cellIs" dxfId="47" priority="8" stopIfTrue="1" operator="equal">
      <formula>0</formula>
    </cfRule>
  </conditionalFormatting>
  <conditionalFormatting sqref="M6:N6">
    <cfRule type="cellIs" dxfId="46" priority="7" stopIfTrue="1" operator="equal">
      <formula>0</formula>
    </cfRule>
  </conditionalFormatting>
  <conditionalFormatting sqref="L6">
    <cfRule type="cellIs" dxfId="45" priority="6" stopIfTrue="1" operator="equal">
      <formula>0</formula>
    </cfRule>
  </conditionalFormatting>
  <conditionalFormatting sqref="M7:N7">
    <cfRule type="cellIs" dxfId="44" priority="5" stopIfTrue="1" operator="equal">
      <formula>0</formula>
    </cfRule>
  </conditionalFormatting>
  <conditionalFormatting sqref="L7">
    <cfRule type="cellIs" dxfId="43" priority="4" stopIfTrue="1" operator="equal">
      <formula>0</formula>
    </cfRule>
  </conditionalFormatting>
  <conditionalFormatting sqref="C19">
    <cfRule type="cellIs" dxfId="42" priority="3" stopIfTrue="1" operator="equal">
      <formula>0</formula>
    </cfRule>
  </conditionalFormatting>
  <conditionalFormatting sqref="D38:N38">
    <cfRule type="cellIs" dxfId="41" priority="2" stopIfTrue="1" operator="equal">
      <formula>0</formula>
    </cfRule>
  </conditionalFormatting>
  <conditionalFormatting sqref="C38">
    <cfRule type="cellIs" dxfId="40" priority="1" stopIfTrue="1" operator="equal">
      <formula>0</formula>
    </cfRule>
  </conditionalFormatting>
  <printOptions horizontalCentered="1" verticalCentered="1"/>
  <pageMargins left="0.51181102362204722" right="0.51181102362204722" top="0.32" bottom="0.2" header="0" footer="0"/>
  <pageSetup scale="77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2730D-FC00-403F-B4FC-5F3712B53A78}">
  <sheetPr>
    <tabColor indexed="51"/>
    <pageSetUpPr fitToPage="1"/>
  </sheetPr>
  <dimension ref="B2:O51"/>
  <sheetViews>
    <sheetView showGridLines="0" zoomScale="80" zoomScaleNormal="80" workbookViewId="0"/>
  </sheetViews>
  <sheetFormatPr baseColWidth="10" defaultColWidth="10" defaultRowHeight="12.75" x14ac:dyDescent="0.2"/>
  <cols>
    <col min="1" max="1" width="4.875" customWidth="1"/>
    <col min="2" max="2" width="15.5" customWidth="1"/>
    <col min="3" max="3" width="26.75" bestFit="1" customWidth="1"/>
    <col min="4" max="4" width="8" bestFit="1" customWidth="1"/>
    <col min="5" max="5" width="7.75" bestFit="1" customWidth="1"/>
    <col min="6" max="7" width="8" bestFit="1" customWidth="1"/>
    <col min="8" max="8" width="7.75" bestFit="1" customWidth="1"/>
    <col min="9" max="9" width="8" bestFit="1" customWidth="1"/>
    <col min="10" max="10" width="8.125" customWidth="1"/>
    <col min="11" max="11" width="8" bestFit="1" customWidth="1"/>
    <col min="12" max="12" width="7.875" bestFit="1" customWidth="1"/>
    <col min="13" max="13" width="8" bestFit="1" customWidth="1"/>
    <col min="14" max="14" width="10.625" customWidth="1"/>
    <col min="15" max="15" width="11.25" bestFit="1" customWidth="1"/>
    <col min="17" max="19" width="11.125" bestFit="1" customWidth="1"/>
  </cols>
  <sheetData>
    <row r="2" spans="2:15" ht="17.649999999999999" customHeight="1" x14ac:dyDescent="0.2">
      <c r="B2" s="65" t="s">
        <v>44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9"/>
    </row>
    <row r="3" spans="2:15" x14ac:dyDescent="0.2">
      <c r="B3" s="42" t="s">
        <v>95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5" spans="2:15" ht="90" customHeight="1" thickBot="1" x14ac:dyDescent="0.25">
      <c r="B5" s="76" t="s">
        <v>92</v>
      </c>
      <c r="C5" s="77"/>
      <c r="D5" s="12" t="s">
        <v>38</v>
      </c>
      <c r="E5" s="12" t="s">
        <v>93</v>
      </c>
      <c r="F5" s="13" t="s">
        <v>39</v>
      </c>
      <c r="G5" s="12" t="s">
        <v>40</v>
      </c>
      <c r="H5" s="12" t="s">
        <v>41</v>
      </c>
      <c r="I5" s="12" t="s">
        <v>47</v>
      </c>
      <c r="J5" s="12" t="s">
        <v>42</v>
      </c>
      <c r="K5" s="12" t="s">
        <v>49</v>
      </c>
      <c r="L5" s="12" t="s">
        <v>57</v>
      </c>
      <c r="M5" s="13" t="s">
        <v>51</v>
      </c>
      <c r="N5" s="3" t="s">
        <v>92</v>
      </c>
    </row>
    <row r="6" spans="2:15" ht="26.25" thickBot="1" x14ac:dyDescent="0.25">
      <c r="B6" s="1" t="s">
        <v>1</v>
      </c>
      <c r="C6" s="29" t="s">
        <v>1</v>
      </c>
      <c r="D6" s="34">
        <v>11.836300500458465</v>
      </c>
      <c r="E6" s="34">
        <v>4.5366964042029156</v>
      </c>
      <c r="F6" s="34">
        <v>8.2548798608551763</v>
      </c>
      <c r="G6" s="34">
        <v>15.259193592280743</v>
      </c>
      <c r="H6" s="34">
        <v>6.9517674509460754</v>
      </c>
      <c r="I6" s="34">
        <v>9.9938921536783631</v>
      </c>
      <c r="J6" s="34">
        <v>7.1647202679023749</v>
      </c>
      <c r="K6" s="34">
        <v>7.6649418552566129</v>
      </c>
      <c r="L6" s="34">
        <v>6.9503869236415809</v>
      </c>
      <c r="M6" s="34">
        <v>9.6933696529694782</v>
      </c>
      <c r="N6" s="34">
        <v>7.9657571525307924</v>
      </c>
      <c r="O6" s="44"/>
    </row>
    <row r="7" spans="2:15" ht="26.25" thickBot="1" x14ac:dyDescent="0.25">
      <c r="B7" s="1" t="s">
        <v>2</v>
      </c>
      <c r="C7" s="29" t="s">
        <v>2</v>
      </c>
      <c r="D7" s="34">
        <v>19.476001772166228</v>
      </c>
      <c r="E7" s="34">
        <v>11.04282580016727</v>
      </c>
      <c r="F7" s="34">
        <v>18.718682663976988</v>
      </c>
      <c r="G7" s="34">
        <v>7.2201977412231084</v>
      </c>
      <c r="H7" s="34">
        <v>14.071602420755669</v>
      </c>
      <c r="I7" s="34">
        <v>15.43844090990693</v>
      </c>
      <c r="J7" s="34">
        <v>15.348747744577649</v>
      </c>
      <c r="K7" s="34">
        <v>11.081080791115403</v>
      </c>
      <c r="L7" s="34">
        <v>14.879482216723879</v>
      </c>
      <c r="M7" s="34">
        <v>14.58538091468194</v>
      </c>
      <c r="N7" s="34">
        <v>14.906696569599465</v>
      </c>
      <c r="O7" s="44"/>
    </row>
    <row r="8" spans="2:15" ht="13.5" thickBot="1" x14ac:dyDescent="0.25">
      <c r="B8" s="2" t="s">
        <v>85</v>
      </c>
      <c r="C8" s="30" t="s">
        <v>85</v>
      </c>
      <c r="D8" s="34">
        <v>0</v>
      </c>
      <c r="E8" s="34">
        <v>0.33063124858187815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  <c r="K8" s="34">
        <v>1.8531063269428254</v>
      </c>
      <c r="L8" s="34">
        <v>0</v>
      </c>
      <c r="M8" s="34">
        <v>2.1757951270884721</v>
      </c>
      <c r="N8" s="34">
        <v>0.4860494404093636</v>
      </c>
      <c r="O8" s="44"/>
    </row>
    <row r="9" spans="2:15" x14ac:dyDescent="0.2">
      <c r="B9" s="61" t="s">
        <v>3</v>
      </c>
      <c r="C9" s="27" t="s">
        <v>82</v>
      </c>
      <c r="D9" s="34">
        <v>0</v>
      </c>
      <c r="E9" s="34">
        <v>2.5082002220089515E-2</v>
      </c>
      <c r="F9" s="34">
        <v>0</v>
      </c>
      <c r="G9" s="34">
        <v>0</v>
      </c>
      <c r="H9" s="34">
        <v>0</v>
      </c>
      <c r="I9" s="34">
        <v>0</v>
      </c>
      <c r="J9" s="34">
        <v>0</v>
      </c>
      <c r="K9" s="34">
        <v>0</v>
      </c>
      <c r="L9" s="34">
        <v>0</v>
      </c>
      <c r="M9" s="34">
        <v>0</v>
      </c>
      <c r="N9" s="34">
        <v>4.617728907259807E-3</v>
      </c>
      <c r="O9" s="44"/>
    </row>
    <row r="10" spans="2:15" x14ac:dyDescent="0.2">
      <c r="B10" s="62"/>
      <c r="C10" s="27" t="s">
        <v>4</v>
      </c>
      <c r="D10" s="34">
        <v>1.4115156404709064</v>
      </c>
      <c r="E10" s="34">
        <v>1.1465562408211565</v>
      </c>
      <c r="F10" s="34">
        <v>2.357478078608922</v>
      </c>
      <c r="G10" s="34">
        <v>0</v>
      </c>
      <c r="H10" s="34">
        <v>0.22793240397625583</v>
      </c>
      <c r="I10" s="34">
        <v>3.5977217523041276E-2</v>
      </c>
      <c r="J10" s="34">
        <v>0.43712156520580431</v>
      </c>
      <c r="K10" s="34">
        <v>0.3130601578614331</v>
      </c>
      <c r="L10" s="34">
        <v>0.53319865006905964</v>
      </c>
      <c r="M10" s="34">
        <v>1.4496335073662798</v>
      </c>
      <c r="N10" s="34">
        <v>1.1646449625277799</v>
      </c>
      <c r="O10" s="44"/>
    </row>
    <row r="11" spans="2:15" x14ac:dyDescent="0.2">
      <c r="B11" s="62"/>
      <c r="C11" s="27" t="s">
        <v>5</v>
      </c>
      <c r="D11" s="34">
        <v>0</v>
      </c>
      <c r="E11" s="34">
        <v>0.20609920723202552</v>
      </c>
      <c r="F11" s="34">
        <v>0</v>
      </c>
      <c r="G11" s="34">
        <v>0</v>
      </c>
      <c r="H11" s="34">
        <v>0</v>
      </c>
      <c r="I11" s="34">
        <v>0</v>
      </c>
      <c r="J11" s="34">
        <v>0.17799057829819498</v>
      </c>
      <c r="K11" s="34">
        <v>0</v>
      </c>
      <c r="L11" s="34">
        <v>0.30883657459329256</v>
      </c>
      <c r="M11" s="34">
        <v>0.12805148131695446</v>
      </c>
      <c r="N11" s="34">
        <v>8.3397811305765499E-2</v>
      </c>
      <c r="O11" s="44"/>
    </row>
    <row r="12" spans="2:15" x14ac:dyDescent="0.2">
      <c r="B12" s="62"/>
      <c r="C12" s="27" t="s">
        <v>6</v>
      </c>
      <c r="D12" s="34">
        <v>2.4786768576564535</v>
      </c>
      <c r="E12" s="34">
        <v>3.5564021409201452</v>
      </c>
      <c r="F12" s="34">
        <v>0.59508905470391427</v>
      </c>
      <c r="G12" s="34">
        <v>0</v>
      </c>
      <c r="H12" s="34">
        <v>0</v>
      </c>
      <c r="I12" s="34">
        <v>2.9134113783129645</v>
      </c>
      <c r="J12" s="34">
        <v>0.12737113208253517</v>
      </c>
      <c r="K12" s="34">
        <v>0.86147762794074234</v>
      </c>
      <c r="L12" s="34">
        <v>2.6150045034674778</v>
      </c>
      <c r="M12" s="34">
        <v>2.2073686260306435</v>
      </c>
      <c r="N12" s="34">
        <v>1.835042904814888</v>
      </c>
      <c r="O12" s="44"/>
    </row>
    <row r="13" spans="2:15" x14ac:dyDescent="0.2">
      <c r="B13" s="62"/>
      <c r="C13" s="27" t="s">
        <v>7</v>
      </c>
      <c r="D13" s="34">
        <v>1.2268701974054317</v>
      </c>
      <c r="E13" s="34">
        <v>1.42577392992838</v>
      </c>
      <c r="F13" s="34">
        <v>2.2384350199319107</v>
      </c>
      <c r="G13" s="34">
        <v>0</v>
      </c>
      <c r="H13" s="34">
        <v>0</v>
      </c>
      <c r="I13" s="34">
        <v>2.0222682916545875</v>
      </c>
      <c r="J13" s="34">
        <v>1.7346753310873808</v>
      </c>
      <c r="K13" s="34">
        <v>0.53028156211865263</v>
      </c>
      <c r="L13" s="34">
        <v>1.8614238724525989</v>
      </c>
      <c r="M13" s="34">
        <v>2.1250705483467613</v>
      </c>
      <c r="N13" s="34">
        <v>1.5119667874656453</v>
      </c>
      <c r="O13" s="44"/>
    </row>
    <row r="14" spans="2:15" x14ac:dyDescent="0.2">
      <c r="B14" s="62"/>
      <c r="C14" s="27" t="s">
        <v>8</v>
      </c>
      <c r="D14" s="34">
        <v>0.28424539853551362</v>
      </c>
      <c r="E14" s="34">
        <v>0.65074739884998356</v>
      </c>
      <c r="F14" s="34">
        <v>0.24457391703735656</v>
      </c>
      <c r="G14" s="34">
        <v>0</v>
      </c>
      <c r="H14" s="34">
        <v>0.11423197262734866</v>
      </c>
      <c r="I14" s="34">
        <v>6.0981496037662876E-2</v>
      </c>
      <c r="J14" s="34">
        <v>2.6861565171430849E-2</v>
      </c>
      <c r="K14" s="34">
        <v>0.23086902160254713</v>
      </c>
      <c r="L14" s="34">
        <v>0.17102353701415465</v>
      </c>
      <c r="M14" s="34">
        <v>0.75429563684751344</v>
      </c>
      <c r="N14" s="34">
        <v>0.31577095885586354</v>
      </c>
      <c r="O14" s="44"/>
    </row>
    <row r="15" spans="2:15" x14ac:dyDescent="0.2">
      <c r="B15" s="62"/>
      <c r="C15" s="27" t="s">
        <v>9</v>
      </c>
      <c r="D15" s="34">
        <v>0</v>
      </c>
      <c r="E15" s="34">
        <v>7.1517365011432077E-2</v>
      </c>
      <c r="F15" s="34">
        <v>0.37518305531821822</v>
      </c>
      <c r="G15" s="34">
        <v>0</v>
      </c>
      <c r="H15" s="34">
        <v>0</v>
      </c>
      <c r="I15" s="34">
        <v>0</v>
      </c>
      <c r="J15" s="34">
        <v>0</v>
      </c>
      <c r="K15" s="34">
        <v>3.2660597473262359E-2</v>
      </c>
      <c r="L15" s="34">
        <v>0.26269353954992242</v>
      </c>
      <c r="M15" s="34">
        <v>0.56323743291901762</v>
      </c>
      <c r="N15" s="34">
        <v>0.16800481511521984</v>
      </c>
      <c r="O15" s="44"/>
    </row>
    <row r="16" spans="2:15" x14ac:dyDescent="0.2">
      <c r="B16" s="62"/>
      <c r="C16" s="27" t="s">
        <v>10</v>
      </c>
      <c r="D16" s="34">
        <v>0</v>
      </c>
      <c r="E16" s="34">
        <v>3.4093688113801812E-3</v>
      </c>
      <c r="F16" s="34">
        <v>2.2771582490923772E-2</v>
      </c>
      <c r="G16" s="34">
        <v>0</v>
      </c>
      <c r="H16" s="34">
        <v>0</v>
      </c>
      <c r="I16" s="34">
        <v>2.1008676119760903E-2</v>
      </c>
      <c r="J16" s="34">
        <v>0</v>
      </c>
      <c r="K16" s="34">
        <v>0</v>
      </c>
      <c r="L16" s="34">
        <v>2.7902973783676555E-2</v>
      </c>
      <c r="M16" s="34">
        <v>1.0964708649389792E-2</v>
      </c>
      <c r="N16" s="34">
        <v>1.1273722166784012E-2</v>
      </c>
      <c r="O16" s="44"/>
    </row>
    <row r="17" spans="2:15" x14ac:dyDescent="0.2">
      <c r="B17" s="62"/>
      <c r="C17" s="27" t="s">
        <v>11</v>
      </c>
      <c r="D17" s="34">
        <v>1.982917893612639</v>
      </c>
      <c r="E17" s="34">
        <v>0.25543044707023932</v>
      </c>
      <c r="F17" s="34">
        <v>1.4270456913620111</v>
      </c>
      <c r="G17" s="34">
        <v>0</v>
      </c>
      <c r="H17" s="34">
        <v>4.9961095275494902E-2</v>
      </c>
      <c r="I17" s="34">
        <v>4.4995557980392023E-2</v>
      </c>
      <c r="J17" s="34">
        <v>0.26629794532739587</v>
      </c>
      <c r="K17" s="34">
        <v>7.645048070703224E-2</v>
      </c>
      <c r="L17" s="34">
        <v>0.22866514309728128</v>
      </c>
      <c r="M17" s="34">
        <v>0.30638351319542173</v>
      </c>
      <c r="N17" s="34">
        <v>0.70753824677324573</v>
      </c>
      <c r="O17" s="44"/>
    </row>
    <row r="18" spans="2:15" x14ac:dyDescent="0.2">
      <c r="B18" s="62"/>
      <c r="C18" s="27" t="s">
        <v>12</v>
      </c>
      <c r="D18" s="34">
        <v>0.55341869460495374</v>
      </c>
      <c r="E18" s="34">
        <v>2.3286079850039668E-2</v>
      </c>
      <c r="F18" s="34">
        <v>0</v>
      </c>
      <c r="G18" s="34">
        <v>0</v>
      </c>
      <c r="H18" s="34">
        <v>0</v>
      </c>
      <c r="I18" s="34">
        <v>0</v>
      </c>
      <c r="J18" s="34">
        <v>0</v>
      </c>
      <c r="K18" s="34">
        <v>0</v>
      </c>
      <c r="L18" s="34">
        <v>0</v>
      </c>
      <c r="M18" s="34">
        <v>0</v>
      </c>
      <c r="N18" s="34">
        <v>7.2823757379276877E-2</v>
      </c>
      <c r="O18" s="44"/>
    </row>
    <row r="19" spans="2:15" x14ac:dyDescent="0.2">
      <c r="B19" s="62"/>
      <c r="C19" s="29" t="s">
        <v>86</v>
      </c>
      <c r="D19" s="34">
        <v>2.5727938640010852</v>
      </c>
      <c r="E19" s="34">
        <v>0.6881457762858163</v>
      </c>
      <c r="F19" s="34">
        <v>2.3091492664948117</v>
      </c>
      <c r="G19" s="34">
        <v>2.6819498005542988</v>
      </c>
      <c r="H19" s="34">
        <v>2.4556513065053474</v>
      </c>
      <c r="I19" s="34">
        <v>0.37664507639089811</v>
      </c>
      <c r="J19" s="34">
        <v>1.6575223080259403E-2</v>
      </c>
      <c r="K19" s="34">
        <v>3.9811075865118103E-2</v>
      </c>
      <c r="L19" s="34">
        <v>1.1542654252537958</v>
      </c>
      <c r="M19" s="34">
        <v>0.83279544925329485</v>
      </c>
      <c r="N19" s="34">
        <v>1.3079632323265218</v>
      </c>
      <c r="O19" s="44"/>
    </row>
    <row r="20" spans="2:15" x14ac:dyDescent="0.2">
      <c r="B20" s="62"/>
      <c r="C20" s="27" t="s">
        <v>13</v>
      </c>
      <c r="D20" s="34">
        <v>3.6552927628728811E-2</v>
      </c>
      <c r="E20" s="34">
        <v>1.7481884262667304E-2</v>
      </c>
      <c r="F20" s="34">
        <v>0.11864414363633172</v>
      </c>
      <c r="G20" s="34">
        <v>0</v>
      </c>
      <c r="H20" s="34">
        <v>9.0469643757058876E-2</v>
      </c>
      <c r="I20" s="34">
        <v>0</v>
      </c>
      <c r="J20" s="34">
        <v>7.4719522328132787E-3</v>
      </c>
      <c r="K20" s="34">
        <v>2.6202628724212376E-3</v>
      </c>
      <c r="L20" s="34">
        <v>7.6558216875242738E-2</v>
      </c>
      <c r="M20" s="34">
        <v>8.4848190090568765E-2</v>
      </c>
      <c r="N20" s="34">
        <v>5.241170614023468E-2</v>
      </c>
      <c r="O20" s="44"/>
    </row>
    <row r="21" spans="2:15" x14ac:dyDescent="0.2">
      <c r="B21" s="62"/>
      <c r="C21" s="27" t="s">
        <v>87</v>
      </c>
      <c r="D21" s="34">
        <v>1.2568499734521026</v>
      </c>
      <c r="E21" s="34">
        <v>0.65611290489880159</v>
      </c>
      <c r="F21" s="34">
        <v>8.7976612526325743E-2</v>
      </c>
      <c r="G21" s="34">
        <v>0.1659228545386027</v>
      </c>
      <c r="H21" s="34">
        <v>6.1234123888530542E-2</v>
      </c>
      <c r="I21" s="34">
        <v>7.3183495761860118E-2</v>
      </c>
      <c r="J21" s="34">
        <v>0.32268003712869797</v>
      </c>
      <c r="K21" s="34">
        <v>4.4667276222453729E-4</v>
      </c>
      <c r="L21" s="34">
        <v>0.51444099822763001</v>
      </c>
      <c r="M21" s="34">
        <v>1.2081999921565494</v>
      </c>
      <c r="N21" s="34">
        <v>0.42401392569093688</v>
      </c>
      <c r="O21" s="44"/>
    </row>
    <row r="22" spans="2:15" x14ac:dyDescent="0.2">
      <c r="B22" s="62"/>
      <c r="C22" s="27" t="s">
        <v>15</v>
      </c>
      <c r="D22" s="34">
        <v>1.0110578834527972</v>
      </c>
      <c r="E22" s="34">
        <v>0.31407491334539378</v>
      </c>
      <c r="F22" s="34">
        <v>0.78105493788756952</v>
      </c>
      <c r="G22" s="34">
        <v>1.0842747577278407</v>
      </c>
      <c r="H22" s="34">
        <v>0</v>
      </c>
      <c r="I22" s="34">
        <v>2.0682951200090401E-2</v>
      </c>
      <c r="J22" s="34">
        <v>0.30384087050530234</v>
      </c>
      <c r="K22" s="34">
        <v>1.8907325840078993E-3</v>
      </c>
      <c r="L22" s="34">
        <v>1.7985654575195977</v>
      </c>
      <c r="M22" s="34">
        <v>0.41176978165100697</v>
      </c>
      <c r="N22" s="34">
        <v>0.63527091930995805</v>
      </c>
      <c r="O22" s="44"/>
    </row>
    <row r="23" spans="2:15" x14ac:dyDescent="0.2">
      <c r="B23" s="62"/>
      <c r="C23" s="27" t="s">
        <v>83</v>
      </c>
      <c r="D23" s="34">
        <v>0</v>
      </c>
      <c r="E23" s="34">
        <v>0</v>
      </c>
      <c r="F23" s="34">
        <v>0</v>
      </c>
      <c r="G23" s="34">
        <v>0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  <c r="O23" s="44"/>
    </row>
    <row r="24" spans="2:15" x14ac:dyDescent="0.2">
      <c r="B24" s="62"/>
      <c r="C24" s="27" t="s">
        <v>16</v>
      </c>
      <c r="D24" s="34">
        <v>2.9106816058937475</v>
      </c>
      <c r="E24" s="34">
        <v>1.4511588423936974</v>
      </c>
      <c r="F24" s="34">
        <v>6.0399911412933234</v>
      </c>
      <c r="G24" s="34">
        <v>2.5556425541816035</v>
      </c>
      <c r="H24" s="34">
        <v>1.4220873425870084</v>
      </c>
      <c r="I24" s="34">
        <v>3.2499883442786932</v>
      </c>
      <c r="J24" s="34">
        <v>0.89447166757626928</v>
      </c>
      <c r="K24" s="34">
        <v>0.13921725261023721</v>
      </c>
      <c r="L24" s="34">
        <v>2.7614996344679157</v>
      </c>
      <c r="M24" s="34">
        <v>1.5497524692034008</v>
      </c>
      <c r="N24" s="34">
        <v>2.8024726656605061</v>
      </c>
      <c r="O24" s="44"/>
    </row>
    <row r="25" spans="2:15" x14ac:dyDescent="0.2">
      <c r="B25" s="62"/>
      <c r="C25" s="27" t="s">
        <v>50</v>
      </c>
      <c r="D25" s="34">
        <v>6.7307509736606957E-2</v>
      </c>
      <c r="E25" s="34">
        <v>1.5067042838593675E-2</v>
      </c>
      <c r="F25" s="34">
        <v>0.68242243248115098</v>
      </c>
      <c r="G25" s="34">
        <v>0.11249463119191311</v>
      </c>
      <c r="H25" s="34">
        <v>0.21375529392533096</v>
      </c>
      <c r="I25" s="34">
        <v>0</v>
      </c>
      <c r="J25" s="34">
        <v>4.8770458968964772E-2</v>
      </c>
      <c r="K25" s="34">
        <v>0</v>
      </c>
      <c r="L25" s="34">
        <v>1.4781548148707871E-2</v>
      </c>
      <c r="M25" s="34">
        <v>1.631769940511878E-2</v>
      </c>
      <c r="N25" s="34">
        <v>0.18904412003207235</v>
      </c>
      <c r="O25" s="44"/>
    </row>
    <row r="26" spans="2:15" x14ac:dyDescent="0.2">
      <c r="B26" s="62"/>
      <c r="C26" s="27" t="s">
        <v>17</v>
      </c>
      <c r="D26" s="34">
        <v>0</v>
      </c>
      <c r="E26" s="34">
        <v>0.43092791155879134</v>
      </c>
      <c r="F26" s="34">
        <v>0.92587458182605964</v>
      </c>
      <c r="G26" s="34">
        <v>0</v>
      </c>
      <c r="H26" s="34">
        <v>0.2676902029497823</v>
      </c>
      <c r="I26" s="34">
        <v>0.18029094301788831</v>
      </c>
      <c r="J26" s="34">
        <v>3.0017989910257264E-2</v>
      </c>
      <c r="K26" s="34">
        <v>0.32995990303921868</v>
      </c>
      <c r="L26" s="34">
        <v>0.15134459056069044</v>
      </c>
      <c r="M26" s="34">
        <v>0.57030229325279136</v>
      </c>
      <c r="N26" s="34">
        <v>0.42587005727110139</v>
      </c>
      <c r="O26" s="44"/>
    </row>
    <row r="27" spans="2:15" x14ac:dyDescent="0.2">
      <c r="B27" s="62"/>
      <c r="C27" s="27" t="s">
        <v>18</v>
      </c>
      <c r="D27" s="34">
        <v>0</v>
      </c>
      <c r="E27" s="34">
        <v>0</v>
      </c>
      <c r="F27" s="34">
        <v>0</v>
      </c>
      <c r="G27" s="34">
        <v>0</v>
      </c>
      <c r="H27" s="34">
        <v>0</v>
      </c>
      <c r="I27" s="34">
        <v>0.18377611635262064</v>
      </c>
      <c r="J27" s="34">
        <v>0.18131934195502059</v>
      </c>
      <c r="K27" s="34">
        <v>0</v>
      </c>
      <c r="L27" s="34">
        <v>6.9245848413113958E-2</v>
      </c>
      <c r="M27" s="34">
        <v>0</v>
      </c>
      <c r="N27" s="34">
        <v>2.0565264224665585E-2</v>
      </c>
      <c r="O27" s="44"/>
    </row>
    <row r="28" spans="2:15" x14ac:dyDescent="0.2">
      <c r="B28" s="62"/>
      <c r="C28" s="27" t="s">
        <v>20</v>
      </c>
      <c r="D28" s="34">
        <v>0.1017547994427689</v>
      </c>
      <c r="E28" s="34">
        <v>0.14361812093092216</v>
      </c>
      <c r="F28" s="34">
        <v>0.3716206263234722</v>
      </c>
      <c r="G28" s="34">
        <v>0</v>
      </c>
      <c r="H28" s="34">
        <v>0</v>
      </c>
      <c r="I28" s="34">
        <v>8.1671675777576832E-3</v>
      </c>
      <c r="J28" s="34">
        <v>0.47166900124913558</v>
      </c>
      <c r="K28" s="34">
        <v>0</v>
      </c>
      <c r="L28" s="34">
        <v>0.69969075556786486</v>
      </c>
      <c r="M28" s="34">
        <v>2.8391802292766989E-3</v>
      </c>
      <c r="N28" s="34">
        <v>0.223211701925359</v>
      </c>
      <c r="O28" s="44"/>
    </row>
    <row r="29" spans="2:15" x14ac:dyDescent="0.2">
      <c r="B29" s="62"/>
      <c r="C29" s="27" t="s">
        <v>84</v>
      </c>
      <c r="D29" s="34">
        <v>0</v>
      </c>
      <c r="E29" s="34">
        <v>0</v>
      </c>
      <c r="F29" s="34">
        <v>0</v>
      </c>
      <c r="G29" s="34">
        <v>0</v>
      </c>
      <c r="H29" s="34">
        <v>0</v>
      </c>
      <c r="I29" s="34">
        <v>0</v>
      </c>
      <c r="J29" s="34">
        <v>0</v>
      </c>
      <c r="K29" s="34">
        <v>0</v>
      </c>
      <c r="L29" s="34">
        <v>0</v>
      </c>
      <c r="M29" s="34">
        <v>0</v>
      </c>
      <c r="N29" s="34">
        <v>0</v>
      </c>
      <c r="O29" s="44"/>
    </row>
    <row r="30" spans="2:15" x14ac:dyDescent="0.2">
      <c r="B30" s="62"/>
      <c r="C30" s="27" t="s">
        <v>21</v>
      </c>
      <c r="D30" s="34">
        <v>0.3320172358356786</v>
      </c>
      <c r="E30" s="34">
        <v>0.41553580452088484</v>
      </c>
      <c r="F30" s="34">
        <v>2.7257476389213253</v>
      </c>
      <c r="G30" s="34">
        <v>0.50967987187664887</v>
      </c>
      <c r="H30" s="34">
        <v>1.2956230593080711</v>
      </c>
      <c r="I30" s="34">
        <v>1.568359950784869E-2</v>
      </c>
      <c r="J30" s="34">
        <v>0.2759137339652124</v>
      </c>
      <c r="K30" s="34">
        <v>0.44548240516499227</v>
      </c>
      <c r="L30" s="34">
        <v>2.1721674743874724</v>
      </c>
      <c r="M30" s="34">
        <v>1.725818762092985</v>
      </c>
      <c r="N30" s="34">
        <v>1.248690948576521</v>
      </c>
      <c r="O30" s="44"/>
    </row>
    <row r="31" spans="2:15" x14ac:dyDescent="0.2">
      <c r="B31" s="62"/>
      <c r="C31" s="27" t="s">
        <v>22</v>
      </c>
      <c r="D31" s="34">
        <v>0.1514304614951274</v>
      </c>
      <c r="E31" s="34">
        <v>9.1866424263166574E-2</v>
      </c>
      <c r="F31" s="34">
        <v>0.57397820530056787</v>
      </c>
      <c r="G31" s="34">
        <v>0</v>
      </c>
      <c r="H31" s="34">
        <v>0.10066448254549758</v>
      </c>
      <c r="I31" s="34">
        <v>5.4977828308393553E-2</v>
      </c>
      <c r="J31" s="34">
        <v>0.32458958334974131</v>
      </c>
      <c r="K31" s="34">
        <v>1.722607295588446E-2</v>
      </c>
      <c r="L31" s="34">
        <v>0.10218912553183518</v>
      </c>
      <c r="M31" s="34">
        <v>1.9973337842385887E-2</v>
      </c>
      <c r="N31" s="34">
        <v>0.20324153217055357</v>
      </c>
      <c r="O31" s="44"/>
    </row>
    <row r="32" spans="2:15" ht="13.5" thickBot="1" x14ac:dyDescent="0.25">
      <c r="B32" s="62"/>
      <c r="C32" s="27" t="s">
        <v>23</v>
      </c>
      <c r="D32" s="34">
        <v>0.15288255337055834</v>
      </c>
      <c r="E32" s="34">
        <v>0.11775330011471763</v>
      </c>
      <c r="F32" s="34">
        <v>0.97480295482016921</v>
      </c>
      <c r="G32" s="34">
        <v>2.5274819490243242E-2</v>
      </c>
      <c r="H32" s="34">
        <v>0</v>
      </c>
      <c r="I32" s="34">
        <v>9.848199910855604E-2</v>
      </c>
      <c r="J32" s="34">
        <v>0.25632462785351712</v>
      </c>
      <c r="K32" s="34">
        <v>6.4624373128485166E-2</v>
      </c>
      <c r="L32" s="34">
        <v>0.18482095281038413</v>
      </c>
      <c r="M32" s="34">
        <v>0.15103547604852102</v>
      </c>
      <c r="N32" s="34">
        <v>0.33158495778635699</v>
      </c>
      <c r="O32" s="44"/>
    </row>
    <row r="33" spans="2:15" ht="13.5" thickBot="1" x14ac:dyDescent="0.25">
      <c r="B33" s="28" t="s">
        <v>48</v>
      </c>
      <c r="C33" s="27" t="s">
        <v>48</v>
      </c>
      <c r="D33" s="34">
        <v>5.8557207553057982</v>
      </c>
      <c r="E33" s="34">
        <v>11.542437375950481</v>
      </c>
      <c r="F33" s="34">
        <v>8.9813137930166747</v>
      </c>
      <c r="G33" s="34">
        <v>2.2135087275205074</v>
      </c>
      <c r="H33" s="34">
        <v>4.7333286088330624</v>
      </c>
      <c r="I33" s="34">
        <v>8.1282233120517624</v>
      </c>
      <c r="J33" s="34">
        <v>6.9224621560916422</v>
      </c>
      <c r="K33" s="34">
        <v>3.1520489074104372</v>
      </c>
      <c r="L33" s="34">
        <v>10.125584575482742</v>
      </c>
      <c r="M33" s="34">
        <v>13.562569933009847</v>
      </c>
      <c r="N33" s="34">
        <v>8.1003306640981876</v>
      </c>
      <c r="O33" s="44"/>
    </row>
    <row r="34" spans="2:15" ht="13.5" thickBot="1" x14ac:dyDescent="0.25">
      <c r="B34" s="26" t="s">
        <v>69</v>
      </c>
      <c r="C34" s="27" t="s">
        <v>69</v>
      </c>
      <c r="D34" s="34">
        <v>1.3621057800278555</v>
      </c>
      <c r="E34" s="34">
        <v>1.2979706893326992</v>
      </c>
      <c r="F34" s="34">
        <v>4.5508096874651214</v>
      </c>
      <c r="G34" s="34">
        <v>3.195577503015453</v>
      </c>
      <c r="H34" s="34">
        <v>0.54214102386663965</v>
      </c>
      <c r="I34" s="34">
        <v>2.6214104100536884</v>
      </c>
      <c r="J34" s="34">
        <v>2.1370181656629623</v>
      </c>
      <c r="K34" s="34">
        <v>0.73467433167178431</v>
      </c>
      <c r="L34" s="34">
        <v>2.920829535524907</v>
      </c>
      <c r="M34" s="34">
        <v>2.9713109677666303</v>
      </c>
      <c r="N34" s="34">
        <v>2.3745438257109157</v>
      </c>
      <c r="O34" s="44"/>
    </row>
    <row r="35" spans="2:15" ht="26.25" thickBot="1" x14ac:dyDescent="0.25">
      <c r="B35" s="31" t="s">
        <v>24</v>
      </c>
      <c r="C35" s="29" t="s">
        <v>24</v>
      </c>
      <c r="D35" s="34">
        <v>0</v>
      </c>
      <c r="E35" s="34">
        <v>0.36589663179121329</v>
      </c>
      <c r="F35" s="34">
        <v>0</v>
      </c>
      <c r="G35" s="34">
        <v>2.3655104269393701</v>
      </c>
      <c r="H35" s="34">
        <v>3.3138244732631085E-2</v>
      </c>
      <c r="I35" s="34">
        <v>1.5747822425989255</v>
      </c>
      <c r="J35" s="34">
        <v>1.4695933366154581</v>
      </c>
      <c r="K35" s="34">
        <v>4.4045331243879687E-2</v>
      </c>
      <c r="L35" s="34">
        <v>1.0195074197429974E-2</v>
      </c>
      <c r="M35" s="34">
        <v>0.10599518193696686</v>
      </c>
      <c r="N35" s="34">
        <v>0.21874635543379456</v>
      </c>
      <c r="O35" s="44"/>
    </row>
    <row r="36" spans="2:15" x14ac:dyDescent="0.2">
      <c r="B36" s="66" t="s">
        <v>25</v>
      </c>
      <c r="C36" s="27" t="s">
        <v>26</v>
      </c>
      <c r="D36" s="34">
        <v>0</v>
      </c>
      <c r="E36" s="34">
        <v>0</v>
      </c>
      <c r="F36" s="34">
        <v>0</v>
      </c>
      <c r="G36" s="34">
        <v>0</v>
      </c>
      <c r="H36" s="34">
        <v>0</v>
      </c>
      <c r="I36" s="34">
        <v>0</v>
      </c>
      <c r="J36" s="34">
        <v>0</v>
      </c>
      <c r="K36" s="34">
        <v>0</v>
      </c>
      <c r="L36" s="34">
        <v>0</v>
      </c>
      <c r="M36" s="34">
        <v>0</v>
      </c>
      <c r="N36" s="34">
        <v>0</v>
      </c>
      <c r="O36" s="44"/>
    </row>
    <row r="37" spans="2:15" x14ac:dyDescent="0.2">
      <c r="B37" s="67"/>
      <c r="C37" s="27" t="s">
        <v>27</v>
      </c>
      <c r="D37" s="34">
        <v>0</v>
      </c>
      <c r="E37" s="34">
        <v>0</v>
      </c>
      <c r="F37" s="34">
        <v>0.11973234897052887</v>
      </c>
      <c r="G37" s="34">
        <v>0</v>
      </c>
      <c r="H37" s="34">
        <v>0</v>
      </c>
      <c r="I37" s="34">
        <v>0.1684720346308281</v>
      </c>
      <c r="J37" s="34">
        <v>0</v>
      </c>
      <c r="K37" s="34">
        <v>0</v>
      </c>
      <c r="L37" s="34">
        <v>0</v>
      </c>
      <c r="M37" s="34">
        <v>0</v>
      </c>
      <c r="N37" s="34">
        <v>3.8673682179475713E-2</v>
      </c>
      <c r="O37" s="44"/>
    </row>
    <row r="38" spans="2:15" x14ac:dyDescent="0.2">
      <c r="B38" s="67"/>
      <c r="C38" s="29" t="s">
        <v>89</v>
      </c>
      <c r="D38" s="34">
        <v>0</v>
      </c>
      <c r="E38" s="34">
        <v>0</v>
      </c>
      <c r="F38" s="34">
        <v>0.31450355676614528</v>
      </c>
      <c r="G38" s="34">
        <v>0</v>
      </c>
      <c r="H38" s="34">
        <v>0</v>
      </c>
      <c r="I38" s="34">
        <v>0</v>
      </c>
      <c r="J38" s="34">
        <v>0</v>
      </c>
      <c r="K38" s="34">
        <v>0.69995280647109326</v>
      </c>
      <c r="L38" s="34">
        <v>0</v>
      </c>
      <c r="M38" s="34">
        <v>0</v>
      </c>
      <c r="N38" s="34">
        <v>0.20370959271232617</v>
      </c>
      <c r="O38" s="44"/>
    </row>
    <row r="39" spans="2:15" x14ac:dyDescent="0.2">
      <c r="B39" s="67"/>
      <c r="C39" s="27" t="s">
        <v>28</v>
      </c>
      <c r="D39" s="34">
        <v>19.009553058862778</v>
      </c>
      <c r="E39" s="34">
        <v>25.033162587992852</v>
      </c>
      <c r="F39" s="34">
        <v>16.105066771059786</v>
      </c>
      <c r="G39" s="34">
        <v>0</v>
      </c>
      <c r="H39" s="34">
        <v>30.663791144856294</v>
      </c>
      <c r="I39" s="34">
        <v>19.899830332991066</v>
      </c>
      <c r="J39" s="34">
        <v>26.518078120531364</v>
      </c>
      <c r="K39" s="34">
        <v>8.9993773567647963</v>
      </c>
      <c r="L39" s="34">
        <v>19.686098058311789</v>
      </c>
      <c r="M39" s="34">
        <v>19.594244614504312</v>
      </c>
      <c r="N39" s="34">
        <v>17.79521861905291</v>
      </c>
      <c r="O39" s="44"/>
    </row>
    <row r="40" spans="2:15" x14ac:dyDescent="0.2">
      <c r="B40" s="67"/>
      <c r="C40" s="27" t="s">
        <v>29</v>
      </c>
      <c r="D40" s="34">
        <v>0</v>
      </c>
      <c r="E40" s="34">
        <v>0</v>
      </c>
      <c r="F40" s="34">
        <v>0</v>
      </c>
      <c r="G40" s="34">
        <v>0</v>
      </c>
      <c r="H40" s="34">
        <v>0</v>
      </c>
      <c r="I40" s="34">
        <v>0</v>
      </c>
      <c r="J40" s="34">
        <v>0</v>
      </c>
      <c r="K40" s="34">
        <v>0</v>
      </c>
      <c r="L40" s="34">
        <v>0</v>
      </c>
      <c r="M40" s="34">
        <v>0</v>
      </c>
      <c r="N40" s="34">
        <v>0</v>
      </c>
      <c r="O40" s="44"/>
    </row>
    <row r="41" spans="2:15" x14ac:dyDescent="0.2">
      <c r="B41" s="67"/>
      <c r="C41" s="27" t="s">
        <v>30</v>
      </c>
      <c r="D41" s="34">
        <v>0</v>
      </c>
      <c r="E41" s="34">
        <v>0</v>
      </c>
      <c r="F41" s="34">
        <v>0</v>
      </c>
      <c r="G41" s="34">
        <v>0</v>
      </c>
      <c r="H41" s="34">
        <v>0</v>
      </c>
      <c r="I41" s="34">
        <v>0</v>
      </c>
      <c r="J41" s="34">
        <v>0</v>
      </c>
      <c r="K41" s="34">
        <v>0</v>
      </c>
      <c r="L41" s="34">
        <v>0</v>
      </c>
      <c r="M41" s="34">
        <v>0</v>
      </c>
      <c r="N41" s="34">
        <v>0</v>
      </c>
      <c r="O41" s="44"/>
    </row>
    <row r="42" spans="2:15" x14ac:dyDescent="0.2">
      <c r="B42" s="67"/>
      <c r="C42" s="27" t="s">
        <v>31</v>
      </c>
      <c r="D42" s="34">
        <v>0</v>
      </c>
      <c r="E42" s="34">
        <v>0</v>
      </c>
      <c r="F42" s="34">
        <v>0</v>
      </c>
      <c r="G42" s="34">
        <v>0</v>
      </c>
      <c r="H42" s="34">
        <v>0</v>
      </c>
      <c r="I42" s="34">
        <v>0</v>
      </c>
      <c r="J42" s="34">
        <v>0</v>
      </c>
      <c r="K42" s="34">
        <v>0</v>
      </c>
      <c r="L42" s="34">
        <v>0</v>
      </c>
      <c r="M42" s="34">
        <v>0</v>
      </c>
      <c r="N42" s="34">
        <v>0</v>
      </c>
      <c r="O42" s="44"/>
    </row>
    <row r="43" spans="2:15" x14ac:dyDescent="0.2">
      <c r="B43" s="67"/>
      <c r="C43" s="27" t="s">
        <v>32</v>
      </c>
      <c r="D43" s="34">
        <v>0.37528830506615973</v>
      </c>
      <c r="E43" s="34">
        <v>0.65054496364218328</v>
      </c>
      <c r="F43" s="34">
        <v>1.9893472118883717</v>
      </c>
      <c r="G43" s="34">
        <v>0</v>
      </c>
      <c r="H43" s="34">
        <v>0</v>
      </c>
      <c r="I43" s="34">
        <v>0.25808581274218378</v>
      </c>
      <c r="J43" s="34">
        <v>0.70248753348520554</v>
      </c>
      <c r="K43" s="34">
        <v>0.31275898639091071</v>
      </c>
      <c r="L43" s="34">
        <v>2.6878857722558758</v>
      </c>
      <c r="M43" s="34">
        <v>0.10547723627489509</v>
      </c>
      <c r="N43" s="34">
        <v>1.0714337860665502</v>
      </c>
      <c r="O43" s="44"/>
    </row>
    <row r="44" spans="2:15" x14ac:dyDescent="0.2">
      <c r="B44" s="67"/>
      <c r="C44" s="27" t="s">
        <v>33</v>
      </c>
      <c r="D44" s="34">
        <v>0</v>
      </c>
      <c r="E44" s="34">
        <v>6.2397927782285745</v>
      </c>
      <c r="F44" s="34">
        <v>0</v>
      </c>
      <c r="G44" s="34">
        <v>46.64816522195207</v>
      </c>
      <c r="H44" s="34">
        <v>9.1807641400466835</v>
      </c>
      <c r="I44" s="34">
        <v>10.554407902639285</v>
      </c>
      <c r="J44" s="34">
        <v>6.9346982472524772</v>
      </c>
      <c r="K44" s="34">
        <v>22.02956682263363</v>
      </c>
      <c r="L44" s="34">
        <v>2.9214027710941783</v>
      </c>
      <c r="M44" s="34">
        <v>0</v>
      </c>
      <c r="N44" s="34">
        <v>6.9747876710715184</v>
      </c>
      <c r="O44" s="44"/>
    </row>
    <row r="45" spans="2:15" x14ac:dyDescent="0.2">
      <c r="B45" s="67"/>
      <c r="C45" s="27" t="s">
        <v>34</v>
      </c>
      <c r="D45" s="34">
        <v>0</v>
      </c>
      <c r="E45" s="34">
        <v>0</v>
      </c>
      <c r="F45" s="34">
        <v>0</v>
      </c>
      <c r="G45" s="34">
        <v>0</v>
      </c>
      <c r="H45" s="34">
        <v>0</v>
      </c>
      <c r="I45" s="34">
        <v>0</v>
      </c>
      <c r="J45" s="34">
        <v>0</v>
      </c>
      <c r="K45" s="34">
        <v>0</v>
      </c>
      <c r="L45" s="34">
        <v>0</v>
      </c>
      <c r="M45" s="34">
        <v>0</v>
      </c>
      <c r="N45" s="34">
        <v>0</v>
      </c>
      <c r="O45" s="44"/>
    </row>
    <row r="46" spans="2:15" x14ac:dyDescent="0.2">
      <c r="B46" s="67"/>
      <c r="C46" s="27" t="s">
        <v>35</v>
      </c>
      <c r="D46" s="34">
        <v>22.770883384822525</v>
      </c>
      <c r="E46" s="34">
        <v>22.356191582254535</v>
      </c>
      <c r="F46" s="34">
        <v>14.894113889109061</v>
      </c>
      <c r="G46" s="34">
        <v>13.494774483366925</v>
      </c>
      <c r="H46" s="34">
        <v>22.268885486421183</v>
      </c>
      <c r="I46" s="34">
        <v>16.575861496392356</v>
      </c>
      <c r="J46" s="34">
        <v>20.388978557642712</v>
      </c>
      <c r="K46" s="34">
        <v>32.934796522912308</v>
      </c>
      <c r="L46" s="34">
        <v>21.845693302276377</v>
      </c>
      <c r="M46" s="34">
        <v>19.778840140521257</v>
      </c>
      <c r="N46" s="34">
        <v>21.823501147381837</v>
      </c>
      <c r="O46" s="44"/>
    </row>
    <row r="47" spans="2:15" ht="13.5" thickBot="1" x14ac:dyDescent="0.25">
      <c r="B47" s="67"/>
      <c r="C47" s="27" t="s">
        <v>36</v>
      </c>
      <c r="D47" s="34">
        <v>0</v>
      </c>
      <c r="E47" s="34">
        <v>4.295750738536781</v>
      </c>
      <c r="F47" s="34">
        <v>0</v>
      </c>
      <c r="G47" s="34">
        <v>0</v>
      </c>
      <c r="H47" s="34">
        <v>0</v>
      </c>
      <c r="I47" s="34">
        <v>0</v>
      </c>
      <c r="J47" s="34">
        <v>0.14500085530038512</v>
      </c>
      <c r="K47" s="34">
        <v>1.0695352492040338</v>
      </c>
      <c r="L47" s="34">
        <v>0.10724711699435219</v>
      </c>
      <c r="M47" s="34">
        <v>9.0444904795486808E-3</v>
      </c>
      <c r="N47" s="34">
        <v>0.99840257041411307</v>
      </c>
      <c r="O47" s="44"/>
    </row>
    <row r="48" spans="2:15" ht="13.5" thickBot="1" x14ac:dyDescent="0.25">
      <c r="B48" s="51" t="s">
        <v>88</v>
      </c>
      <c r="C48" s="27" t="s">
        <v>88</v>
      </c>
      <c r="D48" s="34">
        <v>2.783172946695089</v>
      </c>
      <c r="E48" s="34">
        <v>0.60205209319028086</v>
      </c>
      <c r="F48" s="34">
        <v>3.2197112759277786</v>
      </c>
      <c r="G48" s="34">
        <v>2.4678330141406661</v>
      </c>
      <c r="H48" s="34">
        <v>5.2552805521960266</v>
      </c>
      <c r="I48" s="34">
        <v>5.4260732531816132</v>
      </c>
      <c r="J48" s="34">
        <v>6.364252409989831</v>
      </c>
      <c r="K48" s="34">
        <v>6.3380365132960179</v>
      </c>
      <c r="L48" s="34">
        <v>2.1568758317051646</v>
      </c>
      <c r="M48" s="34">
        <v>3.2993136548687545</v>
      </c>
      <c r="N48" s="34">
        <v>3.302726196912241</v>
      </c>
      <c r="O48" s="44"/>
    </row>
    <row r="49" spans="2:15" x14ac:dyDescent="0.2">
      <c r="B49" s="10" t="s">
        <v>37</v>
      </c>
      <c r="C49" s="11"/>
      <c r="D49" s="35">
        <v>100</v>
      </c>
      <c r="E49" s="35">
        <v>100</v>
      </c>
      <c r="F49" s="35">
        <v>100</v>
      </c>
      <c r="G49" s="35">
        <v>100</v>
      </c>
      <c r="H49" s="35">
        <v>100</v>
      </c>
      <c r="I49" s="35">
        <v>100</v>
      </c>
      <c r="J49" s="35">
        <v>100</v>
      </c>
      <c r="K49" s="35">
        <v>100</v>
      </c>
      <c r="L49" s="35">
        <v>100</v>
      </c>
      <c r="M49" s="35">
        <v>100</v>
      </c>
      <c r="N49" s="35">
        <v>100.00000000000001</v>
      </c>
      <c r="O49" s="44"/>
    </row>
    <row r="51" spans="2:15" ht="127.5" customHeight="1" x14ac:dyDescent="0.2">
      <c r="B51" s="60" t="s">
        <v>91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</row>
  </sheetData>
  <mergeCells count="5">
    <mergeCell ref="B2:M2"/>
    <mergeCell ref="B5:C5"/>
    <mergeCell ref="B9:B32"/>
    <mergeCell ref="B36:B47"/>
    <mergeCell ref="B51:O51"/>
  </mergeCells>
  <conditionalFormatting sqref="C6 D6:K7 D8:N37 D39:N49">
    <cfRule type="cellIs" dxfId="39" priority="10" stopIfTrue="1" operator="equal">
      <formula>0</formula>
    </cfRule>
  </conditionalFormatting>
  <conditionalFormatting sqref="C7">
    <cfRule type="cellIs" dxfId="38" priority="9" stopIfTrue="1" operator="equal">
      <formula>0</formula>
    </cfRule>
  </conditionalFormatting>
  <conditionalFormatting sqref="C35">
    <cfRule type="cellIs" dxfId="37" priority="8" stopIfTrue="1" operator="equal">
      <formula>0</formula>
    </cfRule>
  </conditionalFormatting>
  <conditionalFormatting sqref="M6:N6">
    <cfRule type="cellIs" dxfId="36" priority="7" stopIfTrue="1" operator="equal">
      <formula>0</formula>
    </cfRule>
  </conditionalFormatting>
  <conditionalFormatting sqref="L6">
    <cfRule type="cellIs" dxfId="35" priority="6" stopIfTrue="1" operator="equal">
      <formula>0</formula>
    </cfRule>
  </conditionalFormatting>
  <conditionalFormatting sqref="M7:N7">
    <cfRule type="cellIs" dxfId="34" priority="5" stopIfTrue="1" operator="equal">
      <formula>0</formula>
    </cfRule>
  </conditionalFormatting>
  <conditionalFormatting sqref="L7">
    <cfRule type="cellIs" dxfId="33" priority="4" stopIfTrue="1" operator="equal">
      <formula>0</formula>
    </cfRule>
  </conditionalFormatting>
  <conditionalFormatting sqref="C19">
    <cfRule type="cellIs" dxfId="32" priority="3" stopIfTrue="1" operator="equal">
      <formula>0</formula>
    </cfRule>
  </conditionalFormatting>
  <conditionalFormatting sqref="D38:N38">
    <cfRule type="cellIs" dxfId="31" priority="2" stopIfTrue="1" operator="equal">
      <formula>0</formula>
    </cfRule>
  </conditionalFormatting>
  <conditionalFormatting sqref="C38">
    <cfRule type="cellIs" dxfId="30" priority="1" stopIfTrue="1" operator="equal">
      <formula>0</formula>
    </cfRule>
  </conditionalFormatting>
  <printOptions horizontalCentered="1" verticalCentered="1"/>
  <pageMargins left="0.51181102362204722" right="0.51181102362204722" top="0.32" bottom="0.2" header="0" footer="0"/>
  <pageSetup scale="77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9">
    <tabColor indexed="51"/>
    <pageSetUpPr fitToPage="1"/>
  </sheetPr>
  <dimension ref="B2:O51"/>
  <sheetViews>
    <sheetView showGridLines="0" zoomScale="85" zoomScaleNormal="85" workbookViewId="0"/>
  </sheetViews>
  <sheetFormatPr baseColWidth="10" defaultColWidth="10" defaultRowHeight="12.75" x14ac:dyDescent="0.2"/>
  <cols>
    <col min="1" max="1" width="4.875" customWidth="1"/>
    <col min="2" max="2" width="15.75" customWidth="1"/>
    <col min="3" max="3" width="26.75" bestFit="1" customWidth="1"/>
    <col min="4" max="4" width="8" bestFit="1" customWidth="1"/>
    <col min="5" max="6" width="7.875" bestFit="1" customWidth="1"/>
    <col min="7" max="9" width="8" bestFit="1" customWidth="1"/>
    <col min="10" max="10" width="8.125" customWidth="1"/>
    <col min="11" max="12" width="8" bestFit="1" customWidth="1"/>
    <col min="13" max="13" width="10.5" customWidth="1"/>
    <col min="14" max="14" width="10.625" customWidth="1"/>
    <col min="15" max="15" width="12.375" bestFit="1" customWidth="1"/>
    <col min="17" max="17" width="11.125" bestFit="1" customWidth="1"/>
  </cols>
  <sheetData>
    <row r="2" spans="2:15" ht="17.649999999999999" customHeight="1" x14ac:dyDescent="0.2">
      <c r="B2" s="65" t="s">
        <v>44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9"/>
    </row>
    <row r="3" spans="2:15" x14ac:dyDescent="0.2">
      <c r="B3" s="42" t="s">
        <v>95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</row>
    <row r="5" spans="2:15" ht="90" customHeight="1" x14ac:dyDescent="0.2">
      <c r="B5" s="68" t="s">
        <v>81</v>
      </c>
      <c r="C5" s="69"/>
      <c r="D5" s="23" t="s">
        <v>38</v>
      </c>
      <c r="E5" s="23" t="s">
        <v>93</v>
      </c>
      <c r="F5" s="24" t="s">
        <v>39</v>
      </c>
      <c r="G5" s="23" t="s">
        <v>40</v>
      </c>
      <c r="H5" s="23" t="s">
        <v>41</v>
      </c>
      <c r="I5" s="23" t="s">
        <v>47</v>
      </c>
      <c r="J5" s="23" t="s">
        <v>42</v>
      </c>
      <c r="K5" s="23" t="s">
        <v>49</v>
      </c>
      <c r="L5" s="23" t="s">
        <v>57</v>
      </c>
      <c r="M5" s="24" t="s">
        <v>51</v>
      </c>
      <c r="N5" s="22" t="s">
        <v>81</v>
      </c>
    </row>
    <row r="6" spans="2:15" ht="26.25" thickBot="1" x14ac:dyDescent="0.25">
      <c r="B6" s="1" t="s">
        <v>1</v>
      </c>
      <c r="C6" s="29" t="s">
        <v>1</v>
      </c>
      <c r="D6" s="34">
        <v>11.933802998551576</v>
      </c>
      <c r="E6" s="34">
        <v>3.9775987698197879</v>
      </c>
      <c r="F6" s="34">
        <v>7.7726200280881148</v>
      </c>
      <c r="G6" s="34">
        <v>16.076577219908728</v>
      </c>
      <c r="H6" s="34">
        <v>6.3478945273319916</v>
      </c>
      <c r="I6" s="34">
        <v>9.7649607902542126</v>
      </c>
      <c r="J6" s="34">
        <v>6.6020828905254287</v>
      </c>
      <c r="K6" s="34">
        <v>7.6592488318823992</v>
      </c>
      <c r="L6" s="34">
        <v>7.8845335400793175</v>
      </c>
      <c r="M6" s="34">
        <v>9.723110069200521</v>
      </c>
      <c r="N6" s="34">
        <v>8.3203759142040035</v>
      </c>
      <c r="O6" s="45"/>
    </row>
    <row r="7" spans="2:15" ht="26.25" thickBot="1" x14ac:dyDescent="0.25">
      <c r="B7" s="21" t="s">
        <v>2</v>
      </c>
      <c r="C7" s="29" t="s">
        <v>2</v>
      </c>
      <c r="D7" s="34">
        <v>19.663317173508254</v>
      </c>
      <c r="E7" s="34">
        <v>10.846229615309477</v>
      </c>
      <c r="F7" s="34">
        <v>16.568036698180649</v>
      </c>
      <c r="G7" s="34">
        <v>6.1421464143827595</v>
      </c>
      <c r="H7" s="34">
        <v>12.74708795103215</v>
      </c>
      <c r="I7" s="34">
        <v>15.431165784071638</v>
      </c>
      <c r="J7" s="34">
        <v>15.62936452261027</v>
      </c>
      <c r="K7" s="34">
        <v>10.997268691652222</v>
      </c>
      <c r="L7" s="34">
        <v>16.33743737834449</v>
      </c>
      <c r="M7" s="34">
        <v>15.972382705723067</v>
      </c>
      <c r="N7" s="34">
        <v>15.403161949802683</v>
      </c>
      <c r="O7" s="45"/>
    </row>
    <row r="8" spans="2:15" ht="13.5" thickBot="1" x14ac:dyDescent="0.25">
      <c r="B8" s="2" t="s">
        <v>85</v>
      </c>
      <c r="C8" s="30" t="s">
        <v>85</v>
      </c>
      <c r="D8" s="34">
        <v>0</v>
      </c>
      <c r="E8" s="34">
        <v>0.30758637803688049</v>
      </c>
      <c r="F8" s="34">
        <v>0</v>
      </c>
      <c r="G8" s="34">
        <v>0</v>
      </c>
      <c r="H8" s="34">
        <v>0</v>
      </c>
      <c r="I8" s="34">
        <v>0</v>
      </c>
      <c r="J8" s="34">
        <v>0</v>
      </c>
      <c r="K8" s="34">
        <v>1.7658327905351114</v>
      </c>
      <c r="L8" s="34">
        <v>0</v>
      </c>
      <c r="M8" s="34">
        <v>2.1394362476244577</v>
      </c>
      <c r="N8" s="34">
        <v>0.3679180121651664</v>
      </c>
      <c r="O8" s="45"/>
    </row>
    <row r="9" spans="2:15" x14ac:dyDescent="0.2">
      <c r="B9" s="61" t="s">
        <v>3</v>
      </c>
      <c r="C9" s="27" t="s">
        <v>82</v>
      </c>
      <c r="D9" s="34">
        <v>0</v>
      </c>
      <c r="E9" s="34">
        <v>2.1841424613314234E-2</v>
      </c>
      <c r="F9" s="34">
        <v>0</v>
      </c>
      <c r="G9" s="34">
        <v>0</v>
      </c>
      <c r="H9" s="34">
        <v>0</v>
      </c>
      <c r="I9" s="34">
        <v>0</v>
      </c>
      <c r="J9" s="34">
        <v>0</v>
      </c>
      <c r="K9" s="34">
        <v>0</v>
      </c>
      <c r="L9" s="34">
        <v>0</v>
      </c>
      <c r="M9" s="34">
        <v>0</v>
      </c>
      <c r="N9" s="34">
        <v>1.7254820896387298E-3</v>
      </c>
      <c r="O9" s="45"/>
    </row>
    <row r="10" spans="2:15" x14ac:dyDescent="0.2">
      <c r="B10" s="62"/>
      <c r="C10" s="27" t="s">
        <v>4</v>
      </c>
      <c r="D10" s="34">
        <v>1.6358540924858329</v>
      </c>
      <c r="E10" s="34">
        <v>0.79253902681203103</v>
      </c>
      <c r="F10" s="34">
        <v>2.4490350662607288</v>
      </c>
      <c r="G10" s="34">
        <v>0</v>
      </c>
      <c r="H10" s="34">
        <v>0.37815688597622216</v>
      </c>
      <c r="I10" s="34">
        <v>2.2539863838299628E-2</v>
      </c>
      <c r="J10" s="34">
        <v>0.56231633583074636</v>
      </c>
      <c r="K10" s="34">
        <v>0.32057963111309085</v>
      </c>
      <c r="L10" s="34">
        <v>0.35322406068361123</v>
      </c>
      <c r="M10" s="34">
        <v>1.5151494331646871</v>
      </c>
      <c r="N10" s="34">
        <v>1.3518683017166055</v>
      </c>
      <c r="O10" s="45"/>
    </row>
    <row r="11" spans="2:15" x14ac:dyDescent="0.2">
      <c r="B11" s="62"/>
      <c r="C11" s="27" t="s">
        <v>5</v>
      </c>
      <c r="D11" s="34">
        <v>0</v>
      </c>
      <c r="E11" s="34">
        <v>0.19137314530396091</v>
      </c>
      <c r="F11" s="34">
        <v>0</v>
      </c>
      <c r="G11" s="34">
        <v>0</v>
      </c>
      <c r="H11" s="34">
        <v>0</v>
      </c>
      <c r="I11" s="34">
        <v>0</v>
      </c>
      <c r="J11" s="34">
        <v>8.1253476149298176E-2</v>
      </c>
      <c r="K11" s="34">
        <v>0</v>
      </c>
      <c r="L11" s="34">
        <v>0.3995503506000595</v>
      </c>
      <c r="M11" s="34">
        <v>0.13456511001338978</v>
      </c>
      <c r="N11" s="34">
        <v>6.8537605790917847E-2</v>
      </c>
      <c r="O11" s="45"/>
    </row>
    <row r="12" spans="2:15" x14ac:dyDescent="0.2">
      <c r="B12" s="62"/>
      <c r="C12" s="27" t="s">
        <v>6</v>
      </c>
      <c r="D12" s="34">
        <v>2.0715852136907182</v>
      </c>
      <c r="E12" s="34">
        <v>3.1669947382763852</v>
      </c>
      <c r="F12" s="34">
        <v>0.7012565399652545</v>
      </c>
      <c r="G12" s="34">
        <v>0</v>
      </c>
      <c r="H12" s="34">
        <v>0</v>
      </c>
      <c r="I12" s="34">
        <v>4.5000507592174834</v>
      </c>
      <c r="J12" s="34">
        <v>5.792427941467735E-2</v>
      </c>
      <c r="K12" s="34">
        <v>0.80729990956738051</v>
      </c>
      <c r="L12" s="34">
        <v>3.9132075951916847</v>
      </c>
      <c r="M12" s="34">
        <v>2.2501558098447374</v>
      </c>
      <c r="N12" s="34">
        <v>1.7808489246274977</v>
      </c>
      <c r="O12" s="45"/>
    </row>
    <row r="13" spans="2:15" x14ac:dyDescent="0.2">
      <c r="B13" s="62"/>
      <c r="C13" s="27" t="s">
        <v>7</v>
      </c>
      <c r="D13" s="34">
        <v>1.0381100100072951</v>
      </c>
      <c r="E13" s="34">
        <v>1.2486667531621571</v>
      </c>
      <c r="F13" s="34">
        <v>2.0001796945739363</v>
      </c>
      <c r="G13" s="34">
        <v>0</v>
      </c>
      <c r="H13" s="34">
        <v>0</v>
      </c>
      <c r="I13" s="34">
        <v>4.3653079833298207</v>
      </c>
      <c r="J13" s="34">
        <v>1.0729174412961273</v>
      </c>
      <c r="K13" s="34">
        <v>0.4865973637709623</v>
      </c>
      <c r="L13" s="34">
        <v>1.5759031451463819</v>
      </c>
      <c r="M13" s="34">
        <v>2.2944682633829383</v>
      </c>
      <c r="N13" s="34">
        <v>1.5994501924853368</v>
      </c>
      <c r="O13" s="45"/>
    </row>
    <row r="14" spans="2:15" x14ac:dyDescent="0.2">
      <c r="B14" s="62"/>
      <c r="C14" s="27" t="s">
        <v>8</v>
      </c>
      <c r="D14" s="34">
        <v>0.25089777313274453</v>
      </c>
      <c r="E14" s="34">
        <v>0.56667003822057238</v>
      </c>
      <c r="F14" s="34">
        <v>0.21647287718075378</v>
      </c>
      <c r="G14" s="34">
        <v>0</v>
      </c>
      <c r="H14" s="34">
        <v>9.0997730356869561E-2</v>
      </c>
      <c r="I14" s="34">
        <v>3.8202027295167071E-2</v>
      </c>
      <c r="J14" s="34">
        <v>1.2240925777888437E-2</v>
      </c>
      <c r="K14" s="34">
        <v>0.20788719962454863</v>
      </c>
      <c r="L14" s="34">
        <v>0.1132962410304237</v>
      </c>
      <c r="M14" s="34">
        <v>0.79266205794327282</v>
      </c>
      <c r="N14" s="34">
        <v>0.2320082280027507</v>
      </c>
      <c r="O14" s="45"/>
    </row>
    <row r="15" spans="2:15" x14ac:dyDescent="0.2">
      <c r="B15" s="62"/>
      <c r="C15" s="27" t="s">
        <v>9</v>
      </c>
      <c r="D15" s="34">
        <v>0</v>
      </c>
      <c r="E15" s="34">
        <v>6.227783152599474E-2</v>
      </c>
      <c r="F15" s="34">
        <v>0.33207505637051088</v>
      </c>
      <c r="G15" s="34">
        <v>0</v>
      </c>
      <c r="H15" s="34">
        <v>0</v>
      </c>
      <c r="I15" s="34">
        <v>0</v>
      </c>
      <c r="J15" s="34">
        <v>0</v>
      </c>
      <c r="K15" s="34">
        <v>2.891598268422985E-2</v>
      </c>
      <c r="L15" s="34">
        <v>0.17402154461075217</v>
      </c>
      <c r="M15" s="34">
        <v>0.59189434233126348</v>
      </c>
      <c r="N15" s="34">
        <v>0.16649897153194951</v>
      </c>
      <c r="O15" s="45"/>
    </row>
    <row r="16" spans="2:15" x14ac:dyDescent="0.2">
      <c r="B16" s="62"/>
      <c r="C16" s="27" t="s">
        <v>10</v>
      </c>
      <c r="D16" s="34">
        <v>0</v>
      </c>
      <c r="E16" s="34">
        <v>2.969329707742099E-3</v>
      </c>
      <c r="F16" s="34">
        <v>2.0155334700624049E-2</v>
      </c>
      <c r="G16" s="34">
        <v>0</v>
      </c>
      <c r="H16" s="34">
        <v>0</v>
      </c>
      <c r="I16" s="34">
        <v>1.316209736015274E-2</v>
      </c>
      <c r="J16" s="34">
        <v>0</v>
      </c>
      <c r="K16" s="34">
        <v>0</v>
      </c>
      <c r="L16" s="34">
        <v>1.8484852084654974E-2</v>
      </c>
      <c r="M16" s="34">
        <v>1.1525703267896674E-2</v>
      </c>
      <c r="N16" s="34">
        <v>1.1051818900757836E-2</v>
      </c>
      <c r="O16" s="45"/>
    </row>
    <row r="17" spans="2:15" x14ac:dyDescent="0.2">
      <c r="B17" s="62"/>
      <c r="C17" s="27" t="s">
        <v>11</v>
      </c>
      <c r="D17" s="34">
        <v>1.6163601451094991</v>
      </c>
      <c r="E17" s="34">
        <v>0.25337622676568711</v>
      </c>
      <c r="F17" s="34">
        <v>1.2630889764497462</v>
      </c>
      <c r="G17" s="34">
        <v>0</v>
      </c>
      <c r="H17" s="34">
        <v>3.9801763101082993E-2</v>
      </c>
      <c r="I17" s="34">
        <v>2.8189491521523197E-2</v>
      </c>
      <c r="J17" s="34">
        <v>0.12156283235778176</v>
      </c>
      <c r="K17" s="34">
        <v>6.8068600293693229E-2</v>
      </c>
      <c r="L17" s="34">
        <v>0.15148055673995273</v>
      </c>
      <c r="M17" s="34">
        <v>0.48021125583747098</v>
      </c>
      <c r="N17" s="34">
        <v>0.77482321432248491</v>
      </c>
      <c r="O17" s="45"/>
    </row>
    <row r="18" spans="2:15" x14ac:dyDescent="0.2">
      <c r="B18" s="62"/>
      <c r="C18" s="27" t="s">
        <v>12</v>
      </c>
      <c r="D18" s="34">
        <v>0.62195623055164828</v>
      </c>
      <c r="E18" s="34">
        <v>2.9903697295387062E-2</v>
      </c>
      <c r="F18" s="34">
        <v>0</v>
      </c>
      <c r="G18" s="34">
        <v>0</v>
      </c>
      <c r="H18" s="34">
        <v>0</v>
      </c>
      <c r="I18" s="34">
        <v>0</v>
      </c>
      <c r="J18" s="34">
        <v>0</v>
      </c>
      <c r="K18" s="34">
        <v>0</v>
      </c>
      <c r="L18" s="34">
        <v>0</v>
      </c>
      <c r="M18" s="34">
        <v>0</v>
      </c>
      <c r="N18" s="34">
        <v>9.6998787457937205E-2</v>
      </c>
      <c r="O18" s="45"/>
    </row>
    <row r="19" spans="2:15" x14ac:dyDescent="0.2">
      <c r="B19" s="62"/>
      <c r="C19" s="29" t="s">
        <v>86</v>
      </c>
      <c r="D19" s="34">
        <v>2.872904768823251</v>
      </c>
      <c r="E19" s="34">
        <v>0.52980680544068992</v>
      </c>
      <c r="F19" s="34">
        <v>2.0966916000132043</v>
      </c>
      <c r="G19" s="34">
        <v>1.9423770624564045</v>
      </c>
      <c r="H19" s="34">
        <v>0.99444845886158761</v>
      </c>
      <c r="I19" s="34">
        <v>0.23627169050467323</v>
      </c>
      <c r="J19" s="34">
        <v>7.5470932153547474E-3</v>
      </c>
      <c r="K19" s="34">
        <v>9.0106974159740089E-2</v>
      </c>
      <c r="L19" s="34">
        <v>0.76482078664118913</v>
      </c>
      <c r="M19" s="34">
        <v>0.66930297694524887</v>
      </c>
      <c r="N19" s="34">
        <v>1.4178543635772851</v>
      </c>
      <c r="O19" s="45"/>
    </row>
    <row r="20" spans="2:15" x14ac:dyDescent="0.2">
      <c r="B20" s="62"/>
      <c r="C20" s="27" t="s">
        <v>13</v>
      </c>
      <c r="D20" s="34">
        <v>3.2264866940150537E-2</v>
      </c>
      <c r="E20" s="34">
        <v>1.5223809165878734E-2</v>
      </c>
      <c r="F20" s="34">
        <v>0.10501228972207639</v>
      </c>
      <c r="G20" s="34">
        <v>0</v>
      </c>
      <c r="H20" s="34">
        <v>7.2071600048662587E-2</v>
      </c>
      <c r="I20" s="34">
        <v>0</v>
      </c>
      <c r="J20" s="34">
        <v>3.4050490412752773E-3</v>
      </c>
      <c r="K20" s="34">
        <v>2.3196290936302235E-3</v>
      </c>
      <c r="L20" s="34">
        <v>5.0719500649499726E-2</v>
      </c>
      <c r="M20" s="34">
        <v>0.19299998092918921</v>
      </c>
      <c r="N20" s="34">
        <v>5.629032443978501E-2</v>
      </c>
      <c r="O20" s="45"/>
    </row>
    <row r="21" spans="2:15" x14ac:dyDescent="0.2">
      <c r="B21" s="62"/>
      <c r="C21" s="27" t="s">
        <v>87</v>
      </c>
      <c r="D21" s="34">
        <v>1.5890598794801121</v>
      </c>
      <c r="E21" s="34">
        <v>0.65421234457174604</v>
      </c>
      <c r="F21" s="34">
        <v>7.7885436458840329E-2</v>
      </c>
      <c r="G21" s="34">
        <v>0.11958280398680168</v>
      </c>
      <c r="H21" s="34">
        <v>0.18147081811934013</v>
      </c>
      <c r="I21" s="34">
        <v>4.6994900145415942E-2</v>
      </c>
      <c r="J21" s="34">
        <v>0.10789920493169639</v>
      </c>
      <c r="K21" s="34">
        <v>5.2531485165228898E-4</v>
      </c>
      <c r="L21" s="34">
        <v>0.49716000114845083</v>
      </c>
      <c r="M21" s="34">
        <v>1.3044279043482394</v>
      </c>
      <c r="N21" s="34">
        <v>0.41815039351642075</v>
      </c>
      <c r="O21" s="45"/>
    </row>
    <row r="22" spans="2:15" x14ac:dyDescent="0.2">
      <c r="B22" s="62"/>
      <c r="C22" s="27" t="s">
        <v>15</v>
      </c>
      <c r="D22" s="34">
        <v>1.7177313074729317</v>
      </c>
      <c r="E22" s="34">
        <v>0.28563223315174002</v>
      </c>
      <c r="F22" s="34">
        <v>0.69131308742721331</v>
      </c>
      <c r="G22" s="34">
        <v>0.78481488761923646</v>
      </c>
      <c r="H22" s="34">
        <v>0</v>
      </c>
      <c r="I22" s="34">
        <v>1.2958056940675793E-2</v>
      </c>
      <c r="J22" s="34">
        <v>0.2224149624437512</v>
      </c>
      <c r="K22" s="34">
        <v>1.6740446550053494E-3</v>
      </c>
      <c r="L22" s="34">
        <v>1.5712452857364068</v>
      </c>
      <c r="M22" s="34">
        <v>0.43271938211309774</v>
      </c>
      <c r="N22" s="34">
        <v>0.75431506376426616</v>
      </c>
      <c r="O22" s="45"/>
    </row>
    <row r="23" spans="2:15" x14ac:dyDescent="0.2">
      <c r="B23" s="62"/>
      <c r="C23" s="27" t="s">
        <v>83</v>
      </c>
      <c r="D23" s="34">
        <v>0</v>
      </c>
      <c r="E23" s="34">
        <v>0</v>
      </c>
      <c r="F23" s="34">
        <v>0</v>
      </c>
      <c r="G23" s="34">
        <v>0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  <c r="O23" s="45"/>
    </row>
    <row r="24" spans="2:15" x14ac:dyDescent="0.2">
      <c r="B24" s="62"/>
      <c r="C24" s="27" t="s">
        <v>16</v>
      </c>
      <c r="D24" s="34">
        <v>2.7667633586098175</v>
      </c>
      <c r="E24" s="34">
        <v>1.1939952338928717</v>
      </c>
      <c r="F24" s="34">
        <v>5.8061527223998164</v>
      </c>
      <c r="G24" s="34">
        <v>1.8498935934052136</v>
      </c>
      <c r="H24" s="34">
        <v>0.83481258877655173</v>
      </c>
      <c r="I24" s="34">
        <v>2.036018299532071</v>
      </c>
      <c r="J24" s="34">
        <v>0.54038985428557929</v>
      </c>
      <c r="K24" s="34">
        <v>0.12325374274246705</v>
      </c>
      <c r="L24" s="34">
        <v>2.047966696469691</v>
      </c>
      <c r="M24" s="34">
        <v>1.5658970558022189</v>
      </c>
      <c r="N24" s="34">
        <v>3.1196868347346678</v>
      </c>
      <c r="O24" s="45"/>
    </row>
    <row r="25" spans="2:15" x14ac:dyDescent="0.2">
      <c r="B25" s="62"/>
      <c r="C25" s="27" t="s">
        <v>50</v>
      </c>
      <c r="D25" s="34">
        <v>5.9416896334335612E-2</v>
      </c>
      <c r="E25" s="34">
        <v>1.3120681331601112E-2</v>
      </c>
      <c r="F25" s="34">
        <v>0.60402117301810132</v>
      </c>
      <c r="G25" s="34">
        <v>8.1399300327663793E-2</v>
      </c>
      <c r="H25" s="34">
        <v>0.23344900278418484</v>
      </c>
      <c r="I25" s="34">
        <v>0</v>
      </c>
      <c r="J25" s="34">
        <v>2.1928111116623288E-2</v>
      </c>
      <c r="K25" s="34">
        <v>0</v>
      </c>
      <c r="L25" s="34">
        <v>9.7920483819536972E-3</v>
      </c>
      <c r="M25" s="34">
        <v>1.7149688809892226E-2</v>
      </c>
      <c r="N25" s="34">
        <v>0.23720874367447556</v>
      </c>
      <c r="O25" s="45"/>
    </row>
    <row r="26" spans="2:15" x14ac:dyDescent="0.2">
      <c r="B26" s="62"/>
      <c r="C26" s="27" t="s">
        <v>17</v>
      </c>
      <c r="D26" s="34">
        <v>0</v>
      </c>
      <c r="E26" s="34">
        <v>0.41405652206423843</v>
      </c>
      <c r="F26" s="34">
        <v>0.84683092165691431</v>
      </c>
      <c r="G26" s="34">
        <v>0</v>
      </c>
      <c r="H26" s="34">
        <v>0.15080300113900993</v>
      </c>
      <c r="I26" s="34">
        <v>0.11379610427763995</v>
      </c>
      <c r="J26" s="34">
        <v>1.2498038400247071E-2</v>
      </c>
      <c r="K26" s="34">
        <v>0.29213168424735997</v>
      </c>
      <c r="L26" s="34">
        <v>0.4932954150189518</v>
      </c>
      <c r="M26" s="34">
        <v>0.20270655007962085</v>
      </c>
      <c r="N26" s="34">
        <v>0.46910373198560612</v>
      </c>
      <c r="O26" s="45"/>
    </row>
    <row r="27" spans="2:15" x14ac:dyDescent="0.2">
      <c r="B27" s="62"/>
      <c r="C27" s="27" t="s">
        <v>18</v>
      </c>
      <c r="D27" s="34">
        <v>0</v>
      </c>
      <c r="E27" s="34">
        <v>0</v>
      </c>
      <c r="F27" s="34">
        <v>0</v>
      </c>
      <c r="G27" s="34">
        <v>0</v>
      </c>
      <c r="H27" s="34">
        <v>0</v>
      </c>
      <c r="I27" s="34">
        <v>0.1151269980984892</v>
      </c>
      <c r="J27" s="34">
        <v>8.2772748581330838E-2</v>
      </c>
      <c r="K27" s="34">
        <v>0</v>
      </c>
      <c r="L27" s="34">
        <v>4.5871967450762129E-2</v>
      </c>
      <c r="M27" s="34">
        <v>0</v>
      </c>
      <c r="N27" s="34">
        <v>1.3306424538521034E-2</v>
      </c>
      <c r="O27" s="45"/>
    </row>
    <row r="28" spans="2:15" x14ac:dyDescent="0.2">
      <c r="B28" s="62"/>
      <c r="C28" s="27" t="s">
        <v>20</v>
      </c>
      <c r="D28" s="34">
        <v>8.9816728663904014E-2</v>
      </c>
      <c r="E28" s="34">
        <v>0.12506201594807387</v>
      </c>
      <c r="F28" s="34">
        <v>0.32892308796780662</v>
      </c>
      <c r="G28" s="34">
        <v>0</v>
      </c>
      <c r="H28" s="34">
        <v>0</v>
      </c>
      <c r="I28" s="34">
        <v>5.1166103011098963E-3</v>
      </c>
      <c r="J28" s="34">
        <v>0.36983900527811608</v>
      </c>
      <c r="K28" s="34">
        <v>0</v>
      </c>
      <c r="L28" s="34">
        <v>0.46351238987468291</v>
      </c>
      <c r="M28" s="34">
        <v>2.9826661690621902E-3</v>
      </c>
      <c r="N28" s="34">
        <v>0.20505870397119727</v>
      </c>
      <c r="O28" s="45"/>
    </row>
    <row r="29" spans="2:15" x14ac:dyDescent="0.2">
      <c r="B29" s="62"/>
      <c r="C29" s="27" t="s">
        <v>84</v>
      </c>
      <c r="D29" s="34">
        <v>0</v>
      </c>
      <c r="E29" s="34">
        <v>0</v>
      </c>
      <c r="F29" s="34">
        <v>0</v>
      </c>
      <c r="G29" s="34">
        <v>0</v>
      </c>
      <c r="H29" s="34">
        <v>0</v>
      </c>
      <c r="I29" s="34">
        <v>0</v>
      </c>
      <c r="J29" s="34">
        <v>0</v>
      </c>
      <c r="K29" s="34">
        <v>0</v>
      </c>
      <c r="L29" s="34">
        <v>0</v>
      </c>
      <c r="M29" s="34">
        <v>0</v>
      </c>
      <c r="N29" s="34">
        <v>0</v>
      </c>
      <c r="O29" s="45"/>
    </row>
    <row r="30" spans="2:15" x14ac:dyDescent="0.2">
      <c r="B30" s="62"/>
      <c r="C30" s="27" t="s">
        <v>21</v>
      </c>
      <c r="D30" s="34">
        <v>0.25022743020586263</v>
      </c>
      <c r="E30" s="34">
        <v>0.37434144770002126</v>
      </c>
      <c r="F30" s="34">
        <v>2.4488037490296488</v>
      </c>
      <c r="G30" s="34">
        <v>0.36893487125736429</v>
      </c>
      <c r="H30" s="34">
        <v>0.45978847000858131</v>
      </c>
      <c r="I30" s="34">
        <v>9.8263547651791464E-3</v>
      </c>
      <c r="J30" s="34">
        <v>0.12482644068334188</v>
      </c>
      <c r="K30" s="34">
        <v>0.3944437991822724</v>
      </c>
      <c r="L30" s="34">
        <v>1.6120018938037612</v>
      </c>
      <c r="M30" s="34">
        <v>1.6284435886626429</v>
      </c>
      <c r="N30" s="34">
        <v>1.2823833348892997</v>
      </c>
      <c r="O30" s="45"/>
    </row>
    <row r="31" spans="2:15" x14ac:dyDescent="0.2">
      <c r="B31" s="62"/>
      <c r="C31" s="27" t="s">
        <v>22</v>
      </c>
      <c r="D31" s="34">
        <v>0.13366357095969039</v>
      </c>
      <c r="E31" s="34">
        <v>7.9997179878176769E-2</v>
      </c>
      <c r="F31" s="34">
        <v>0.50802967537793509</v>
      </c>
      <c r="G31" s="34">
        <v>0</v>
      </c>
      <c r="H31" s="34">
        <v>8.019926273510472E-2</v>
      </c>
      <c r="I31" s="34">
        <v>3.4441007712141362E-2</v>
      </c>
      <c r="J31" s="34">
        <v>0.14817430970617665</v>
      </c>
      <c r="K31" s="34">
        <v>1.5250632081336386E-2</v>
      </c>
      <c r="L31" s="34">
        <v>6.7695569833458646E-2</v>
      </c>
      <c r="M31" s="34">
        <v>2.0990195537744095E-2</v>
      </c>
      <c r="N31" s="34">
        <v>0.22896316585576443</v>
      </c>
      <c r="O31" s="45"/>
    </row>
    <row r="32" spans="2:15" ht="13.5" thickBot="1" x14ac:dyDescent="0.25">
      <c r="B32" s="63"/>
      <c r="C32" s="27" t="s">
        <v>23</v>
      </c>
      <c r="D32" s="34">
        <v>0.13495009826188292</v>
      </c>
      <c r="E32" s="34">
        <v>0.10253361620831299</v>
      </c>
      <c r="F32" s="34">
        <v>0.86280637936130122</v>
      </c>
      <c r="G32" s="34">
        <v>1.8322671074284598E-2</v>
      </c>
      <c r="H32" s="34">
        <v>0</v>
      </c>
      <c r="I32" s="34">
        <v>6.1716551391956288E-2</v>
      </c>
      <c r="J32" s="34">
        <v>0.11677243177808706</v>
      </c>
      <c r="K32" s="34">
        <v>5.7216853774463533E-2</v>
      </c>
      <c r="L32" s="34">
        <v>0.12245766927087619</v>
      </c>
      <c r="M32" s="34">
        <v>0.15872765192657476</v>
      </c>
      <c r="N32" s="34">
        <v>0.37960329843953239</v>
      </c>
      <c r="O32" s="45"/>
    </row>
    <row r="33" spans="2:15" ht="13.5" thickBot="1" x14ac:dyDescent="0.25">
      <c r="B33" s="2" t="s">
        <v>48</v>
      </c>
      <c r="C33" s="27" t="s">
        <v>48</v>
      </c>
      <c r="D33" s="34">
        <v>5.1834234291482923</v>
      </c>
      <c r="E33" s="34">
        <v>9.4189226685657204</v>
      </c>
      <c r="F33" s="34">
        <v>7.9495348596115578</v>
      </c>
      <c r="G33" s="34">
        <v>1.6014722954890241</v>
      </c>
      <c r="H33" s="34">
        <v>3.956778983976688</v>
      </c>
      <c r="I33" s="34">
        <v>5.0980584918053999</v>
      </c>
      <c r="J33" s="34">
        <v>3.1464276681488732</v>
      </c>
      <c r="K33" s="34">
        <v>2.7869637399024727</v>
      </c>
      <c r="L33" s="34">
        <v>6.7450386437312906</v>
      </c>
      <c r="M33" s="34">
        <v>14.256114080093118</v>
      </c>
      <c r="N33" s="34">
        <v>6.4623026721017478</v>
      </c>
      <c r="O33" s="45"/>
    </row>
    <row r="34" spans="2:15" ht="13.5" thickBot="1" x14ac:dyDescent="0.25">
      <c r="B34" s="2" t="s">
        <v>69</v>
      </c>
      <c r="C34" s="27" t="s">
        <v>69</v>
      </c>
      <c r="D34" s="34">
        <v>1.2022897065864098</v>
      </c>
      <c r="E34" s="34">
        <v>1.1302679796732573</v>
      </c>
      <c r="F34" s="34">
        <v>4.3985095547498947</v>
      </c>
      <c r="G34" s="34">
        <v>2.3130138356125087</v>
      </c>
      <c r="H34" s="34">
        <v>0.37799449641257199</v>
      </c>
      <c r="I34" s="34">
        <v>3.0880968993220472</v>
      </c>
      <c r="J34" s="34">
        <v>1.706052711607513</v>
      </c>
      <c r="K34" s="34">
        <v>0.64800015638101682</v>
      </c>
      <c r="L34" s="34">
        <v>3.0403306717889791</v>
      </c>
      <c r="M34" s="34">
        <v>3.122533322951532</v>
      </c>
      <c r="N34" s="34">
        <v>2.6744767596568804</v>
      </c>
      <c r="O34" s="45"/>
    </row>
    <row r="35" spans="2:15" ht="26.25" thickBot="1" x14ac:dyDescent="0.25">
      <c r="B35" s="2" t="s">
        <v>24</v>
      </c>
      <c r="C35" s="29" t="s">
        <v>24</v>
      </c>
      <c r="D35" s="34">
        <v>0</v>
      </c>
      <c r="E35" s="34">
        <v>0.33374459683939778</v>
      </c>
      <c r="F35" s="34">
        <v>0</v>
      </c>
      <c r="G35" s="34">
        <v>1.6169912756968299</v>
      </c>
      <c r="H35" s="34">
        <v>2.6399751803832232E-2</v>
      </c>
      <c r="I35" s="34">
        <v>1.8884408627676086</v>
      </c>
      <c r="J35" s="34">
        <v>0.59864448573787676</v>
      </c>
      <c r="K35" s="34">
        <v>3.7252165089471913E-2</v>
      </c>
      <c r="L35" s="34">
        <v>8.9487242827825456E-3</v>
      </c>
      <c r="M35" s="34">
        <v>0.11402069497317192</v>
      </c>
      <c r="N35" s="34">
        <v>0.17083836915967454</v>
      </c>
      <c r="O35" s="45"/>
    </row>
    <row r="36" spans="2:15" x14ac:dyDescent="0.2">
      <c r="B36" s="66" t="s">
        <v>25</v>
      </c>
      <c r="C36" s="27" t="s">
        <v>26</v>
      </c>
      <c r="D36" s="38">
        <v>0</v>
      </c>
      <c r="E36" s="38">
        <v>0</v>
      </c>
      <c r="F36" s="38">
        <v>0</v>
      </c>
      <c r="G36" s="38">
        <v>0</v>
      </c>
      <c r="H36" s="38">
        <v>0</v>
      </c>
      <c r="I36" s="38">
        <v>0</v>
      </c>
      <c r="J36" s="38">
        <v>0</v>
      </c>
      <c r="K36" s="38">
        <v>0</v>
      </c>
      <c r="L36" s="38">
        <v>0</v>
      </c>
      <c r="M36" s="38">
        <v>0</v>
      </c>
      <c r="N36" s="38">
        <v>0</v>
      </c>
      <c r="O36" s="45"/>
    </row>
    <row r="37" spans="2:15" x14ac:dyDescent="0.2">
      <c r="B37" s="67"/>
      <c r="C37" s="27" t="s">
        <v>27</v>
      </c>
      <c r="D37" s="34">
        <v>0</v>
      </c>
      <c r="E37" s="34">
        <v>0</v>
      </c>
      <c r="F37" s="34">
        <v>0.10597560365200225</v>
      </c>
      <c r="G37" s="34">
        <v>0</v>
      </c>
      <c r="H37" s="34">
        <v>0</v>
      </c>
      <c r="I37" s="34">
        <v>0.10553945530123</v>
      </c>
      <c r="J37" s="34">
        <v>0</v>
      </c>
      <c r="K37" s="34">
        <v>0</v>
      </c>
      <c r="L37" s="34">
        <v>0</v>
      </c>
      <c r="M37" s="34">
        <v>0</v>
      </c>
      <c r="N37" s="34">
        <v>4.5650292713934303E-2</v>
      </c>
      <c r="O37" s="45"/>
    </row>
    <row r="38" spans="2:15" x14ac:dyDescent="0.2">
      <c r="B38" s="67"/>
      <c r="C38" s="29" t="s">
        <v>89</v>
      </c>
      <c r="D38" s="34">
        <v>0</v>
      </c>
      <c r="E38" s="34">
        <v>0</v>
      </c>
      <c r="F38" s="34">
        <v>0.27836762997879405</v>
      </c>
      <c r="G38" s="34">
        <v>0</v>
      </c>
      <c r="H38" s="34">
        <v>0</v>
      </c>
      <c r="I38" s="34">
        <v>0</v>
      </c>
      <c r="J38" s="34">
        <v>0</v>
      </c>
      <c r="K38" s="34">
        <v>0.61970212353906229</v>
      </c>
      <c r="L38" s="34">
        <v>0</v>
      </c>
      <c r="M38" s="34">
        <v>0</v>
      </c>
      <c r="N38" s="34">
        <v>0.20749329922440726</v>
      </c>
      <c r="O38" s="45"/>
    </row>
    <row r="39" spans="2:15" x14ac:dyDescent="0.2">
      <c r="B39" s="67"/>
      <c r="C39" s="27" t="s">
        <v>28</v>
      </c>
      <c r="D39" s="34">
        <v>18.899819388404222</v>
      </c>
      <c r="E39" s="34">
        <v>27.34261517267284</v>
      </c>
      <c r="F39" s="34">
        <v>19.863200988798575</v>
      </c>
      <c r="G39" s="34">
        <v>0</v>
      </c>
      <c r="H39" s="34">
        <v>27.777668422902003</v>
      </c>
      <c r="I39" s="34">
        <v>22.627236921642435</v>
      </c>
      <c r="J39" s="34">
        <v>29.393812311821527</v>
      </c>
      <c r="K39" s="34">
        <v>8.2249221464952385</v>
      </c>
      <c r="L39" s="34">
        <v>19.145850980656203</v>
      </c>
      <c r="M39" s="34">
        <v>17.216315128228278</v>
      </c>
      <c r="N39" s="34">
        <v>18.303476981917093</v>
      </c>
      <c r="O39" s="45"/>
    </row>
    <row r="40" spans="2:15" x14ac:dyDescent="0.2">
      <c r="B40" s="67"/>
      <c r="C40" s="27" t="s">
        <v>29</v>
      </c>
      <c r="D40" s="34">
        <v>0</v>
      </c>
      <c r="E40" s="34">
        <v>0</v>
      </c>
      <c r="F40" s="34">
        <v>0</v>
      </c>
      <c r="G40" s="34">
        <v>0</v>
      </c>
      <c r="H40" s="34">
        <v>0</v>
      </c>
      <c r="I40" s="34">
        <v>0</v>
      </c>
      <c r="J40" s="34">
        <v>0</v>
      </c>
      <c r="K40" s="34">
        <v>0</v>
      </c>
      <c r="L40" s="34">
        <v>0</v>
      </c>
      <c r="M40" s="34">
        <v>0</v>
      </c>
      <c r="N40" s="34">
        <v>0</v>
      </c>
      <c r="O40" s="45"/>
    </row>
    <row r="41" spans="2:15" x14ac:dyDescent="0.2">
      <c r="B41" s="67"/>
      <c r="C41" s="27" t="s">
        <v>30</v>
      </c>
      <c r="D41" s="34">
        <v>0</v>
      </c>
      <c r="E41" s="34">
        <v>0</v>
      </c>
      <c r="F41" s="34">
        <v>0</v>
      </c>
      <c r="G41" s="34">
        <v>0</v>
      </c>
      <c r="H41" s="34">
        <v>0</v>
      </c>
      <c r="I41" s="34">
        <v>0</v>
      </c>
      <c r="J41" s="34">
        <v>0</v>
      </c>
      <c r="K41" s="34">
        <v>0</v>
      </c>
      <c r="L41" s="34">
        <v>0</v>
      </c>
      <c r="M41" s="34">
        <v>0</v>
      </c>
      <c r="N41" s="34">
        <v>0</v>
      </c>
      <c r="O41" s="45"/>
    </row>
    <row r="42" spans="2:15" x14ac:dyDescent="0.2">
      <c r="B42" s="67"/>
      <c r="C42" s="27" t="s">
        <v>31</v>
      </c>
      <c r="D42" s="34">
        <v>0</v>
      </c>
      <c r="E42" s="34">
        <v>0</v>
      </c>
      <c r="F42" s="34">
        <v>0</v>
      </c>
      <c r="G42" s="34">
        <v>0</v>
      </c>
      <c r="H42" s="34">
        <v>0</v>
      </c>
      <c r="I42" s="34">
        <v>0</v>
      </c>
      <c r="J42" s="34">
        <v>0</v>
      </c>
      <c r="K42" s="34">
        <v>0</v>
      </c>
      <c r="L42" s="34">
        <v>0</v>
      </c>
      <c r="M42" s="34">
        <v>0</v>
      </c>
      <c r="N42" s="34">
        <v>0</v>
      </c>
      <c r="O42" s="45"/>
    </row>
    <row r="43" spans="2:15" x14ac:dyDescent="0.2">
      <c r="B43" s="67"/>
      <c r="C43" s="27" t="s">
        <v>32</v>
      </c>
      <c r="D43" s="34">
        <v>0.33127814217299184</v>
      </c>
      <c r="E43" s="34">
        <v>0.56648071261241151</v>
      </c>
      <c r="F43" s="34">
        <v>1.760775432166874</v>
      </c>
      <c r="G43" s="34">
        <v>0</v>
      </c>
      <c r="H43" s="34">
        <v>0</v>
      </c>
      <c r="I43" s="34">
        <v>0.16171322154847301</v>
      </c>
      <c r="J43" s="34">
        <v>0.31958255676699265</v>
      </c>
      <c r="K43" s="34">
        <v>0.27689577526067144</v>
      </c>
      <c r="L43" s="34">
        <v>1.9241386960834612</v>
      </c>
      <c r="M43" s="34">
        <v>0.11089231982077971</v>
      </c>
      <c r="N43" s="34">
        <v>1.0468874830189914</v>
      </c>
      <c r="O43" s="45"/>
    </row>
    <row r="44" spans="2:15" x14ac:dyDescent="0.2">
      <c r="B44" s="67"/>
      <c r="C44" s="27" t="s">
        <v>33</v>
      </c>
      <c r="D44" s="34">
        <v>0</v>
      </c>
      <c r="E44" s="34">
        <v>5.343844967704789</v>
      </c>
      <c r="F44" s="34">
        <v>0</v>
      </c>
      <c r="G44" s="34">
        <v>52.517884823808046</v>
      </c>
      <c r="H44" s="34">
        <v>14.586514330981199</v>
      </c>
      <c r="I44" s="34">
        <v>6.9870168306473399</v>
      </c>
      <c r="J44" s="34">
        <v>9.0820274005529757</v>
      </c>
      <c r="K44" s="34">
        <v>24.774819900961536</v>
      </c>
      <c r="L44" s="34">
        <v>2.1237327859383344</v>
      </c>
      <c r="M44" s="34">
        <v>0</v>
      </c>
      <c r="N44" s="34">
        <v>5.9430610117302836</v>
      </c>
      <c r="O44" s="45"/>
    </row>
    <row r="45" spans="2:15" x14ac:dyDescent="0.2">
      <c r="B45" s="67"/>
      <c r="C45" s="27" t="s">
        <v>34</v>
      </c>
      <c r="D45" s="34">
        <v>0</v>
      </c>
      <c r="E45" s="34">
        <v>0</v>
      </c>
      <c r="F45" s="34">
        <v>0</v>
      </c>
      <c r="G45" s="34">
        <v>0</v>
      </c>
      <c r="H45" s="34">
        <v>0</v>
      </c>
      <c r="I45" s="34">
        <v>0</v>
      </c>
      <c r="J45" s="34">
        <v>0</v>
      </c>
      <c r="K45" s="34">
        <v>0</v>
      </c>
      <c r="L45" s="34">
        <v>0</v>
      </c>
      <c r="M45" s="34">
        <v>0</v>
      </c>
      <c r="N45" s="34">
        <v>0</v>
      </c>
      <c r="O45" s="45"/>
    </row>
    <row r="46" spans="2:15" x14ac:dyDescent="0.2">
      <c r="B46" s="67"/>
      <c r="C46" s="27" t="s">
        <v>35</v>
      </c>
      <c r="D46" s="34">
        <v>22.315675832220787</v>
      </c>
      <c r="E46" s="34">
        <v>21.029227982814831</v>
      </c>
      <c r="F46" s="34">
        <v>14.180060258336876</v>
      </c>
      <c r="G46" s="34">
        <v>12.062076979652353</v>
      </c>
      <c r="H46" s="34">
        <v>22.902291102032311</v>
      </c>
      <c r="I46" s="34">
        <v>14.311392753996014</v>
      </c>
      <c r="J46" s="34">
        <v>18.736412705650348</v>
      </c>
      <c r="K46" s="34">
        <v>31.986278299440968</v>
      </c>
      <c r="L46" s="34">
        <v>22.427161098679594</v>
      </c>
      <c r="M46" s="34">
        <v>19.493137286036795</v>
      </c>
      <c r="N46" s="34">
        <v>20.208194054209606</v>
      </c>
      <c r="O46" s="45"/>
    </row>
    <row r="47" spans="2:15" ht="13.5" thickBot="1" x14ac:dyDescent="0.25">
      <c r="B47" s="67"/>
      <c r="C47" s="27" t="s">
        <v>36</v>
      </c>
      <c r="D47" s="34">
        <v>0</v>
      </c>
      <c r="E47" s="34">
        <v>4.5098861019352823</v>
      </c>
      <c r="F47" s="34">
        <v>0</v>
      </c>
      <c r="G47" s="34">
        <v>0</v>
      </c>
      <c r="H47" s="34">
        <v>0.6026863276416452</v>
      </c>
      <c r="I47" s="34">
        <v>0</v>
      </c>
      <c r="J47" s="34">
        <v>0.13933430232408955</v>
      </c>
      <c r="K47" s="34">
        <v>0.97228767162213692</v>
      </c>
      <c r="L47" s="34">
        <v>7.1045938152478283E-2</v>
      </c>
      <c r="M47" s="34">
        <v>0.11765541190556374</v>
      </c>
      <c r="N47" s="34">
        <v>0.53820416105211499</v>
      </c>
      <c r="O47" s="45"/>
    </row>
    <row r="48" spans="2:15" ht="13.5" thickBot="1" x14ac:dyDescent="0.25">
      <c r="B48" s="51" t="s">
        <v>88</v>
      </c>
      <c r="C48" s="27" t="s">
        <v>88</v>
      </c>
      <c r="D48" s="34">
        <v>3.5888309586777893</v>
      </c>
      <c r="E48" s="34">
        <v>5.0690009529787403</v>
      </c>
      <c r="F48" s="34">
        <v>5.7641852785022394</v>
      </c>
      <c r="G48" s="34">
        <v>2.5045119653227914</v>
      </c>
      <c r="H48" s="34">
        <v>7.1586845239784083</v>
      </c>
      <c r="I48" s="34">
        <v>8.8966591924118177</v>
      </c>
      <c r="J48" s="34">
        <v>10.979575903965994</v>
      </c>
      <c r="K48" s="34">
        <v>6.3542563453958678</v>
      </c>
      <c r="L48" s="34">
        <v>5.8460739718958621</v>
      </c>
      <c r="M48" s="34">
        <v>3.4674231163335349</v>
      </c>
      <c r="N48" s="34">
        <v>5.6422231287307145</v>
      </c>
      <c r="O48" s="45"/>
    </row>
    <row r="49" spans="2:15" x14ac:dyDescent="0.2">
      <c r="B49" s="10" t="s">
        <v>37</v>
      </c>
      <c r="C49" s="11"/>
      <c r="D49" s="35">
        <v>100</v>
      </c>
      <c r="E49" s="35">
        <v>100</v>
      </c>
      <c r="F49" s="35">
        <v>100</v>
      </c>
      <c r="G49" s="35">
        <v>100</v>
      </c>
      <c r="H49" s="35">
        <v>100</v>
      </c>
      <c r="I49" s="35">
        <v>100</v>
      </c>
      <c r="J49" s="35">
        <v>100</v>
      </c>
      <c r="K49" s="35">
        <v>100</v>
      </c>
      <c r="L49" s="35">
        <v>100</v>
      </c>
      <c r="M49" s="35">
        <v>100</v>
      </c>
      <c r="N49" s="35">
        <v>100.00000000000003</v>
      </c>
      <c r="O49" s="45"/>
    </row>
    <row r="51" spans="2:15" ht="127.5" customHeight="1" x14ac:dyDescent="0.2">
      <c r="B51" s="60" t="s">
        <v>91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</row>
  </sheetData>
  <mergeCells count="5">
    <mergeCell ref="B2:M2"/>
    <mergeCell ref="B5:C5"/>
    <mergeCell ref="B9:B32"/>
    <mergeCell ref="B36:B47"/>
    <mergeCell ref="B51:O51"/>
  </mergeCells>
  <conditionalFormatting sqref="C6:N7 D8:N37 D39:N49">
    <cfRule type="cellIs" dxfId="29" priority="16" stopIfTrue="1" operator="equal">
      <formula>0</formula>
    </cfRule>
  </conditionalFormatting>
  <conditionalFormatting sqref="C35">
    <cfRule type="cellIs" dxfId="28" priority="4" stopIfTrue="1" operator="equal">
      <formula>0</formula>
    </cfRule>
  </conditionalFormatting>
  <conditionalFormatting sqref="C19">
    <cfRule type="cellIs" dxfId="27" priority="3" stopIfTrue="1" operator="equal">
      <formula>0</formula>
    </cfRule>
  </conditionalFormatting>
  <conditionalFormatting sqref="D38:N38">
    <cfRule type="cellIs" dxfId="26" priority="2" stopIfTrue="1" operator="equal">
      <formula>0</formula>
    </cfRule>
  </conditionalFormatting>
  <conditionalFormatting sqref="C38">
    <cfRule type="cellIs" dxfId="25" priority="1" stopIfTrue="1" operator="equal">
      <formula>0</formula>
    </cfRule>
  </conditionalFormatting>
  <printOptions horizontalCentered="1" verticalCentered="1"/>
  <pageMargins left="0.51181102362204722" right="0.51181102362204722" top="0.32" bottom="0.2" header="0" footer="0"/>
  <pageSetup scale="77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6">
    <tabColor indexed="51"/>
    <pageSetUpPr fitToPage="1"/>
  </sheetPr>
  <dimension ref="A2:O51"/>
  <sheetViews>
    <sheetView showGridLines="0" zoomScale="80" zoomScaleNormal="80" workbookViewId="0"/>
  </sheetViews>
  <sheetFormatPr baseColWidth="10" defaultColWidth="10" defaultRowHeight="12.75" x14ac:dyDescent="0.2"/>
  <cols>
    <col min="1" max="1" width="4.875" customWidth="1"/>
    <col min="2" max="2" width="15.125" customWidth="1"/>
    <col min="3" max="3" width="26.75" bestFit="1" customWidth="1"/>
    <col min="4" max="7" width="8.5" customWidth="1"/>
    <col min="8" max="8" width="11" customWidth="1"/>
    <col min="13" max="14" width="11.125" bestFit="1" customWidth="1"/>
  </cols>
  <sheetData>
    <row r="2" spans="1:9" ht="17.649999999999999" customHeight="1" x14ac:dyDescent="0.2">
      <c r="B2" s="65" t="str">
        <f>+'WEB_SB 70-74'!B2</f>
        <v>COMPOSICIÓN DE LAS INVERSIONES</v>
      </c>
      <c r="C2" s="65"/>
      <c r="D2" s="65"/>
      <c r="E2" s="65"/>
      <c r="F2" s="65"/>
      <c r="G2" s="65"/>
      <c r="H2" s="8"/>
    </row>
    <row r="3" spans="1:9" x14ac:dyDescent="0.2">
      <c r="A3" s="41"/>
      <c r="B3" s="42" t="s">
        <v>95</v>
      </c>
      <c r="C3" s="40"/>
      <c r="D3" s="40"/>
      <c r="E3" s="40"/>
      <c r="F3" s="40"/>
      <c r="G3" s="40"/>
      <c r="H3" s="40"/>
    </row>
    <row r="5" spans="1:9" ht="85.15" customHeight="1" x14ac:dyDescent="0.2">
      <c r="B5" s="78" t="s">
        <v>70</v>
      </c>
      <c r="C5" s="79"/>
      <c r="D5" s="20" t="s">
        <v>93</v>
      </c>
      <c r="E5" s="20" t="s">
        <v>49</v>
      </c>
      <c r="F5" s="20" t="s">
        <v>57</v>
      </c>
      <c r="G5" s="20" t="s">
        <v>51</v>
      </c>
      <c r="H5" s="7" t="s">
        <v>43</v>
      </c>
    </row>
    <row r="6" spans="1:9" ht="26.25" thickBot="1" x14ac:dyDescent="0.25">
      <c r="B6" s="1" t="s">
        <v>1</v>
      </c>
      <c r="C6" s="32" t="s">
        <v>1</v>
      </c>
      <c r="D6" s="54">
        <v>1.7038019241179684E-3</v>
      </c>
      <c r="E6" s="54">
        <v>7.6494608412430551</v>
      </c>
      <c r="F6" s="54">
        <v>2.6203264034653806</v>
      </c>
      <c r="G6" s="54">
        <v>1.9656678872159286</v>
      </c>
      <c r="H6" s="55">
        <v>3.008522729304389</v>
      </c>
      <c r="I6" s="47"/>
    </row>
    <row r="7" spans="1:9" ht="26.25" thickBot="1" x14ac:dyDescent="0.25">
      <c r="B7" s="1" t="s">
        <v>2</v>
      </c>
      <c r="C7" s="32" t="s">
        <v>2</v>
      </c>
      <c r="D7" s="54">
        <v>14.408466513802715</v>
      </c>
      <c r="E7" s="54">
        <v>11.574248888135552</v>
      </c>
      <c r="F7" s="54">
        <v>10.546766680435642</v>
      </c>
      <c r="G7" s="54">
        <v>11.869256011840195</v>
      </c>
      <c r="H7" s="55">
        <v>11.791617607486609</v>
      </c>
      <c r="I7" s="47"/>
    </row>
    <row r="8" spans="1:9" ht="13.5" thickBot="1" x14ac:dyDescent="0.25">
      <c r="B8" s="2" t="s">
        <v>85</v>
      </c>
      <c r="C8" s="32" t="s">
        <v>85</v>
      </c>
      <c r="D8" s="56">
        <v>4.8059248319853154</v>
      </c>
      <c r="E8" s="56">
        <v>2.0083798082679358</v>
      </c>
      <c r="F8" s="56">
        <v>0</v>
      </c>
      <c r="G8" s="56">
        <v>1.9115761189776177</v>
      </c>
      <c r="H8" s="57">
        <v>1.8922839091930324</v>
      </c>
      <c r="I8" s="47"/>
    </row>
    <row r="9" spans="1:9" ht="12.75" customHeight="1" x14ac:dyDescent="0.2">
      <c r="B9" s="61" t="s">
        <v>3</v>
      </c>
      <c r="C9" s="27" t="s">
        <v>82</v>
      </c>
      <c r="D9" s="56">
        <v>0</v>
      </c>
      <c r="E9" s="56">
        <v>0</v>
      </c>
      <c r="F9" s="56">
        <v>0</v>
      </c>
      <c r="G9" s="56">
        <v>0</v>
      </c>
      <c r="H9" s="58">
        <v>0</v>
      </c>
      <c r="I9" s="47"/>
    </row>
    <row r="10" spans="1:9" ht="12.75" customHeight="1" x14ac:dyDescent="0.2">
      <c r="B10" s="62"/>
      <c r="C10" s="27" t="s">
        <v>4</v>
      </c>
      <c r="D10" s="56">
        <v>2.8370844962605186E-2</v>
      </c>
      <c r="E10" s="56">
        <v>0.48210150093233844</v>
      </c>
      <c r="F10" s="56">
        <v>0.15088623298264134</v>
      </c>
      <c r="G10" s="56">
        <v>0.57333461610001801</v>
      </c>
      <c r="H10" s="58">
        <v>0.54531164866899506</v>
      </c>
      <c r="I10" s="47"/>
    </row>
    <row r="11" spans="1:9" x14ac:dyDescent="0.2">
      <c r="B11" s="62"/>
      <c r="C11" s="27" t="s">
        <v>5</v>
      </c>
      <c r="D11" s="56">
        <v>7.1999248891055287E-2</v>
      </c>
      <c r="E11" s="56">
        <v>0</v>
      </c>
      <c r="F11" s="56">
        <v>0</v>
      </c>
      <c r="G11" s="56">
        <v>5.7412907275563904E-2</v>
      </c>
      <c r="H11" s="58">
        <v>4.5670328575861417E-2</v>
      </c>
      <c r="I11" s="47"/>
    </row>
    <row r="12" spans="1:9" x14ac:dyDescent="0.2">
      <c r="B12" s="62"/>
      <c r="C12" s="27" t="s">
        <v>6</v>
      </c>
      <c r="D12" s="56">
        <v>0.96016010879526603</v>
      </c>
      <c r="E12" s="56">
        <v>1.438999361490394</v>
      </c>
      <c r="F12" s="56">
        <v>0.92882117420451937</v>
      </c>
      <c r="G12" s="56">
        <v>1.2785230798703595</v>
      </c>
      <c r="H12" s="58">
        <v>1.2985831260659593</v>
      </c>
      <c r="I12" s="47"/>
    </row>
    <row r="13" spans="1:9" x14ac:dyDescent="0.2">
      <c r="B13" s="62"/>
      <c r="C13" s="27" t="s">
        <v>7</v>
      </c>
      <c r="D13" s="56">
        <v>0.35646591734675492</v>
      </c>
      <c r="E13" s="56">
        <v>1.2567379416539306</v>
      </c>
      <c r="F13" s="56">
        <v>2.4388865493697825E-2</v>
      </c>
      <c r="G13" s="56">
        <v>1.2523199138054257</v>
      </c>
      <c r="H13" s="58">
        <v>1.2217737325042355</v>
      </c>
      <c r="I13" s="47"/>
    </row>
    <row r="14" spans="1:9" x14ac:dyDescent="0.2">
      <c r="B14" s="62"/>
      <c r="C14" s="27" t="s">
        <v>8</v>
      </c>
      <c r="D14" s="56">
        <v>0.29922269732192863</v>
      </c>
      <c r="E14" s="56">
        <v>0.39440711030904263</v>
      </c>
      <c r="F14" s="56">
        <v>0.17744373086463369</v>
      </c>
      <c r="G14" s="56">
        <v>0.37632503610581231</v>
      </c>
      <c r="H14" s="58">
        <v>0.37472262467750805</v>
      </c>
      <c r="I14" s="47"/>
    </row>
    <row r="15" spans="1:9" x14ac:dyDescent="0.2">
      <c r="B15" s="62"/>
      <c r="C15" s="27" t="s">
        <v>9</v>
      </c>
      <c r="D15" s="56">
        <v>0</v>
      </c>
      <c r="E15" s="56">
        <v>4.3150203928364335E-2</v>
      </c>
      <c r="F15" s="56">
        <v>0</v>
      </c>
      <c r="G15" s="56">
        <v>0.2204141997322058</v>
      </c>
      <c r="H15" s="58">
        <v>0.18240688241336561</v>
      </c>
      <c r="I15" s="47"/>
    </row>
    <row r="16" spans="1:9" x14ac:dyDescent="0.2">
      <c r="B16" s="62"/>
      <c r="C16" s="27" t="s">
        <v>10</v>
      </c>
      <c r="D16" s="56">
        <v>4.4230251743042064E-2</v>
      </c>
      <c r="E16" s="56">
        <v>0</v>
      </c>
      <c r="F16" s="56">
        <v>0</v>
      </c>
      <c r="G16" s="56">
        <v>0</v>
      </c>
      <c r="H16" s="58">
        <v>1.2290535826471293E-4</v>
      </c>
      <c r="I16" s="47"/>
    </row>
    <row r="17" spans="2:9" x14ac:dyDescent="0.2">
      <c r="B17" s="62"/>
      <c r="C17" s="27" t="s">
        <v>11</v>
      </c>
      <c r="D17" s="56">
        <v>0</v>
      </c>
      <c r="E17" s="56">
        <v>0.16040066710945022</v>
      </c>
      <c r="F17" s="56">
        <v>1.6839481167931127E-2</v>
      </c>
      <c r="G17" s="56">
        <v>0.34327043639219734</v>
      </c>
      <c r="H17" s="58">
        <v>0.30141130195417537</v>
      </c>
      <c r="I17" s="47"/>
    </row>
    <row r="18" spans="2:9" x14ac:dyDescent="0.2">
      <c r="B18" s="62"/>
      <c r="C18" s="27" t="s">
        <v>12</v>
      </c>
      <c r="D18" s="56">
        <v>1.3377671703391557E-3</v>
      </c>
      <c r="E18" s="56">
        <v>0</v>
      </c>
      <c r="F18" s="56">
        <v>0</v>
      </c>
      <c r="G18" s="56">
        <v>0</v>
      </c>
      <c r="H18" s="58">
        <v>3.7173370457058304E-6</v>
      </c>
      <c r="I18" s="47"/>
    </row>
    <row r="19" spans="2:9" x14ac:dyDescent="0.2">
      <c r="B19" s="62"/>
      <c r="C19" s="29" t="s">
        <v>86</v>
      </c>
      <c r="D19" s="56">
        <v>0.57500433128387674</v>
      </c>
      <c r="E19" s="56">
        <v>1.8157684602602177E-2</v>
      </c>
      <c r="F19" s="56">
        <v>1.3258347200092981</v>
      </c>
      <c r="G19" s="56">
        <v>0.68053538462131913</v>
      </c>
      <c r="H19" s="58">
        <v>0.57503332641983274</v>
      </c>
      <c r="I19" s="47"/>
    </row>
    <row r="20" spans="2:9" x14ac:dyDescent="0.2">
      <c r="B20" s="62"/>
      <c r="C20" s="27" t="s">
        <v>13</v>
      </c>
      <c r="D20" s="56">
        <v>7.9827223680569506E-2</v>
      </c>
      <c r="E20" s="56">
        <v>0</v>
      </c>
      <c r="F20" s="56">
        <v>0</v>
      </c>
      <c r="G20" s="56">
        <v>2.8586135184860618E-2</v>
      </c>
      <c r="H20" s="58">
        <v>2.2861660154404526E-2</v>
      </c>
      <c r="I20" s="47"/>
    </row>
    <row r="21" spans="2:9" x14ac:dyDescent="0.2">
      <c r="B21" s="62"/>
      <c r="C21" s="27" t="s">
        <v>87</v>
      </c>
      <c r="D21" s="56">
        <v>0</v>
      </c>
      <c r="E21" s="56">
        <v>0</v>
      </c>
      <c r="F21" s="56">
        <v>0.16119715638626395</v>
      </c>
      <c r="G21" s="56">
        <v>0.5614551244777799</v>
      </c>
      <c r="H21" s="58">
        <v>0.4484535697396177</v>
      </c>
      <c r="I21" s="47"/>
    </row>
    <row r="22" spans="2:9" x14ac:dyDescent="0.2">
      <c r="B22" s="62"/>
      <c r="C22" s="27" t="s">
        <v>15</v>
      </c>
      <c r="D22" s="56">
        <v>0</v>
      </c>
      <c r="E22" s="56">
        <v>0</v>
      </c>
      <c r="F22" s="56">
        <v>9.5123376563635731E-2</v>
      </c>
      <c r="G22" s="56">
        <v>0.23611920115260313</v>
      </c>
      <c r="H22" s="58">
        <v>0.18923892773740686</v>
      </c>
      <c r="I22" s="47"/>
    </row>
    <row r="23" spans="2:9" x14ac:dyDescent="0.2">
      <c r="B23" s="62"/>
      <c r="C23" s="27" t="s">
        <v>83</v>
      </c>
      <c r="D23" s="56">
        <v>0</v>
      </c>
      <c r="E23" s="56">
        <v>0</v>
      </c>
      <c r="F23" s="56">
        <v>0</v>
      </c>
      <c r="G23" s="56">
        <v>0</v>
      </c>
      <c r="H23" s="58">
        <v>0</v>
      </c>
      <c r="I23" s="47"/>
    </row>
    <row r="24" spans="2:9" x14ac:dyDescent="0.2">
      <c r="B24" s="62"/>
      <c r="C24" s="27" t="s">
        <v>16</v>
      </c>
      <c r="D24" s="56">
        <v>1.4167154455283246</v>
      </c>
      <c r="E24" s="56">
        <v>0.20284805910050274</v>
      </c>
      <c r="F24" s="56">
        <v>0.33295322455380733</v>
      </c>
      <c r="G24" s="56">
        <v>1.2659898814564265</v>
      </c>
      <c r="H24" s="58">
        <v>1.0512731309684558</v>
      </c>
      <c r="I24" s="47"/>
    </row>
    <row r="25" spans="2:9" x14ac:dyDescent="0.2">
      <c r="B25" s="62"/>
      <c r="C25" s="27" t="s">
        <v>50</v>
      </c>
      <c r="D25" s="56">
        <v>0</v>
      </c>
      <c r="E25" s="56">
        <v>0</v>
      </c>
      <c r="F25" s="56">
        <v>4.1111066402918221E-2</v>
      </c>
      <c r="G25" s="56">
        <v>8.2605681635098752E-3</v>
      </c>
      <c r="H25" s="58">
        <v>7.5084818681077229E-3</v>
      </c>
      <c r="I25" s="47"/>
    </row>
    <row r="26" spans="2:9" x14ac:dyDescent="0.2">
      <c r="B26" s="62"/>
      <c r="C26" s="27" t="s">
        <v>17</v>
      </c>
      <c r="D26" s="56">
        <v>6.2252862519284621E-2</v>
      </c>
      <c r="E26" s="56">
        <v>0.88979930330538726</v>
      </c>
      <c r="F26" s="56">
        <v>0.26431404331883918</v>
      </c>
      <c r="G26" s="56">
        <v>0.72229704609179024</v>
      </c>
      <c r="H26" s="58">
        <v>0.74013958501008659</v>
      </c>
      <c r="I26" s="47"/>
    </row>
    <row r="27" spans="2:9" x14ac:dyDescent="0.2">
      <c r="B27" s="62"/>
      <c r="C27" s="27" t="s">
        <v>18</v>
      </c>
      <c r="D27" s="56">
        <v>0</v>
      </c>
      <c r="E27" s="56">
        <v>0</v>
      </c>
      <c r="F27" s="56">
        <v>0</v>
      </c>
      <c r="G27" s="56">
        <v>0.16666506848890955</v>
      </c>
      <c r="H27" s="58">
        <v>0.13199651992957845</v>
      </c>
      <c r="I27" s="47"/>
    </row>
    <row r="28" spans="2:9" x14ac:dyDescent="0.2">
      <c r="B28" s="62"/>
      <c r="C28" s="27" t="s">
        <v>20</v>
      </c>
      <c r="D28" s="56">
        <v>0.15912718950528898</v>
      </c>
      <c r="E28" s="56">
        <v>0</v>
      </c>
      <c r="F28" s="56">
        <v>1.4947620009484699E-2</v>
      </c>
      <c r="G28" s="56">
        <v>1.4055421558107487E-3</v>
      </c>
      <c r="H28" s="58">
        <v>1.9066569932392409E-3</v>
      </c>
      <c r="I28" s="47"/>
    </row>
    <row r="29" spans="2:9" x14ac:dyDescent="0.2">
      <c r="B29" s="62"/>
      <c r="C29" s="27" t="s">
        <v>84</v>
      </c>
      <c r="D29" s="56">
        <v>0</v>
      </c>
      <c r="E29" s="56">
        <v>0</v>
      </c>
      <c r="F29" s="56">
        <v>0</v>
      </c>
      <c r="G29" s="56">
        <v>0</v>
      </c>
      <c r="H29" s="58">
        <v>0</v>
      </c>
      <c r="I29" s="47"/>
    </row>
    <row r="30" spans="2:9" x14ac:dyDescent="0.2">
      <c r="B30" s="62"/>
      <c r="C30" s="27" t="s">
        <v>21</v>
      </c>
      <c r="D30" s="56">
        <v>0</v>
      </c>
      <c r="E30" s="56">
        <v>0.62631950383712243</v>
      </c>
      <c r="F30" s="56">
        <v>1.4444341023121864E-3</v>
      </c>
      <c r="G30" s="56">
        <v>1.0114669940337522</v>
      </c>
      <c r="H30" s="58">
        <v>0.91492454594415518</v>
      </c>
      <c r="I30" s="47"/>
    </row>
    <row r="31" spans="2:9" x14ac:dyDescent="0.2">
      <c r="B31" s="62"/>
      <c r="C31" s="27" t="s">
        <v>22</v>
      </c>
      <c r="D31" s="56">
        <v>0</v>
      </c>
      <c r="E31" s="56">
        <v>0</v>
      </c>
      <c r="F31" s="56">
        <v>3.7925064102995454E-2</v>
      </c>
      <c r="G31" s="56">
        <v>4.2471144773550705E-2</v>
      </c>
      <c r="H31" s="58">
        <v>3.4527924320621614E-2</v>
      </c>
      <c r="I31" s="47"/>
    </row>
    <row r="32" spans="2:9" ht="13.5" thickBot="1" x14ac:dyDescent="0.25">
      <c r="B32" s="63"/>
      <c r="C32" s="27" t="s">
        <v>23</v>
      </c>
      <c r="D32" s="56">
        <v>0.14832293121364731</v>
      </c>
      <c r="E32" s="56">
        <v>0.13939818013403679</v>
      </c>
      <c r="F32" s="56">
        <v>0.27110429595605323</v>
      </c>
      <c r="G32" s="56">
        <v>0.28872257616116981</v>
      </c>
      <c r="H32" s="58">
        <v>0.26078136878611519</v>
      </c>
      <c r="I32" s="47"/>
    </row>
    <row r="33" spans="2:9" ht="13.5" thickBot="1" x14ac:dyDescent="0.25">
      <c r="B33" s="28" t="s">
        <v>48</v>
      </c>
      <c r="C33" s="32" t="s">
        <v>48</v>
      </c>
      <c r="D33" s="56">
        <v>6.381666632545806</v>
      </c>
      <c r="E33" s="56">
        <v>0</v>
      </c>
      <c r="F33" s="56">
        <v>0</v>
      </c>
      <c r="G33" s="56">
        <v>0</v>
      </c>
      <c r="H33" s="57">
        <v>1.7733134967344886E-2</v>
      </c>
      <c r="I33" s="47"/>
    </row>
    <row r="34" spans="2:9" ht="13.5" thickBot="1" x14ac:dyDescent="0.25">
      <c r="B34" s="26" t="s">
        <v>69</v>
      </c>
      <c r="C34" s="32" t="s">
        <v>69</v>
      </c>
      <c r="D34" s="56">
        <v>1.8934894900493298</v>
      </c>
      <c r="E34" s="56">
        <v>3.4873078128336669E-2</v>
      </c>
      <c r="F34" s="56">
        <v>1.4588086839324697</v>
      </c>
      <c r="G34" s="56">
        <v>1.1856245526113154</v>
      </c>
      <c r="H34" s="57">
        <v>0.98488396151525337</v>
      </c>
      <c r="I34" s="47"/>
    </row>
    <row r="35" spans="2:9" ht="26.25" thickBot="1" x14ac:dyDescent="0.25">
      <c r="B35" s="31" t="s">
        <v>24</v>
      </c>
      <c r="C35" s="32" t="s">
        <v>24</v>
      </c>
      <c r="D35" s="56">
        <v>0.64447329838982592</v>
      </c>
      <c r="E35" s="56">
        <v>8.5381441801082286E-2</v>
      </c>
      <c r="F35" s="56">
        <v>0.16885181410084035</v>
      </c>
      <c r="G35" s="56">
        <v>8.2966061075791478E-2</v>
      </c>
      <c r="H35" s="57">
        <v>8.698385603949231E-2</v>
      </c>
      <c r="I35" s="47"/>
    </row>
    <row r="36" spans="2:9" x14ac:dyDescent="0.2">
      <c r="B36" s="66" t="s">
        <v>25</v>
      </c>
      <c r="C36" s="33" t="s">
        <v>26</v>
      </c>
      <c r="D36" s="56">
        <v>0</v>
      </c>
      <c r="E36" s="56">
        <v>0</v>
      </c>
      <c r="F36" s="56">
        <v>0</v>
      </c>
      <c r="G36" s="56">
        <v>0</v>
      </c>
      <c r="H36" s="57">
        <v>0</v>
      </c>
      <c r="I36" s="47"/>
    </row>
    <row r="37" spans="2:9" x14ac:dyDescent="0.2">
      <c r="B37" s="67"/>
      <c r="C37" s="33" t="s">
        <v>27</v>
      </c>
      <c r="D37" s="56">
        <v>0</v>
      </c>
      <c r="E37" s="56">
        <v>0</v>
      </c>
      <c r="F37" s="56">
        <v>0</v>
      </c>
      <c r="G37" s="56">
        <v>0</v>
      </c>
      <c r="H37" s="57">
        <v>0</v>
      </c>
      <c r="I37" s="47"/>
    </row>
    <row r="38" spans="2:9" x14ac:dyDescent="0.2">
      <c r="B38" s="67"/>
      <c r="C38" s="29" t="s">
        <v>89</v>
      </c>
      <c r="D38" s="56">
        <v>0</v>
      </c>
      <c r="E38" s="56">
        <v>0.83291224998622948</v>
      </c>
      <c r="F38" s="56">
        <v>0</v>
      </c>
      <c r="G38" s="56">
        <v>0</v>
      </c>
      <c r="H38" s="57">
        <v>0.15136665054458448</v>
      </c>
      <c r="I38" s="47"/>
    </row>
    <row r="39" spans="2:9" x14ac:dyDescent="0.2">
      <c r="B39" s="67"/>
      <c r="C39" s="33" t="s">
        <v>28</v>
      </c>
      <c r="D39" s="56">
        <v>37.326730432947066</v>
      </c>
      <c r="E39" s="56">
        <v>6.4597194248288554</v>
      </c>
      <c r="F39" s="56">
        <v>17.938065534868176</v>
      </c>
      <c r="G39" s="56">
        <v>28.041014118951274</v>
      </c>
      <c r="H39" s="57">
        <v>23.907362466225948</v>
      </c>
      <c r="I39" s="47"/>
    </row>
    <row r="40" spans="2:9" x14ac:dyDescent="0.2">
      <c r="B40" s="67"/>
      <c r="C40" s="33" t="s">
        <v>29</v>
      </c>
      <c r="D40" s="56">
        <v>0</v>
      </c>
      <c r="E40" s="56">
        <v>0</v>
      </c>
      <c r="F40" s="56">
        <v>0</v>
      </c>
      <c r="G40" s="56">
        <v>0</v>
      </c>
      <c r="H40" s="57">
        <v>0</v>
      </c>
      <c r="I40" s="47"/>
    </row>
    <row r="41" spans="2:9" x14ac:dyDescent="0.2">
      <c r="B41" s="67"/>
      <c r="C41" s="33" t="s">
        <v>30</v>
      </c>
      <c r="D41" s="56">
        <v>0</v>
      </c>
      <c r="E41" s="56">
        <v>0</v>
      </c>
      <c r="F41" s="56">
        <v>0</v>
      </c>
      <c r="G41" s="56">
        <v>0</v>
      </c>
      <c r="H41" s="57">
        <v>0</v>
      </c>
      <c r="I41" s="47"/>
    </row>
    <row r="42" spans="2:9" x14ac:dyDescent="0.2">
      <c r="B42" s="67"/>
      <c r="C42" s="33" t="s">
        <v>31</v>
      </c>
      <c r="D42" s="56">
        <v>0</v>
      </c>
      <c r="E42" s="56">
        <v>0</v>
      </c>
      <c r="F42" s="56">
        <v>0</v>
      </c>
      <c r="G42" s="56">
        <v>0</v>
      </c>
      <c r="H42" s="57">
        <v>0</v>
      </c>
      <c r="I42" s="47"/>
    </row>
    <row r="43" spans="2:9" x14ac:dyDescent="0.2">
      <c r="B43" s="67"/>
      <c r="C43" s="33" t="s">
        <v>32</v>
      </c>
      <c r="D43" s="56">
        <v>0.50812670093801304</v>
      </c>
      <c r="E43" s="56">
        <v>0.37278816897300027</v>
      </c>
      <c r="F43" s="56">
        <v>2.7199797843461897</v>
      </c>
      <c r="G43" s="56">
        <v>0.62882358255103132</v>
      </c>
      <c r="H43" s="57">
        <v>0.63110626150536253</v>
      </c>
      <c r="I43" s="47"/>
    </row>
    <row r="44" spans="2:9" x14ac:dyDescent="0.2">
      <c r="B44" s="67"/>
      <c r="C44" s="33" t="s">
        <v>33</v>
      </c>
      <c r="D44" s="56">
        <v>7.6657123494619963</v>
      </c>
      <c r="E44" s="56">
        <v>20.165468811353033</v>
      </c>
      <c r="F44" s="56">
        <v>32.877712895434016</v>
      </c>
      <c r="G44" s="56">
        <v>3.3089104471925821</v>
      </c>
      <c r="H44" s="57">
        <v>7.0793369266730775</v>
      </c>
      <c r="I44" s="47"/>
    </row>
    <row r="45" spans="2:9" x14ac:dyDescent="0.2">
      <c r="B45" s="67"/>
      <c r="C45" s="33" t="s">
        <v>34</v>
      </c>
      <c r="D45" s="56">
        <v>0</v>
      </c>
      <c r="E45" s="56">
        <v>0</v>
      </c>
      <c r="F45" s="56">
        <v>0</v>
      </c>
      <c r="G45" s="56">
        <v>0</v>
      </c>
      <c r="H45" s="57">
        <v>0</v>
      </c>
      <c r="I45" s="47"/>
    </row>
    <row r="46" spans="2:9" x14ac:dyDescent="0.2">
      <c r="B46" s="67"/>
      <c r="C46" s="33" t="s">
        <v>35</v>
      </c>
      <c r="D46" s="56">
        <v>17.804194737433914</v>
      </c>
      <c r="E46" s="56">
        <v>37.787403689717657</v>
      </c>
      <c r="F46" s="56">
        <v>25.301020069872209</v>
      </c>
      <c r="G46" s="56">
        <v>39.16201201627613</v>
      </c>
      <c r="H46" s="57">
        <v>38.527082730522551</v>
      </c>
      <c r="I46" s="47"/>
    </row>
    <row r="47" spans="2:9" ht="13.5" thickBot="1" x14ac:dyDescent="0.25">
      <c r="B47" s="67"/>
      <c r="C47" s="33" t="s">
        <v>36</v>
      </c>
      <c r="D47" s="56">
        <v>2.4691864105183901</v>
      </c>
      <c r="E47" s="56">
        <v>1.554687887968236</v>
      </c>
      <c r="F47" s="56">
        <v>0</v>
      </c>
      <c r="G47" s="56">
        <v>5.645034306236324E-2</v>
      </c>
      <c r="H47" s="57">
        <v>0.33410544739901482</v>
      </c>
      <c r="I47" s="47"/>
    </row>
    <row r="48" spans="2:9" ht="13.5" thickBot="1" x14ac:dyDescent="0.25">
      <c r="B48" s="51" t="s">
        <v>88</v>
      </c>
      <c r="C48" s="33" t="s">
        <v>88</v>
      </c>
      <c r="D48" s="59">
        <v>1.8872879800415348</v>
      </c>
      <c r="E48" s="59">
        <v>5.8223561931938548</v>
      </c>
      <c r="F48" s="59">
        <v>2.5241336474260549</v>
      </c>
      <c r="G48" s="59">
        <v>2.6721240042027006</v>
      </c>
      <c r="H48" s="59">
        <v>3.2389623531963059</v>
      </c>
      <c r="I48" s="47"/>
    </row>
    <row r="49" spans="2:15" x14ac:dyDescent="0.2">
      <c r="B49" s="10" t="s">
        <v>37</v>
      </c>
      <c r="C49" s="11"/>
      <c r="D49" s="35">
        <v>100</v>
      </c>
      <c r="E49" s="35">
        <v>100</v>
      </c>
      <c r="F49" s="35">
        <v>100</v>
      </c>
      <c r="G49" s="35">
        <v>100</v>
      </c>
      <c r="H49" s="35">
        <v>99.999999999999986</v>
      </c>
      <c r="I49" s="47"/>
    </row>
    <row r="51" spans="2:15" ht="148.9" customHeight="1" x14ac:dyDescent="0.2">
      <c r="B51" s="60" t="s">
        <v>91</v>
      </c>
      <c r="C51" s="60"/>
      <c r="D51" s="60"/>
      <c r="E51" s="60"/>
      <c r="F51" s="60"/>
      <c r="G51" s="60"/>
      <c r="H51" s="60"/>
      <c r="I51" s="49"/>
      <c r="J51" s="49"/>
      <c r="K51" s="49"/>
      <c r="L51" s="49"/>
      <c r="M51" s="49"/>
      <c r="N51" s="49"/>
      <c r="O51" s="49"/>
    </row>
  </sheetData>
  <sortState ref="C9:I30">
    <sortCondition ref="C9"/>
  </sortState>
  <mergeCells count="5">
    <mergeCell ref="B2:G2"/>
    <mergeCell ref="B5:C5"/>
    <mergeCell ref="B9:B32"/>
    <mergeCell ref="B51:H51"/>
    <mergeCell ref="B36:B47"/>
  </mergeCells>
  <phoneticPr fontId="4" type="noConversion"/>
  <conditionalFormatting sqref="C6:C7">
    <cfRule type="cellIs" dxfId="24" priority="19" stopIfTrue="1" operator="equal">
      <formula>0</formula>
    </cfRule>
  </conditionalFormatting>
  <conditionalFormatting sqref="C19">
    <cfRule type="cellIs" dxfId="23" priority="9" stopIfTrue="1" operator="equal">
      <formula>0</formula>
    </cfRule>
  </conditionalFormatting>
  <conditionalFormatting sqref="C38">
    <cfRule type="cellIs" dxfId="22" priority="7" stopIfTrue="1" operator="equal">
      <formula>0</formula>
    </cfRule>
  </conditionalFormatting>
  <conditionalFormatting sqref="H9:H34 D8:G34 D6:H7 D36:H37 D39:H48">
    <cfRule type="cellIs" dxfId="21" priority="6" stopIfTrue="1" operator="equal">
      <formula>0</formula>
    </cfRule>
  </conditionalFormatting>
  <conditionalFormatting sqref="H8">
    <cfRule type="cellIs" dxfId="20" priority="5" stopIfTrue="1" operator="equal">
      <formula>0</formula>
    </cfRule>
  </conditionalFormatting>
  <conditionalFormatting sqref="D35:H35">
    <cfRule type="cellIs" dxfId="19" priority="4" stopIfTrue="1" operator="equal">
      <formula>0</formula>
    </cfRule>
  </conditionalFormatting>
  <conditionalFormatting sqref="D38:H38">
    <cfRule type="cellIs" dxfId="18" priority="3" stopIfTrue="1" operator="equal">
      <formula>0</formula>
    </cfRule>
  </conditionalFormatting>
  <conditionalFormatting sqref="D49">
    <cfRule type="cellIs" dxfId="17" priority="2" stopIfTrue="1" operator="equal">
      <formula>0</formula>
    </cfRule>
  </conditionalFormatting>
  <conditionalFormatting sqref="E49:H49">
    <cfRule type="cellIs" dxfId="16" priority="1" stopIfTrue="1" operator="equal">
      <formula>0</formula>
    </cfRule>
  </conditionalFormatting>
  <printOptions horizontalCentered="1" verticalCentered="1"/>
  <pageMargins left="0.51181102362204722" right="0.51181102362204722" top="0.44" bottom="0.27" header="0" footer="0"/>
  <pageSetup scale="73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7">
    <tabColor indexed="51"/>
    <pageSetUpPr fitToPage="1"/>
  </sheetPr>
  <dimension ref="A2:V51"/>
  <sheetViews>
    <sheetView showGridLines="0" zoomScale="80" zoomScaleNormal="80" workbookViewId="0"/>
  </sheetViews>
  <sheetFormatPr baseColWidth="10" defaultColWidth="10" defaultRowHeight="12.75" x14ac:dyDescent="0.2"/>
  <cols>
    <col min="1" max="1" width="4.875" customWidth="1"/>
    <col min="2" max="2" width="15.125" customWidth="1"/>
    <col min="3" max="3" width="26.75" bestFit="1" customWidth="1"/>
    <col min="4" max="20" width="8.125" customWidth="1"/>
    <col min="21" max="21" width="10.5" customWidth="1"/>
    <col min="22" max="22" width="22.375" bestFit="1" customWidth="1"/>
    <col min="23" max="24" width="11.125" bestFit="1" customWidth="1"/>
  </cols>
  <sheetData>
    <row r="2" spans="1:22" ht="17.649999999999999" customHeight="1" x14ac:dyDescent="0.2">
      <c r="B2" s="65" t="str">
        <f>+WEB_ADICIONALES!B2</f>
        <v>COMPOSICIÓN DE LAS INVERSIONES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8"/>
    </row>
    <row r="3" spans="1:22" x14ac:dyDescent="0.2">
      <c r="A3" s="41"/>
      <c r="B3" s="42" t="s">
        <v>95</v>
      </c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</row>
    <row r="5" spans="1:22" ht="72.75" customHeight="1" thickBot="1" x14ac:dyDescent="0.25">
      <c r="B5" s="80" t="s">
        <v>70</v>
      </c>
      <c r="C5" s="78"/>
      <c r="D5" s="19" t="s">
        <v>94</v>
      </c>
      <c r="E5" s="19" t="s">
        <v>45</v>
      </c>
      <c r="F5" s="19" t="s">
        <v>46</v>
      </c>
      <c r="G5" s="19" t="s">
        <v>58</v>
      </c>
      <c r="H5" s="19" t="s">
        <v>66</v>
      </c>
      <c r="I5" s="19" t="s">
        <v>67</v>
      </c>
      <c r="J5" s="19" t="s">
        <v>60</v>
      </c>
      <c r="K5" s="19" t="s">
        <v>52</v>
      </c>
      <c r="L5" s="19" t="s">
        <v>53</v>
      </c>
      <c r="M5" s="19" t="s">
        <v>54</v>
      </c>
      <c r="N5" s="19" t="s">
        <v>55</v>
      </c>
      <c r="O5" s="19" t="s">
        <v>56</v>
      </c>
      <c r="P5" s="19" t="s">
        <v>61</v>
      </c>
      <c r="Q5" s="19" t="s">
        <v>62</v>
      </c>
      <c r="R5" s="19" t="s">
        <v>63</v>
      </c>
      <c r="S5" s="19" t="s">
        <v>64</v>
      </c>
      <c r="T5" s="19" t="s">
        <v>65</v>
      </c>
      <c r="U5" s="7" t="s">
        <v>72</v>
      </c>
    </row>
    <row r="6" spans="1:22" ht="26.25" thickBot="1" x14ac:dyDescent="0.25">
      <c r="B6" s="1" t="s">
        <v>1</v>
      </c>
      <c r="C6" s="29" t="s">
        <v>1</v>
      </c>
      <c r="D6" s="34">
        <v>1.7038019241179684E-3</v>
      </c>
      <c r="E6" s="34">
        <v>0.6283081698823576</v>
      </c>
      <c r="F6" s="34">
        <v>8.0504229210642624</v>
      </c>
      <c r="G6" s="34">
        <v>4.472142667051406</v>
      </c>
      <c r="H6" s="34">
        <v>0</v>
      </c>
      <c r="I6" s="34">
        <v>3.003663815792283</v>
      </c>
      <c r="J6" s="34">
        <v>1.9235333173529725</v>
      </c>
      <c r="K6" s="34">
        <v>0</v>
      </c>
      <c r="L6" s="34">
        <v>2.5632475913713835</v>
      </c>
      <c r="M6" s="34">
        <v>2.6247686474081839</v>
      </c>
      <c r="N6" s="34">
        <v>2.6011909313252595</v>
      </c>
      <c r="O6" s="34">
        <v>4.9979525343757691</v>
      </c>
      <c r="P6" s="34">
        <v>2.7911026725849024</v>
      </c>
      <c r="Q6" s="34">
        <v>0</v>
      </c>
      <c r="R6" s="34">
        <v>2.5662658602943615</v>
      </c>
      <c r="S6" s="34">
        <v>1.9924826644057272</v>
      </c>
      <c r="T6" s="34">
        <v>2.4452459012626537</v>
      </c>
      <c r="U6" s="34">
        <v>3.0085227293043904</v>
      </c>
      <c r="V6" s="48"/>
    </row>
    <row r="7" spans="1:22" ht="26.25" thickBot="1" x14ac:dyDescent="0.25">
      <c r="B7" s="1" t="s">
        <v>2</v>
      </c>
      <c r="C7" s="29" t="s">
        <v>2</v>
      </c>
      <c r="D7" s="34">
        <v>14.408466513802715</v>
      </c>
      <c r="E7" s="34">
        <v>0</v>
      </c>
      <c r="F7" s="34">
        <v>12.235227950090016</v>
      </c>
      <c r="G7" s="34">
        <v>17.895827342692261</v>
      </c>
      <c r="H7" s="34">
        <v>0</v>
      </c>
      <c r="I7" s="34">
        <v>12.497274378970895</v>
      </c>
      <c r="J7" s="34">
        <v>11.731734569912469</v>
      </c>
      <c r="K7" s="34">
        <v>0</v>
      </c>
      <c r="L7" s="34">
        <v>15.9236029972268</v>
      </c>
      <c r="M7" s="34">
        <v>16.231930133342285</v>
      </c>
      <c r="N7" s="34">
        <v>17.176711354319117</v>
      </c>
      <c r="O7" s="34">
        <v>17.753952864339126</v>
      </c>
      <c r="P7" s="34">
        <v>14.732962870331622</v>
      </c>
      <c r="Q7" s="34">
        <v>0</v>
      </c>
      <c r="R7" s="34">
        <v>16.178856298100776</v>
      </c>
      <c r="S7" s="34">
        <v>5.5179742049927141</v>
      </c>
      <c r="T7" s="34">
        <v>14.342135529893632</v>
      </c>
      <c r="U7" s="34">
        <v>11.791617607486605</v>
      </c>
      <c r="V7" s="48"/>
    </row>
    <row r="8" spans="1:22" ht="13.5" thickBot="1" x14ac:dyDescent="0.25">
      <c r="B8" s="2" t="s">
        <v>85</v>
      </c>
      <c r="C8" s="30" t="s">
        <v>85</v>
      </c>
      <c r="D8" s="34">
        <v>4.8059248319853154</v>
      </c>
      <c r="E8" s="34">
        <v>0</v>
      </c>
      <c r="F8" s="34">
        <v>2.1230738168854639</v>
      </c>
      <c r="G8" s="34">
        <v>0</v>
      </c>
      <c r="H8" s="34">
        <v>0</v>
      </c>
      <c r="I8" s="34">
        <v>0</v>
      </c>
      <c r="J8" s="34">
        <v>2.8907093323284356</v>
      </c>
      <c r="K8" s="34">
        <v>0</v>
      </c>
      <c r="L8" s="34">
        <v>2.479593458974068</v>
      </c>
      <c r="M8" s="34">
        <v>2.4878891472529094</v>
      </c>
      <c r="N8" s="34">
        <v>2.5062975515651376</v>
      </c>
      <c r="O8" s="34">
        <v>1.9703751378739407</v>
      </c>
      <c r="P8" s="34">
        <v>2.5041962117167875</v>
      </c>
      <c r="Q8" s="34">
        <v>0</v>
      </c>
      <c r="R8" s="34">
        <v>2.4840529112076482</v>
      </c>
      <c r="S8" s="34">
        <v>0</v>
      </c>
      <c r="T8" s="34">
        <v>2.4568145198289995</v>
      </c>
      <c r="U8" s="34">
        <v>1.8922839091930328</v>
      </c>
      <c r="V8" s="48"/>
    </row>
    <row r="9" spans="1:22" x14ac:dyDescent="0.2">
      <c r="B9" s="61" t="s">
        <v>3</v>
      </c>
      <c r="C9" s="27" t="s">
        <v>82</v>
      </c>
      <c r="D9" s="36">
        <v>0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v>0</v>
      </c>
      <c r="O9" s="34">
        <v>0</v>
      </c>
      <c r="P9" s="36">
        <v>0</v>
      </c>
      <c r="Q9" s="36">
        <v>0</v>
      </c>
      <c r="R9" s="36">
        <v>0</v>
      </c>
      <c r="S9" s="36">
        <v>0</v>
      </c>
      <c r="T9" s="36">
        <v>0</v>
      </c>
      <c r="U9" s="36">
        <v>0</v>
      </c>
      <c r="V9" s="48"/>
    </row>
    <row r="10" spans="1:22" x14ac:dyDescent="0.2">
      <c r="B10" s="62"/>
      <c r="C10" s="27" t="s">
        <v>4</v>
      </c>
      <c r="D10" s="36">
        <v>2.8370844962605186E-2</v>
      </c>
      <c r="E10" s="36">
        <v>0</v>
      </c>
      <c r="F10" s="36">
        <v>0.50963322250951526</v>
      </c>
      <c r="G10" s="36">
        <v>0.30185042117104854</v>
      </c>
      <c r="H10" s="36">
        <v>0</v>
      </c>
      <c r="I10" s="36">
        <v>0</v>
      </c>
      <c r="J10" s="36">
        <v>0.56517222709881043</v>
      </c>
      <c r="K10" s="36">
        <v>0.8299951882705775</v>
      </c>
      <c r="L10" s="36">
        <v>0.5999618265834441</v>
      </c>
      <c r="M10" s="36">
        <v>0.47525206202069653</v>
      </c>
      <c r="N10" s="36">
        <v>0.45298010358926499</v>
      </c>
      <c r="O10" s="34">
        <v>0.63873909052591804</v>
      </c>
      <c r="P10" s="36">
        <v>0.44673565196633569</v>
      </c>
      <c r="Q10" s="36">
        <v>0</v>
      </c>
      <c r="R10" s="36">
        <v>0.60107832908135128</v>
      </c>
      <c r="S10" s="36">
        <v>0.35224481211008613</v>
      </c>
      <c r="T10" s="36">
        <v>0.68440698493484919</v>
      </c>
      <c r="U10" s="36">
        <v>0.54531164866899529</v>
      </c>
      <c r="V10" s="48"/>
    </row>
    <row r="11" spans="1:22" x14ac:dyDescent="0.2">
      <c r="B11" s="62"/>
      <c r="C11" s="27" t="s">
        <v>5</v>
      </c>
      <c r="D11" s="36">
        <v>7.1999248891055287E-2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5.6635881014762288E-2</v>
      </c>
      <c r="K11" s="36">
        <v>7.5872245185508044E-2</v>
      </c>
      <c r="L11" s="36">
        <v>7.4161268005457956E-2</v>
      </c>
      <c r="M11" s="36">
        <v>0</v>
      </c>
      <c r="N11" s="36">
        <v>7.4886307923573939E-2</v>
      </c>
      <c r="O11" s="34">
        <v>2.9519018564105864E-2</v>
      </c>
      <c r="P11" s="36">
        <v>0</v>
      </c>
      <c r="Q11" s="36">
        <v>0</v>
      </c>
      <c r="R11" s="36">
        <v>2.4990144838811658E-2</v>
      </c>
      <c r="S11" s="36">
        <v>0.22869232754481914</v>
      </c>
      <c r="T11" s="36">
        <v>8.3452206421642985E-2</v>
      </c>
      <c r="U11" s="36">
        <v>4.567032857586141E-2</v>
      </c>
      <c r="V11" s="48"/>
    </row>
    <row r="12" spans="1:22" x14ac:dyDescent="0.2">
      <c r="B12" s="62"/>
      <c r="C12" s="27" t="s">
        <v>6</v>
      </c>
      <c r="D12" s="36">
        <v>0.96016010879526603</v>
      </c>
      <c r="E12" s="36">
        <v>0</v>
      </c>
      <c r="F12" s="36">
        <v>1.5211773461962519</v>
      </c>
      <c r="G12" s="36">
        <v>1.8581222228437271</v>
      </c>
      <c r="H12" s="36">
        <v>0</v>
      </c>
      <c r="I12" s="36">
        <v>0</v>
      </c>
      <c r="J12" s="36">
        <v>1.1455523075287155</v>
      </c>
      <c r="K12" s="36">
        <v>1.7539782825702392</v>
      </c>
      <c r="L12" s="36">
        <v>1.1130679073198813</v>
      </c>
      <c r="M12" s="36">
        <v>1.5002778301620261</v>
      </c>
      <c r="N12" s="36">
        <v>1.1324852688037801</v>
      </c>
      <c r="O12" s="34">
        <v>1.0144572174891215</v>
      </c>
      <c r="P12" s="36">
        <v>1.2075531420778929</v>
      </c>
      <c r="Q12" s="36">
        <v>0</v>
      </c>
      <c r="R12" s="36">
        <v>1.1916486793605261</v>
      </c>
      <c r="S12" s="36">
        <v>1.5197369609763631</v>
      </c>
      <c r="T12" s="36">
        <v>1.3741749936013894</v>
      </c>
      <c r="U12" s="36">
        <v>1.298583126065959</v>
      </c>
      <c r="V12" s="48"/>
    </row>
    <row r="13" spans="1:22" x14ac:dyDescent="0.2">
      <c r="B13" s="62"/>
      <c r="C13" s="27" t="s">
        <v>7</v>
      </c>
      <c r="D13" s="36">
        <v>0.35646591734675492</v>
      </c>
      <c r="E13" s="36">
        <v>0.12445112424552102</v>
      </c>
      <c r="F13" s="36">
        <v>1.3214002696950355</v>
      </c>
      <c r="G13" s="36">
        <v>4.8790331467839586E-2</v>
      </c>
      <c r="H13" s="36">
        <v>0</v>
      </c>
      <c r="I13" s="36">
        <v>0</v>
      </c>
      <c r="J13" s="36">
        <v>1.3248471643180932</v>
      </c>
      <c r="K13" s="36">
        <v>1.8078254860948499</v>
      </c>
      <c r="L13" s="36">
        <v>1.2494635983020332</v>
      </c>
      <c r="M13" s="36">
        <v>0.88822938799654039</v>
      </c>
      <c r="N13" s="36">
        <v>1.1228603347958928</v>
      </c>
      <c r="O13" s="34">
        <v>0.77242907752820544</v>
      </c>
      <c r="P13" s="36">
        <v>0.90373483853329983</v>
      </c>
      <c r="Q13" s="36">
        <v>0</v>
      </c>
      <c r="R13" s="36">
        <v>1.0414808038005854</v>
      </c>
      <c r="S13" s="36">
        <v>2.1724003825391183</v>
      </c>
      <c r="T13" s="36">
        <v>1.4413514010793689</v>
      </c>
      <c r="U13" s="36">
        <v>1.221773732504235</v>
      </c>
      <c r="V13" s="48"/>
    </row>
    <row r="14" spans="1:22" x14ac:dyDescent="0.2">
      <c r="B14" s="62"/>
      <c r="C14" s="27" t="s">
        <v>8</v>
      </c>
      <c r="D14" s="36">
        <v>0.29922269732192863</v>
      </c>
      <c r="E14" s="36">
        <v>0</v>
      </c>
      <c r="F14" s="36">
        <v>0.41693080444417341</v>
      </c>
      <c r="G14" s="36">
        <v>0.35497913783700752</v>
      </c>
      <c r="H14" s="36">
        <v>0</v>
      </c>
      <c r="I14" s="36">
        <v>0</v>
      </c>
      <c r="J14" s="36">
        <v>0.67227278353278797</v>
      </c>
      <c r="K14" s="36">
        <v>0.41684568348543583</v>
      </c>
      <c r="L14" s="36">
        <v>0.41326438814189648</v>
      </c>
      <c r="M14" s="36">
        <v>0.35521643933417757</v>
      </c>
      <c r="N14" s="36">
        <v>0.30215328982188772</v>
      </c>
      <c r="O14" s="34">
        <v>0.47938916413132038</v>
      </c>
      <c r="P14" s="36">
        <v>0.41652736472714003</v>
      </c>
      <c r="Q14" s="36">
        <v>0</v>
      </c>
      <c r="R14" s="36">
        <v>0.30218331937881704</v>
      </c>
      <c r="S14" s="36">
        <v>0.74941328531141915</v>
      </c>
      <c r="T14" s="36">
        <v>0.26547314108948522</v>
      </c>
      <c r="U14" s="36">
        <v>0.37472262467750805</v>
      </c>
      <c r="V14" s="48"/>
    </row>
    <row r="15" spans="1:22" x14ac:dyDescent="0.2">
      <c r="B15" s="62"/>
      <c r="C15" s="27" t="s">
        <v>9</v>
      </c>
      <c r="D15" s="36">
        <v>0</v>
      </c>
      <c r="E15" s="36">
        <v>0</v>
      </c>
      <c r="F15" s="36">
        <v>4.5614414054772671E-2</v>
      </c>
      <c r="G15" s="36">
        <v>0</v>
      </c>
      <c r="H15" s="36">
        <v>0</v>
      </c>
      <c r="I15" s="36">
        <v>0</v>
      </c>
      <c r="J15" s="36">
        <v>5.0130937014088314E-2</v>
      </c>
      <c r="K15" s="36">
        <v>0.36886513310056152</v>
      </c>
      <c r="L15" s="36">
        <v>0.28408212802796828</v>
      </c>
      <c r="M15" s="36">
        <v>0.12363795030490118</v>
      </c>
      <c r="N15" s="36">
        <v>8.8847309047998438E-2</v>
      </c>
      <c r="O15" s="34">
        <v>5.4478409540839837E-2</v>
      </c>
      <c r="P15" s="36">
        <v>0.41048001596319295</v>
      </c>
      <c r="Q15" s="36">
        <v>0</v>
      </c>
      <c r="R15" s="36">
        <v>0.19235996917257106</v>
      </c>
      <c r="S15" s="36">
        <v>0.34405554543547673</v>
      </c>
      <c r="T15" s="36">
        <v>0.20077354250993051</v>
      </c>
      <c r="U15" s="36">
        <v>0.18240688241336561</v>
      </c>
      <c r="V15" s="48"/>
    </row>
    <row r="16" spans="1:22" x14ac:dyDescent="0.2">
      <c r="B16" s="62"/>
      <c r="C16" s="27" t="s">
        <v>10</v>
      </c>
      <c r="D16" s="36">
        <v>4.4230251743042064E-2</v>
      </c>
      <c r="E16" s="36">
        <v>0</v>
      </c>
      <c r="F16" s="36">
        <v>0</v>
      </c>
      <c r="G16" s="36">
        <v>0</v>
      </c>
      <c r="H16" s="36">
        <v>0</v>
      </c>
      <c r="I16" s="36">
        <v>0</v>
      </c>
      <c r="J16" s="36">
        <v>0</v>
      </c>
      <c r="K16" s="36">
        <v>0</v>
      </c>
      <c r="L16" s="36">
        <v>0</v>
      </c>
      <c r="M16" s="36">
        <v>0</v>
      </c>
      <c r="N16" s="36">
        <v>0</v>
      </c>
      <c r="O16" s="34">
        <v>0</v>
      </c>
      <c r="P16" s="36">
        <v>0</v>
      </c>
      <c r="Q16" s="36">
        <v>0</v>
      </c>
      <c r="R16" s="36">
        <v>0</v>
      </c>
      <c r="S16" s="36">
        <v>0</v>
      </c>
      <c r="T16" s="36">
        <v>0</v>
      </c>
      <c r="U16" s="36">
        <v>1.2290535826471293E-4</v>
      </c>
      <c r="V16" s="48"/>
    </row>
    <row r="17" spans="2:22" x14ac:dyDescent="0.2">
      <c r="B17" s="62"/>
      <c r="C17" s="27" t="s">
        <v>11</v>
      </c>
      <c r="D17" s="36">
        <v>0</v>
      </c>
      <c r="E17" s="36">
        <v>0</v>
      </c>
      <c r="F17" s="36">
        <v>0.16956078484214857</v>
      </c>
      <c r="G17" s="36">
        <v>3.3687662435225113E-2</v>
      </c>
      <c r="H17" s="36">
        <v>0</v>
      </c>
      <c r="I17" s="36">
        <v>0</v>
      </c>
      <c r="J17" s="36">
        <v>0.4261977397844523</v>
      </c>
      <c r="K17" s="36">
        <v>0.20696471854073117</v>
      </c>
      <c r="L17" s="36">
        <v>0.38048833928644732</v>
      </c>
      <c r="M17" s="36">
        <v>0.3520237163646574</v>
      </c>
      <c r="N17" s="36">
        <v>0.31070181321723467</v>
      </c>
      <c r="O17" s="34">
        <v>0.7821004772566148</v>
      </c>
      <c r="P17" s="36">
        <v>0.63042864940916321</v>
      </c>
      <c r="Q17" s="36">
        <v>0</v>
      </c>
      <c r="R17" s="36">
        <v>0.32495165647713514</v>
      </c>
      <c r="S17" s="36">
        <v>0.26242425184940116</v>
      </c>
      <c r="T17" s="36">
        <v>0.3765755830064007</v>
      </c>
      <c r="U17" s="36">
        <v>0.30141130195417548</v>
      </c>
      <c r="V17" s="48"/>
    </row>
    <row r="18" spans="2:22" x14ac:dyDescent="0.2">
      <c r="B18" s="62"/>
      <c r="C18" s="27" t="s">
        <v>12</v>
      </c>
      <c r="D18" s="36">
        <v>1.3377671703391557E-3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6">
        <v>0</v>
      </c>
      <c r="N18" s="36">
        <v>0</v>
      </c>
      <c r="O18" s="34">
        <v>0</v>
      </c>
      <c r="P18" s="36">
        <v>0</v>
      </c>
      <c r="Q18" s="36">
        <v>0</v>
      </c>
      <c r="R18" s="36">
        <v>0</v>
      </c>
      <c r="S18" s="36">
        <v>0</v>
      </c>
      <c r="T18" s="36">
        <v>0</v>
      </c>
      <c r="U18" s="36">
        <v>3.7173370457058304E-6</v>
      </c>
      <c r="V18" s="48"/>
    </row>
    <row r="19" spans="2:22" x14ac:dyDescent="0.2">
      <c r="B19" s="62"/>
      <c r="C19" s="29" t="s">
        <v>86</v>
      </c>
      <c r="D19" s="36">
        <v>0.57500433128387674</v>
      </c>
      <c r="E19" s="36">
        <v>0</v>
      </c>
      <c r="F19" s="36">
        <v>1.9194628723286828E-2</v>
      </c>
      <c r="G19" s="36">
        <v>2.6523544310636158</v>
      </c>
      <c r="H19" s="36">
        <v>0</v>
      </c>
      <c r="I19" s="36">
        <v>0</v>
      </c>
      <c r="J19" s="36">
        <v>0.69490469898022855</v>
      </c>
      <c r="K19" s="36">
        <v>0.22878969270357521</v>
      </c>
      <c r="L19" s="36">
        <v>0.46093011230926695</v>
      </c>
      <c r="M19" s="36">
        <v>0.58784540180844502</v>
      </c>
      <c r="N19" s="36">
        <v>1.3529455541950979</v>
      </c>
      <c r="O19" s="34">
        <v>0.37535594735193506</v>
      </c>
      <c r="P19" s="36">
        <v>0.39289876915551386</v>
      </c>
      <c r="Q19" s="36">
        <v>0</v>
      </c>
      <c r="R19" s="36">
        <v>0.57308433778851631</v>
      </c>
      <c r="S19" s="36">
        <v>4.3620571597213234</v>
      </c>
      <c r="T19" s="36">
        <v>0.37001444156693603</v>
      </c>
      <c r="U19" s="36">
        <v>0.57503332641983262</v>
      </c>
      <c r="V19" s="48"/>
    </row>
    <row r="20" spans="2:22" x14ac:dyDescent="0.2">
      <c r="B20" s="62"/>
      <c r="C20" s="27" t="s">
        <v>13</v>
      </c>
      <c r="D20" s="36">
        <v>7.9827223680569506E-2</v>
      </c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36">
        <v>3.958718013401194E-2</v>
      </c>
      <c r="M20" s="36">
        <v>0.10151671404379198</v>
      </c>
      <c r="N20" s="36">
        <v>4.1019068519237117E-2</v>
      </c>
      <c r="O20" s="34">
        <v>0.30816397145059893</v>
      </c>
      <c r="P20" s="36">
        <v>0</v>
      </c>
      <c r="Q20" s="36">
        <v>0</v>
      </c>
      <c r="R20" s="36">
        <v>8.182418847810069E-2</v>
      </c>
      <c r="S20" s="36">
        <v>0</v>
      </c>
      <c r="T20" s="36">
        <v>0</v>
      </c>
      <c r="U20" s="36">
        <v>2.2861660154404523E-2</v>
      </c>
      <c r="V20" s="48"/>
    </row>
    <row r="21" spans="2:22" x14ac:dyDescent="0.2">
      <c r="B21" s="62"/>
      <c r="C21" s="27" t="s">
        <v>87</v>
      </c>
      <c r="D21" s="36">
        <v>0</v>
      </c>
      <c r="E21" s="36">
        <v>0</v>
      </c>
      <c r="F21" s="36">
        <v>0</v>
      </c>
      <c r="G21" s="36">
        <v>0.32247759510549207</v>
      </c>
      <c r="H21" s="36">
        <v>0</v>
      </c>
      <c r="I21" s="36">
        <v>0</v>
      </c>
      <c r="J21" s="36">
        <v>1.022828104073128</v>
      </c>
      <c r="K21" s="36">
        <v>0</v>
      </c>
      <c r="L21" s="36">
        <v>0.58805677713494009</v>
      </c>
      <c r="M21" s="36">
        <v>0.80192589892035937</v>
      </c>
      <c r="N21" s="36">
        <v>0.56524218353942701</v>
      </c>
      <c r="O21" s="34">
        <v>0</v>
      </c>
      <c r="P21" s="36">
        <v>0.83857919868283659</v>
      </c>
      <c r="Q21" s="36">
        <v>0</v>
      </c>
      <c r="R21" s="36">
        <v>0.75136182441263155</v>
      </c>
      <c r="S21" s="36">
        <v>4.3731535144439295</v>
      </c>
      <c r="T21" s="36">
        <v>0.1220197003767531</v>
      </c>
      <c r="U21" s="36">
        <v>0.44845356973961786</v>
      </c>
      <c r="V21" s="48"/>
    </row>
    <row r="22" spans="2:22" x14ac:dyDescent="0.2">
      <c r="B22" s="62"/>
      <c r="C22" s="27" t="s">
        <v>15</v>
      </c>
      <c r="D22" s="36">
        <v>0</v>
      </c>
      <c r="E22" s="36">
        <v>0</v>
      </c>
      <c r="F22" s="36">
        <v>0</v>
      </c>
      <c r="G22" s="36">
        <v>0.19029589851480339</v>
      </c>
      <c r="H22" s="36">
        <v>0</v>
      </c>
      <c r="I22" s="36">
        <v>0</v>
      </c>
      <c r="J22" s="36">
        <v>0.15402926478739043</v>
      </c>
      <c r="K22" s="36">
        <v>0.24075618679813945</v>
      </c>
      <c r="L22" s="36">
        <v>0.24643393963520366</v>
      </c>
      <c r="M22" s="36">
        <v>0.28212401217423516</v>
      </c>
      <c r="N22" s="36">
        <v>0.22886776472795561</v>
      </c>
      <c r="O22" s="34">
        <v>0.34115454402914863</v>
      </c>
      <c r="P22" s="36">
        <v>0.28801277007960419</v>
      </c>
      <c r="Q22" s="36">
        <v>0</v>
      </c>
      <c r="R22" s="36">
        <v>0.25796195618991463</v>
      </c>
      <c r="S22" s="36">
        <v>0.32797652729963145</v>
      </c>
      <c r="T22" s="36">
        <v>0.24300859377115905</v>
      </c>
      <c r="U22" s="36">
        <v>0.18923892773740694</v>
      </c>
      <c r="V22" s="48"/>
    </row>
    <row r="23" spans="2:22" x14ac:dyDescent="0.2">
      <c r="B23" s="62"/>
      <c r="C23" s="27" t="s">
        <v>83</v>
      </c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6">
        <v>0</v>
      </c>
      <c r="N23" s="36">
        <v>0</v>
      </c>
      <c r="O23" s="34">
        <v>0</v>
      </c>
      <c r="P23" s="36">
        <v>0</v>
      </c>
      <c r="Q23" s="36">
        <v>0</v>
      </c>
      <c r="R23" s="36">
        <v>0</v>
      </c>
      <c r="S23" s="36">
        <v>0</v>
      </c>
      <c r="T23" s="36">
        <v>0</v>
      </c>
      <c r="U23" s="36">
        <v>0</v>
      </c>
      <c r="V23" s="48"/>
    </row>
    <row r="24" spans="2:22" x14ac:dyDescent="0.2">
      <c r="B24" s="62"/>
      <c r="C24" s="27" t="s">
        <v>16</v>
      </c>
      <c r="D24" s="36">
        <v>1.4167154455283246</v>
      </c>
      <c r="E24" s="36">
        <v>0</v>
      </c>
      <c r="F24" s="36">
        <v>0.21443225096637614</v>
      </c>
      <c r="G24" s="36">
        <v>0.66607846902366274</v>
      </c>
      <c r="H24" s="36">
        <v>0</v>
      </c>
      <c r="I24" s="36">
        <v>0</v>
      </c>
      <c r="J24" s="36">
        <v>1.335956879243672</v>
      </c>
      <c r="K24" s="36">
        <v>1.0087467438606528</v>
      </c>
      <c r="L24" s="36">
        <v>1.1311442336827102</v>
      </c>
      <c r="M24" s="36">
        <v>1.2739941451377967</v>
      </c>
      <c r="N24" s="36">
        <v>1.0554949026311669</v>
      </c>
      <c r="O24" s="34">
        <v>0.63428532072644095</v>
      </c>
      <c r="P24" s="36">
        <v>2.3472144516694944</v>
      </c>
      <c r="Q24" s="36">
        <v>0</v>
      </c>
      <c r="R24" s="36">
        <v>1.2938991844749967</v>
      </c>
      <c r="S24" s="36">
        <v>3.9440174056013149</v>
      </c>
      <c r="T24" s="36">
        <v>1.0287569054797197</v>
      </c>
      <c r="U24" s="36">
        <v>1.051273130968456</v>
      </c>
      <c r="V24" s="48"/>
    </row>
    <row r="25" spans="2:22" x14ac:dyDescent="0.2">
      <c r="B25" s="62"/>
      <c r="C25" s="27" t="s">
        <v>50</v>
      </c>
      <c r="D25" s="36">
        <v>0</v>
      </c>
      <c r="E25" s="36">
        <v>0</v>
      </c>
      <c r="F25" s="36">
        <v>0</v>
      </c>
      <c r="G25" s="36">
        <v>8.2243372792927011E-2</v>
      </c>
      <c r="H25" s="36">
        <v>0</v>
      </c>
      <c r="I25" s="36">
        <v>0</v>
      </c>
      <c r="J25" s="36">
        <v>2.5743206557857001E-2</v>
      </c>
      <c r="K25" s="36">
        <v>1.2443196840605856E-2</v>
      </c>
      <c r="L25" s="36">
        <v>1.4907446396327627E-2</v>
      </c>
      <c r="M25" s="36">
        <v>0</v>
      </c>
      <c r="N25" s="36">
        <v>0</v>
      </c>
      <c r="O25" s="34">
        <v>0</v>
      </c>
      <c r="P25" s="36">
        <v>0</v>
      </c>
      <c r="Q25" s="36">
        <v>0</v>
      </c>
      <c r="R25" s="36">
        <v>0</v>
      </c>
      <c r="S25" s="36">
        <v>2.9446195313331001E-2</v>
      </c>
      <c r="T25" s="36">
        <v>1.9099397274048309E-2</v>
      </c>
      <c r="U25" s="36">
        <v>7.5084818681077237E-3</v>
      </c>
      <c r="V25" s="48"/>
    </row>
    <row r="26" spans="2:22" x14ac:dyDescent="0.2">
      <c r="B26" s="62"/>
      <c r="C26" s="27" t="s">
        <v>17</v>
      </c>
      <c r="D26" s="36">
        <v>6.2252862519284621E-2</v>
      </c>
      <c r="E26" s="36">
        <v>0</v>
      </c>
      <c r="F26" s="36">
        <v>0.94061372025035328</v>
      </c>
      <c r="G26" s="36">
        <v>0.5287646441964855</v>
      </c>
      <c r="H26" s="36">
        <v>0</v>
      </c>
      <c r="I26" s="36">
        <v>0</v>
      </c>
      <c r="J26" s="36">
        <v>0.72544578433754792</v>
      </c>
      <c r="K26" s="36">
        <v>1.023432379789319</v>
      </c>
      <c r="L26" s="36">
        <v>0.75354194283449849</v>
      </c>
      <c r="M26" s="36">
        <v>0.66727046787041555</v>
      </c>
      <c r="N26" s="36">
        <v>0.62660195085032988</v>
      </c>
      <c r="O26" s="34">
        <v>0.57053744685029617</v>
      </c>
      <c r="P26" s="36">
        <v>0.375762294494636</v>
      </c>
      <c r="Q26" s="36">
        <v>0</v>
      </c>
      <c r="R26" s="36">
        <v>0.71868822663905829</v>
      </c>
      <c r="S26" s="36">
        <v>0.93998054970209499</v>
      </c>
      <c r="T26" s="36">
        <v>0.91771612431618355</v>
      </c>
      <c r="U26" s="36">
        <v>0.74013958501008681</v>
      </c>
      <c r="V26" s="48"/>
    </row>
    <row r="27" spans="2:22" x14ac:dyDescent="0.2">
      <c r="B27" s="62"/>
      <c r="C27" s="27" t="s">
        <v>18</v>
      </c>
      <c r="D27" s="36">
        <v>0</v>
      </c>
      <c r="E27" s="36">
        <v>0</v>
      </c>
      <c r="F27" s="36">
        <v>0</v>
      </c>
      <c r="G27" s="36">
        <v>0</v>
      </c>
      <c r="H27" s="36">
        <v>0</v>
      </c>
      <c r="I27" s="36">
        <v>0</v>
      </c>
      <c r="J27" s="36">
        <v>0.12599656493873776</v>
      </c>
      <c r="K27" s="36">
        <v>0.29885922042625812</v>
      </c>
      <c r="L27" s="36">
        <v>9.603608650192573E-2</v>
      </c>
      <c r="M27" s="36">
        <v>0</v>
      </c>
      <c r="N27" s="36">
        <v>8.3728253256530466E-2</v>
      </c>
      <c r="O27" s="34">
        <v>0.22669417555121574</v>
      </c>
      <c r="P27" s="36">
        <v>0</v>
      </c>
      <c r="Q27" s="36">
        <v>0</v>
      </c>
      <c r="R27" s="36">
        <v>2.9521730698481095E-2</v>
      </c>
      <c r="S27" s="36">
        <v>1.9184447872750043</v>
      </c>
      <c r="T27" s="36">
        <v>0.35018171596436271</v>
      </c>
      <c r="U27" s="36">
        <v>0.13199651992957845</v>
      </c>
      <c r="V27" s="48"/>
    </row>
    <row r="28" spans="2:22" x14ac:dyDescent="0.2">
      <c r="B28" s="62"/>
      <c r="C28" s="27" t="s">
        <v>20</v>
      </c>
      <c r="D28" s="36">
        <v>0.15912718950528898</v>
      </c>
      <c r="E28" s="36">
        <v>0</v>
      </c>
      <c r="F28" s="36">
        <v>0</v>
      </c>
      <c r="G28" s="36">
        <v>2.9902962690352433E-2</v>
      </c>
      <c r="H28" s="36">
        <v>0</v>
      </c>
      <c r="I28" s="36">
        <v>0</v>
      </c>
      <c r="J28" s="36">
        <v>3.0369226704201344E-3</v>
      </c>
      <c r="K28" s="36">
        <v>0</v>
      </c>
      <c r="L28" s="36">
        <v>0</v>
      </c>
      <c r="M28" s="36">
        <v>8.60315947725954E-3</v>
      </c>
      <c r="N28" s="36">
        <v>0</v>
      </c>
      <c r="O28" s="34">
        <v>0</v>
      </c>
      <c r="P28" s="36">
        <v>0</v>
      </c>
      <c r="Q28" s="36">
        <v>0</v>
      </c>
      <c r="R28" s="36">
        <v>6.9340512012184925E-3</v>
      </c>
      <c r="S28" s="36">
        <v>0</v>
      </c>
      <c r="T28" s="36">
        <v>0</v>
      </c>
      <c r="U28" s="36">
        <v>1.9066569932392407E-3</v>
      </c>
      <c r="V28" s="48"/>
    </row>
    <row r="29" spans="2:22" x14ac:dyDescent="0.2">
      <c r="B29" s="62"/>
      <c r="C29" s="27" t="s">
        <v>84</v>
      </c>
      <c r="D29" s="36">
        <v>0</v>
      </c>
      <c r="E29" s="36">
        <v>0</v>
      </c>
      <c r="F29" s="36">
        <v>0</v>
      </c>
      <c r="G29" s="36">
        <v>0</v>
      </c>
      <c r="H29" s="36">
        <v>0</v>
      </c>
      <c r="I29" s="36">
        <v>0</v>
      </c>
      <c r="J29" s="36">
        <v>0</v>
      </c>
      <c r="K29" s="36">
        <v>0</v>
      </c>
      <c r="L29" s="36">
        <v>0</v>
      </c>
      <c r="M29" s="36">
        <v>0</v>
      </c>
      <c r="N29" s="36">
        <v>0</v>
      </c>
      <c r="O29" s="34">
        <v>0</v>
      </c>
      <c r="P29" s="36">
        <v>0</v>
      </c>
      <c r="Q29" s="36">
        <v>0</v>
      </c>
      <c r="R29" s="36">
        <v>0</v>
      </c>
      <c r="S29" s="36">
        <v>0</v>
      </c>
      <c r="T29" s="36">
        <v>0</v>
      </c>
      <c r="U29" s="36">
        <v>0</v>
      </c>
      <c r="V29" s="48"/>
    </row>
    <row r="30" spans="2:22" x14ac:dyDescent="0.2">
      <c r="B30" s="62"/>
      <c r="C30" s="27" t="s">
        <v>21</v>
      </c>
      <c r="D30" s="36">
        <v>0</v>
      </c>
      <c r="E30" s="36">
        <v>0</v>
      </c>
      <c r="F30" s="36">
        <v>0.66208718795478549</v>
      </c>
      <c r="G30" s="36">
        <v>2.8896144699093835E-3</v>
      </c>
      <c r="H30" s="36">
        <v>0</v>
      </c>
      <c r="I30" s="36">
        <v>0</v>
      </c>
      <c r="J30" s="36">
        <v>1.0911613626251164</v>
      </c>
      <c r="K30" s="36">
        <v>1.2455855269720708</v>
      </c>
      <c r="L30" s="36">
        <v>0.97855010696084688</v>
      </c>
      <c r="M30" s="36">
        <v>1.1440394801161611</v>
      </c>
      <c r="N30" s="36">
        <v>1.0819523127654005</v>
      </c>
      <c r="O30" s="34">
        <v>0.73786435353874802</v>
      </c>
      <c r="P30" s="36">
        <v>0.39407722562247754</v>
      </c>
      <c r="Q30" s="36">
        <v>0</v>
      </c>
      <c r="R30" s="36">
        <v>0.94989283910060041</v>
      </c>
      <c r="S30" s="36">
        <v>2.7990166352664771</v>
      </c>
      <c r="T30" s="36">
        <v>1.055307834691199</v>
      </c>
      <c r="U30" s="36">
        <v>0.91492454594415529</v>
      </c>
      <c r="V30" s="48"/>
    </row>
    <row r="31" spans="2:22" x14ac:dyDescent="0.2">
      <c r="B31" s="62"/>
      <c r="C31" s="27" t="s">
        <v>22</v>
      </c>
      <c r="D31" s="36">
        <v>0</v>
      </c>
      <c r="E31" s="36">
        <v>0</v>
      </c>
      <c r="F31" s="36">
        <v>0</v>
      </c>
      <c r="G31" s="36">
        <v>7.5869722148509011E-2</v>
      </c>
      <c r="H31" s="36">
        <v>0</v>
      </c>
      <c r="I31" s="36">
        <v>0</v>
      </c>
      <c r="J31" s="36">
        <v>6.4507454716055582E-2</v>
      </c>
      <c r="K31" s="36">
        <v>0</v>
      </c>
      <c r="L31" s="36">
        <v>5.0003680937748381E-2</v>
      </c>
      <c r="M31" s="36">
        <v>5.0891277640274291E-2</v>
      </c>
      <c r="N31" s="36">
        <v>5.0041264855845466E-2</v>
      </c>
      <c r="O31" s="34">
        <v>0</v>
      </c>
      <c r="P31" s="36">
        <v>8.8795574738645341E-2</v>
      </c>
      <c r="Q31" s="36">
        <v>0</v>
      </c>
      <c r="R31" s="36">
        <v>4.9327715418197811E-2</v>
      </c>
      <c r="S31" s="36">
        <v>6.1003125241433948E-2</v>
      </c>
      <c r="T31" s="36">
        <v>3.4304741662955308E-2</v>
      </c>
      <c r="U31" s="36">
        <v>3.4527924320621621E-2</v>
      </c>
      <c r="V31" s="48"/>
    </row>
    <row r="32" spans="2:22" ht="13.5" thickBot="1" x14ac:dyDescent="0.25">
      <c r="B32" s="63"/>
      <c r="C32" s="27" t="s">
        <v>23</v>
      </c>
      <c r="D32" s="36">
        <v>0.14832293121364731</v>
      </c>
      <c r="E32" s="36">
        <v>0</v>
      </c>
      <c r="F32" s="36">
        <v>0.14735889354478818</v>
      </c>
      <c r="G32" s="36">
        <v>0.54234865764744555</v>
      </c>
      <c r="H32" s="36">
        <v>0</v>
      </c>
      <c r="I32" s="36">
        <v>0</v>
      </c>
      <c r="J32" s="36">
        <v>0.46231811871437228</v>
      </c>
      <c r="K32" s="36">
        <v>5.1271982532740699E-2</v>
      </c>
      <c r="L32" s="36">
        <v>0.26846654619220067</v>
      </c>
      <c r="M32" s="36">
        <v>0.30099334938398098</v>
      </c>
      <c r="N32" s="36">
        <v>0.41454192518933874</v>
      </c>
      <c r="O32" s="34">
        <v>0</v>
      </c>
      <c r="P32" s="36">
        <v>0.31084965368030137</v>
      </c>
      <c r="Q32" s="36">
        <v>0</v>
      </c>
      <c r="R32" s="36">
        <v>0.37910145835496345</v>
      </c>
      <c r="S32" s="36">
        <v>0.4285788519970618</v>
      </c>
      <c r="T32" s="36">
        <v>0.33152240448445497</v>
      </c>
      <c r="U32" s="36">
        <v>0.26078136878611513</v>
      </c>
      <c r="V32" s="48"/>
    </row>
    <row r="33" spans="2:22" ht="13.5" thickBot="1" x14ac:dyDescent="0.25">
      <c r="B33" s="28" t="s">
        <v>48</v>
      </c>
      <c r="C33" s="29" t="s">
        <v>48</v>
      </c>
      <c r="D33" s="36">
        <v>6.381666632545806</v>
      </c>
      <c r="E33" s="36">
        <v>0</v>
      </c>
      <c r="F33" s="36">
        <v>0</v>
      </c>
      <c r="G33" s="36">
        <v>0</v>
      </c>
      <c r="H33" s="36">
        <v>0</v>
      </c>
      <c r="I33" s="36">
        <v>0</v>
      </c>
      <c r="J33" s="36">
        <v>0</v>
      </c>
      <c r="K33" s="36">
        <v>0</v>
      </c>
      <c r="L33" s="36">
        <v>0</v>
      </c>
      <c r="M33" s="36">
        <v>0</v>
      </c>
      <c r="N33" s="36">
        <v>0</v>
      </c>
      <c r="O33" s="34">
        <v>0</v>
      </c>
      <c r="P33" s="36">
        <v>0</v>
      </c>
      <c r="Q33" s="36">
        <v>0</v>
      </c>
      <c r="R33" s="36">
        <v>0</v>
      </c>
      <c r="S33" s="36">
        <v>0</v>
      </c>
      <c r="T33" s="36">
        <v>0</v>
      </c>
      <c r="U33" s="36">
        <v>1.7733134967344886E-2</v>
      </c>
      <c r="V33" s="48"/>
    </row>
    <row r="34" spans="2:22" ht="13.5" thickBot="1" x14ac:dyDescent="0.25">
      <c r="B34" s="26" t="s">
        <v>69</v>
      </c>
      <c r="C34" s="29" t="s">
        <v>69</v>
      </c>
      <c r="D34" s="36">
        <v>1.8934894900493298</v>
      </c>
      <c r="E34" s="36">
        <v>1.1614714964259927E-2</v>
      </c>
      <c r="F34" s="36">
        <v>3.6201310414973126E-2</v>
      </c>
      <c r="G34" s="36">
        <v>2.9183710597616814</v>
      </c>
      <c r="H34" s="36">
        <v>0</v>
      </c>
      <c r="I34" s="36">
        <v>0</v>
      </c>
      <c r="J34" s="36">
        <v>1.6508851296104428</v>
      </c>
      <c r="K34" s="36">
        <v>0</v>
      </c>
      <c r="L34" s="36">
        <v>1.4096892656470321</v>
      </c>
      <c r="M34" s="36">
        <v>1.4418250520335611</v>
      </c>
      <c r="N34" s="36">
        <v>1.3905001755409989</v>
      </c>
      <c r="O34" s="34">
        <v>2.3375896721825713</v>
      </c>
      <c r="P34" s="36">
        <v>2.1461073220630755</v>
      </c>
      <c r="Q34" s="36">
        <v>0</v>
      </c>
      <c r="R34" s="36">
        <v>1.4457143931981586</v>
      </c>
      <c r="S34" s="36">
        <v>1.4594382836810855</v>
      </c>
      <c r="T34" s="36">
        <v>1.2774854664120607</v>
      </c>
      <c r="U34" s="36">
        <v>0.98488396151525337</v>
      </c>
      <c r="V34" s="48"/>
    </row>
    <row r="35" spans="2:22" ht="26.25" thickBot="1" x14ac:dyDescent="0.25">
      <c r="B35" s="31" t="s">
        <v>24</v>
      </c>
      <c r="C35" s="29" t="s">
        <v>24</v>
      </c>
      <c r="D35" s="36">
        <v>0.64447329838982592</v>
      </c>
      <c r="E35" s="36">
        <v>0</v>
      </c>
      <c r="F35" s="36">
        <v>9.0257381989982954E-2</v>
      </c>
      <c r="G35" s="36">
        <v>0.33779086530510605</v>
      </c>
      <c r="H35" s="36">
        <v>0</v>
      </c>
      <c r="I35" s="36">
        <v>0</v>
      </c>
      <c r="J35" s="36">
        <v>5.5824848960122256E-2</v>
      </c>
      <c r="K35" s="36">
        <v>0</v>
      </c>
      <c r="L35" s="36">
        <v>0.18002255812833559</v>
      </c>
      <c r="M35" s="36">
        <v>0.1839677676619611</v>
      </c>
      <c r="N35" s="36">
        <v>0.13728985871015306</v>
      </c>
      <c r="O35" s="34">
        <v>0.16465096629710188</v>
      </c>
      <c r="P35" s="36">
        <v>0</v>
      </c>
      <c r="Q35" s="36">
        <v>0</v>
      </c>
      <c r="R35" s="36">
        <v>0.1660698484386777</v>
      </c>
      <c r="S35" s="36">
        <v>0.1392648980157675</v>
      </c>
      <c r="T35" s="36">
        <v>0</v>
      </c>
      <c r="U35" s="36">
        <v>8.6983856039492297E-2</v>
      </c>
      <c r="V35" s="48"/>
    </row>
    <row r="36" spans="2:22" x14ac:dyDescent="0.2">
      <c r="B36" s="66" t="s">
        <v>25</v>
      </c>
      <c r="C36" s="29" t="s">
        <v>26</v>
      </c>
      <c r="D36" s="36">
        <v>0</v>
      </c>
      <c r="E36" s="36">
        <v>0</v>
      </c>
      <c r="F36" s="36">
        <v>0</v>
      </c>
      <c r="G36" s="36">
        <v>0</v>
      </c>
      <c r="H36" s="36">
        <v>0</v>
      </c>
      <c r="I36" s="36">
        <v>0</v>
      </c>
      <c r="J36" s="36">
        <v>0</v>
      </c>
      <c r="K36" s="36">
        <v>0</v>
      </c>
      <c r="L36" s="36">
        <v>0</v>
      </c>
      <c r="M36" s="36">
        <v>0</v>
      </c>
      <c r="N36" s="36">
        <v>0</v>
      </c>
      <c r="O36" s="34">
        <v>0</v>
      </c>
      <c r="P36" s="36">
        <v>0</v>
      </c>
      <c r="Q36" s="36">
        <v>0</v>
      </c>
      <c r="R36" s="36">
        <v>0</v>
      </c>
      <c r="S36" s="36">
        <v>0</v>
      </c>
      <c r="T36" s="36">
        <v>0</v>
      </c>
      <c r="U36" s="36">
        <v>0</v>
      </c>
      <c r="V36" s="48"/>
    </row>
    <row r="37" spans="2:22" x14ac:dyDescent="0.2">
      <c r="B37" s="67"/>
      <c r="C37" s="29" t="s">
        <v>27</v>
      </c>
      <c r="D37" s="36">
        <v>0</v>
      </c>
      <c r="E37" s="36">
        <v>0</v>
      </c>
      <c r="F37" s="36">
        <v>0</v>
      </c>
      <c r="G37" s="36">
        <v>0</v>
      </c>
      <c r="H37" s="36">
        <v>0</v>
      </c>
      <c r="I37" s="36">
        <v>0</v>
      </c>
      <c r="J37" s="36">
        <v>0</v>
      </c>
      <c r="K37" s="36">
        <v>0</v>
      </c>
      <c r="L37" s="36">
        <v>0</v>
      </c>
      <c r="M37" s="36">
        <v>0</v>
      </c>
      <c r="N37" s="36">
        <v>0</v>
      </c>
      <c r="O37" s="34">
        <v>0</v>
      </c>
      <c r="P37" s="36">
        <v>0</v>
      </c>
      <c r="Q37" s="36">
        <v>0</v>
      </c>
      <c r="R37" s="36">
        <v>0</v>
      </c>
      <c r="S37" s="36">
        <v>0</v>
      </c>
      <c r="T37" s="36">
        <v>0</v>
      </c>
      <c r="U37" s="36">
        <v>0</v>
      </c>
      <c r="V37" s="48"/>
    </row>
    <row r="38" spans="2:22" x14ac:dyDescent="0.2">
      <c r="B38" s="67"/>
      <c r="C38" s="29" t="s">
        <v>89</v>
      </c>
      <c r="D38" s="36">
        <v>0</v>
      </c>
      <c r="E38" s="36">
        <v>0</v>
      </c>
      <c r="F38" s="36">
        <v>0.88047797654068638</v>
      </c>
      <c r="G38" s="36">
        <v>0</v>
      </c>
      <c r="H38" s="36">
        <v>0</v>
      </c>
      <c r="I38" s="36">
        <v>0</v>
      </c>
      <c r="J38" s="36">
        <v>0</v>
      </c>
      <c r="K38" s="36">
        <v>0</v>
      </c>
      <c r="L38" s="36">
        <v>0</v>
      </c>
      <c r="M38" s="36">
        <v>0</v>
      </c>
      <c r="N38" s="36">
        <v>0</v>
      </c>
      <c r="O38" s="34">
        <v>0</v>
      </c>
      <c r="P38" s="36">
        <v>0</v>
      </c>
      <c r="Q38" s="36">
        <v>0</v>
      </c>
      <c r="R38" s="36">
        <v>0</v>
      </c>
      <c r="S38" s="36">
        <v>0</v>
      </c>
      <c r="T38" s="36">
        <v>0</v>
      </c>
      <c r="U38" s="36">
        <v>0.15136665054458451</v>
      </c>
      <c r="V38" s="48"/>
    </row>
    <row r="39" spans="2:22" x14ac:dyDescent="0.2">
      <c r="B39" s="67"/>
      <c r="C39" s="29" t="s">
        <v>28</v>
      </c>
      <c r="D39" s="36">
        <v>37.326730432947066</v>
      </c>
      <c r="E39" s="36">
        <v>3.1952205883445792</v>
      </c>
      <c r="F39" s="36">
        <v>6.6461475377496599</v>
      </c>
      <c r="G39" s="36">
        <v>21.72041162128669</v>
      </c>
      <c r="H39" s="36">
        <v>7.9473195460317001</v>
      </c>
      <c r="I39" s="36">
        <v>32.189850572823453</v>
      </c>
      <c r="J39" s="36">
        <v>28.778785135072855</v>
      </c>
      <c r="K39" s="36">
        <v>36.152365392515712</v>
      </c>
      <c r="L39" s="36">
        <v>30.402928036232229</v>
      </c>
      <c r="M39" s="36">
        <v>26.912903547897393</v>
      </c>
      <c r="N39" s="36">
        <v>27.40820524777623</v>
      </c>
      <c r="O39" s="34">
        <v>24.462730950172119</v>
      </c>
      <c r="P39" s="36">
        <v>27.084802825844566</v>
      </c>
      <c r="Q39" s="36">
        <v>0</v>
      </c>
      <c r="R39" s="36">
        <v>27.165873193320856</v>
      </c>
      <c r="S39" s="36">
        <v>11.561115118987598</v>
      </c>
      <c r="T39" s="36">
        <v>24.52849381120317</v>
      </c>
      <c r="U39" s="36">
        <v>23.907362466225937</v>
      </c>
      <c r="V39" s="48"/>
    </row>
    <row r="40" spans="2:22" x14ac:dyDescent="0.2">
      <c r="B40" s="67"/>
      <c r="C40" s="29" t="s">
        <v>29</v>
      </c>
      <c r="D40" s="36">
        <v>0</v>
      </c>
      <c r="E40" s="36">
        <v>0</v>
      </c>
      <c r="F40" s="36">
        <v>0</v>
      </c>
      <c r="G40" s="36">
        <v>0</v>
      </c>
      <c r="H40" s="36">
        <v>0</v>
      </c>
      <c r="I40" s="36">
        <v>0</v>
      </c>
      <c r="J40" s="36">
        <v>0</v>
      </c>
      <c r="K40" s="36">
        <v>0</v>
      </c>
      <c r="L40" s="36">
        <v>0</v>
      </c>
      <c r="M40" s="36">
        <v>0</v>
      </c>
      <c r="N40" s="36">
        <v>0</v>
      </c>
      <c r="O40" s="34">
        <v>0</v>
      </c>
      <c r="P40" s="36">
        <v>0</v>
      </c>
      <c r="Q40" s="36">
        <v>0</v>
      </c>
      <c r="R40" s="36">
        <v>0</v>
      </c>
      <c r="S40" s="36">
        <v>0</v>
      </c>
      <c r="T40" s="36">
        <v>0</v>
      </c>
      <c r="U40" s="36">
        <v>0</v>
      </c>
      <c r="V40" s="48"/>
    </row>
    <row r="41" spans="2:22" x14ac:dyDescent="0.2">
      <c r="B41" s="67"/>
      <c r="C41" s="29" t="s">
        <v>30</v>
      </c>
      <c r="D41" s="36">
        <v>0</v>
      </c>
      <c r="E41" s="36">
        <v>0</v>
      </c>
      <c r="F41" s="36">
        <v>0</v>
      </c>
      <c r="G41" s="36">
        <v>0</v>
      </c>
      <c r="H41" s="36">
        <v>0</v>
      </c>
      <c r="I41" s="36">
        <v>0</v>
      </c>
      <c r="J41" s="36">
        <v>0</v>
      </c>
      <c r="K41" s="36">
        <v>0</v>
      </c>
      <c r="L41" s="36">
        <v>0</v>
      </c>
      <c r="M41" s="36">
        <v>0</v>
      </c>
      <c r="N41" s="36">
        <v>0</v>
      </c>
      <c r="O41" s="34">
        <v>0</v>
      </c>
      <c r="P41" s="36">
        <v>0</v>
      </c>
      <c r="Q41" s="36">
        <v>0</v>
      </c>
      <c r="R41" s="36">
        <v>0</v>
      </c>
      <c r="S41" s="36">
        <v>0</v>
      </c>
      <c r="T41" s="36">
        <v>0</v>
      </c>
      <c r="U41" s="36">
        <v>0</v>
      </c>
      <c r="V41" s="48"/>
    </row>
    <row r="42" spans="2:22" x14ac:dyDescent="0.2">
      <c r="B42" s="67"/>
      <c r="C42" s="29" t="s">
        <v>31</v>
      </c>
      <c r="D42" s="36">
        <v>0</v>
      </c>
      <c r="E42" s="36">
        <v>0</v>
      </c>
      <c r="F42" s="36">
        <v>0</v>
      </c>
      <c r="G42" s="36">
        <v>0</v>
      </c>
      <c r="H42" s="36">
        <v>0</v>
      </c>
      <c r="I42" s="36">
        <v>0</v>
      </c>
      <c r="J42" s="36">
        <v>0</v>
      </c>
      <c r="K42" s="36">
        <v>0</v>
      </c>
      <c r="L42" s="36">
        <v>0</v>
      </c>
      <c r="M42" s="36">
        <v>0</v>
      </c>
      <c r="N42" s="36">
        <v>0</v>
      </c>
      <c r="O42" s="34">
        <v>0</v>
      </c>
      <c r="P42" s="36">
        <v>0</v>
      </c>
      <c r="Q42" s="36">
        <v>0</v>
      </c>
      <c r="R42" s="36">
        <v>0</v>
      </c>
      <c r="S42" s="36">
        <v>0</v>
      </c>
      <c r="T42" s="36">
        <v>0</v>
      </c>
      <c r="U42" s="36">
        <v>0</v>
      </c>
      <c r="V42" s="48"/>
    </row>
    <row r="43" spans="2:22" x14ac:dyDescent="0.2">
      <c r="B43" s="67"/>
      <c r="C43" s="29" t="s">
        <v>32</v>
      </c>
      <c r="D43" s="36">
        <v>0.50812670093801304</v>
      </c>
      <c r="E43" s="36">
        <v>0</v>
      </c>
      <c r="F43" s="36">
        <v>0.39407725447798536</v>
      </c>
      <c r="G43" s="36">
        <v>5.4413648432464337</v>
      </c>
      <c r="H43" s="36">
        <v>0</v>
      </c>
      <c r="I43" s="36">
        <v>0</v>
      </c>
      <c r="J43" s="36">
        <v>0.53405067843015019</v>
      </c>
      <c r="K43" s="36">
        <v>0.30004732257213901</v>
      </c>
      <c r="L43" s="36">
        <v>0.79123735362632264</v>
      </c>
      <c r="M43" s="36">
        <v>0.75134201667521816</v>
      </c>
      <c r="N43" s="36">
        <v>0.67696579639125265</v>
      </c>
      <c r="O43" s="34">
        <v>0.27608118177023988</v>
      </c>
      <c r="P43" s="36">
        <v>0.62529632171748217</v>
      </c>
      <c r="Q43" s="36">
        <v>0</v>
      </c>
      <c r="R43" s="36">
        <v>1.0958746021950843</v>
      </c>
      <c r="S43" s="36">
        <v>0.61135502669506769</v>
      </c>
      <c r="T43" s="36">
        <v>0.73924544066058151</v>
      </c>
      <c r="U43" s="36">
        <v>0.6311062615053622</v>
      </c>
      <c r="V43" s="48"/>
    </row>
    <row r="44" spans="2:22" x14ac:dyDescent="0.2">
      <c r="B44" s="67"/>
      <c r="C44" s="29" t="s">
        <v>33</v>
      </c>
      <c r="D44" s="36">
        <v>7.6657123494619963</v>
      </c>
      <c r="E44" s="36">
        <v>29.284299624418381</v>
      </c>
      <c r="F44" s="36">
        <v>19.6447130979417</v>
      </c>
      <c r="G44" s="36">
        <v>19.427456240762517</v>
      </c>
      <c r="H44" s="36">
        <v>56.035846305352507</v>
      </c>
      <c r="I44" s="36">
        <v>18.113383957397598</v>
      </c>
      <c r="J44" s="36">
        <v>0.39579611001239606</v>
      </c>
      <c r="K44" s="36">
        <v>1.0583755452405359</v>
      </c>
      <c r="L44" s="36">
        <v>0</v>
      </c>
      <c r="M44" s="36">
        <v>0</v>
      </c>
      <c r="N44" s="36">
        <v>0</v>
      </c>
      <c r="O44" s="34">
        <v>4.5230244969118978</v>
      </c>
      <c r="P44" s="36">
        <v>0.55767293043422705</v>
      </c>
      <c r="Q44" s="36">
        <v>82.891110763165273</v>
      </c>
      <c r="R44" s="36">
        <v>0</v>
      </c>
      <c r="S44" s="36">
        <v>0.67707741748095296</v>
      </c>
      <c r="T44" s="36">
        <v>4.6072740328948125</v>
      </c>
      <c r="U44" s="36">
        <v>7.0793369266730792</v>
      </c>
      <c r="V44" s="48"/>
    </row>
    <row r="45" spans="2:22" x14ac:dyDescent="0.2">
      <c r="B45" s="67"/>
      <c r="C45" s="29" t="s">
        <v>34</v>
      </c>
      <c r="D45" s="36">
        <v>0</v>
      </c>
      <c r="E45" s="36">
        <v>0</v>
      </c>
      <c r="F45" s="36">
        <v>0</v>
      </c>
      <c r="G45" s="36">
        <v>0</v>
      </c>
      <c r="H45" s="36">
        <v>0</v>
      </c>
      <c r="I45" s="36">
        <v>0</v>
      </c>
      <c r="J45" s="36">
        <v>0</v>
      </c>
      <c r="K45" s="36">
        <v>0</v>
      </c>
      <c r="L45" s="36">
        <v>0</v>
      </c>
      <c r="M45" s="36">
        <v>0</v>
      </c>
      <c r="N45" s="36">
        <v>0</v>
      </c>
      <c r="O45" s="34">
        <v>0</v>
      </c>
      <c r="P45" s="36">
        <v>0</v>
      </c>
      <c r="Q45" s="36">
        <v>0</v>
      </c>
      <c r="R45" s="36">
        <v>0</v>
      </c>
      <c r="S45" s="36">
        <v>0</v>
      </c>
      <c r="T45" s="36">
        <v>0</v>
      </c>
      <c r="U45" s="36">
        <v>0</v>
      </c>
      <c r="V45" s="48"/>
    </row>
    <row r="46" spans="2:22" x14ac:dyDescent="0.2">
      <c r="B46" s="67"/>
      <c r="C46" s="29" t="s">
        <v>35</v>
      </c>
      <c r="D46" s="36">
        <v>17.804194737433914</v>
      </c>
      <c r="E46" s="36">
        <v>62.540361395776713</v>
      </c>
      <c r="F46" s="36">
        <v>36.373818503907387</v>
      </c>
      <c r="G46" s="36">
        <v>18.184145178848144</v>
      </c>
      <c r="H46" s="36">
        <v>32.542013080775249</v>
      </c>
      <c r="I46" s="36">
        <v>32.043163932304786</v>
      </c>
      <c r="J46" s="36">
        <v>39.248019187662422</v>
      </c>
      <c r="K46" s="36">
        <v>50.454886485546666</v>
      </c>
      <c r="L46" s="36">
        <v>34.285069232946476</v>
      </c>
      <c r="M46" s="36">
        <v>38.693179030607858</v>
      </c>
      <c r="N46" s="36">
        <v>37.621879109895495</v>
      </c>
      <c r="O46" s="34">
        <v>32.642378937460634</v>
      </c>
      <c r="P46" s="36">
        <v>37.836425278528672</v>
      </c>
      <c r="Q46" s="36">
        <v>10.362912297866412</v>
      </c>
      <c r="R46" s="36">
        <v>37.088352486529203</v>
      </c>
      <c r="S46" s="36">
        <v>47.081255875681222</v>
      </c>
      <c r="T46" s="36">
        <v>37.096310251547393</v>
      </c>
      <c r="U46" s="36">
        <v>38.527082730522551</v>
      </c>
      <c r="V46" s="48"/>
    </row>
    <row r="47" spans="2:22" ht="13.5" thickBot="1" x14ac:dyDescent="0.25">
      <c r="B47" s="67"/>
      <c r="C47" s="29" t="s">
        <v>36</v>
      </c>
      <c r="D47" s="36">
        <v>2.4691864105183901</v>
      </c>
      <c r="E47" s="36">
        <v>0</v>
      </c>
      <c r="F47" s="36">
        <v>1.6434725816233546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4">
        <v>0</v>
      </c>
      <c r="P47" s="36">
        <v>0</v>
      </c>
      <c r="Q47" s="36">
        <v>0</v>
      </c>
      <c r="R47" s="36">
        <v>0</v>
      </c>
      <c r="S47" s="36">
        <v>3.1391383105941117</v>
      </c>
      <c r="T47" s="36">
        <v>0</v>
      </c>
      <c r="U47" s="36">
        <v>0.33410544739901488</v>
      </c>
      <c r="V47" s="48"/>
    </row>
    <row r="48" spans="2:22" ht="13.5" thickBot="1" x14ac:dyDescent="0.25">
      <c r="B48" s="51" t="s">
        <v>88</v>
      </c>
      <c r="C48" s="27" t="s">
        <v>88</v>
      </c>
      <c r="D48" s="36">
        <v>1.8872879800415348</v>
      </c>
      <c r="E48" s="36">
        <v>4.2157443823681859</v>
      </c>
      <c r="F48" s="36">
        <v>5.9141061441330436</v>
      </c>
      <c r="G48" s="36">
        <v>1.9118350376377151</v>
      </c>
      <c r="H48" s="36">
        <v>3.4748210678405371</v>
      </c>
      <c r="I48" s="36">
        <v>2.15266334271098</v>
      </c>
      <c r="J48" s="36">
        <v>2.8439242887215102</v>
      </c>
      <c r="K48" s="36">
        <v>2.4640935869536804</v>
      </c>
      <c r="L48" s="36">
        <v>3.2224619974605417</v>
      </c>
      <c r="M48" s="36">
        <v>1.7583533643649076</v>
      </c>
      <c r="N48" s="36">
        <v>1.4956103667463907</v>
      </c>
      <c r="O48" s="34">
        <v>3.9060950440820932</v>
      </c>
      <c r="P48" s="36">
        <v>2.6697839659781266</v>
      </c>
      <c r="Q48" s="36">
        <v>6.7459769389683117</v>
      </c>
      <c r="R48" s="36">
        <v>3.0386499918487715</v>
      </c>
      <c r="S48" s="36">
        <v>3.0082558818374849</v>
      </c>
      <c r="T48" s="36">
        <v>3.6088553340658507</v>
      </c>
      <c r="U48" s="36">
        <v>3.2389623531963307</v>
      </c>
      <c r="V48" s="48"/>
    </row>
    <row r="49" spans="2:22" x14ac:dyDescent="0.2">
      <c r="B49" s="10" t="s">
        <v>37</v>
      </c>
      <c r="C49" s="11"/>
      <c r="D49" s="37">
        <v>100</v>
      </c>
      <c r="E49" s="37">
        <v>100</v>
      </c>
      <c r="F49" s="37">
        <v>100</v>
      </c>
      <c r="G49" s="37">
        <v>100</v>
      </c>
      <c r="H49" s="37">
        <v>100</v>
      </c>
      <c r="I49" s="37">
        <v>100</v>
      </c>
      <c r="J49" s="37">
        <v>100</v>
      </c>
      <c r="K49" s="37">
        <v>100</v>
      </c>
      <c r="L49" s="37">
        <v>100</v>
      </c>
      <c r="M49" s="37">
        <v>100</v>
      </c>
      <c r="N49" s="37">
        <v>100</v>
      </c>
      <c r="O49" s="37">
        <v>100</v>
      </c>
      <c r="P49" s="37">
        <v>100</v>
      </c>
      <c r="Q49" s="37">
        <v>100</v>
      </c>
      <c r="R49" s="37">
        <v>100</v>
      </c>
      <c r="S49" s="37">
        <v>100</v>
      </c>
      <c r="T49" s="37">
        <v>100</v>
      </c>
      <c r="U49" s="37">
        <v>100</v>
      </c>
      <c r="V49" s="48"/>
    </row>
    <row r="51" spans="2:22" ht="115.5" customHeight="1" x14ac:dyDescent="0.2">
      <c r="B51" s="60" t="s">
        <v>91</v>
      </c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</row>
  </sheetData>
  <sortState ref="C9:W30">
    <sortCondition ref="C9"/>
  </sortState>
  <mergeCells count="5">
    <mergeCell ref="B2:T2"/>
    <mergeCell ref="B5:C5"/>
    <mergeCell ref="B9:B32"/>
    <mergeCell ref="B51:U51"/>
    <mergeCell ref="B36:B47"/>
  </mergeCells>
  <phoneticPr fontId="4" type="noConversion"/>
  <conditionalFormatting sqref="I6:U18 C33:C37 D6:E7 D8:U37 D39:U49 C39:C47">
    <cfRule type="cellIs" dxfId="15" priority="29" stopIfTrue="1" operator="equal">
      <formula>0</formula>
    </cfRule>
  </conditionalFormatting>
  <conditionalFormatting sqref="O6">
    <cfRule type="cellIs" dxfId="14" priority="27" stopIfTrue="1" operator="equal">
      <formula>0</formula>
    </cfRule>
  </conditionalFormatting>
  <conditionalFormatting sqref="O7">
    <cfRule type="cellIs" dxfId="13" priority="25" stopIfTrue="1" operator="equal">
      <formula>0</formula>
    </cfRule>
  </conditionalFormatting>
  <conditionalFormatting sqref="G6:U6">
    <cfRule type="cellIs" dxfId="12" priority="19" stopIfTrue="1" operator="equal">
      <formula>0</formula>
    </cfRule>
  </conditionalFormatting>
  <conditionalFormatting sqref="F6">
    <cfRule type="cellIs" dxfId="11" priority="18" stopIfTrue="1" operator="equal">
      <formula>0</formula>
    </cfRule>
  </conditionalFormatting>
  <conditionalFormatting sqref="G7:U7">
    <cfRule type="cellIs" dxfId="10" priority="17" stopIfTrue="1" operator="equal">
      <formula>0</formula>
    </cfRule>
  </conditionalFormatting>
  <conditionalFormatting sqref="F7">
    <cfRule type="cellIs" dxfId="9" priority="16" stopIfTrue="1" operator="equal">
      <formula>0</formula>
    </cfRule>
  </conditionalFormatting>
  <conditionalFormatting sqref="C6">
    <cfRule type="cellIs" dxfId="8" priority="14" stopIfTrue="1" operator="equal">
      <formula>0</formula>
    </cfRule>
  </conditionalFormatting>
  <conditionalFormatting sqref="C7">
    <cfRule type="cellIs" dxfId="7" priority="13" stopIfTrue="1" operator="equal">
      <formula>0</formula>
    </cfRule>
  </conditionalFormatting>
  <conditionalFormatting sqref="C19">
    <cfRule type="cellIs" dxfId="6" priority="7" stopIfTrue="1" operator="equal">
      <formula>0</formula>
    </cfRule>
  </conditionalFormatting>
  <conditionalFormatting sqref="O8:O37 O39:O48">
    <cfRule type="cellIs" dxfId="5" priority="6" stopIfTrue="1" operator="equal">
      <formula>0</formula>
    </cfRule>
  </conditionalFormatting>
  <conditionalFormatting sqref="O8:O37 O39:O48">
    <cfRule type="cellIs" dxfId="4" priority="5" stopIfTrue="1" operator="equal">
      <formula>0</formula>
    </cfRule>
  </conditionalFormatting>
  <conditionalFormatting sqref="D38:U38">
    <cfRule type="cellIs" dxfId="3" priority="4" stopIfTrue="1" operator="equal">
      <formula>0</formula>
    </cfRule>
  </conditionalFormatting>
  <conditionalFormatting sqref="O38">
    <cfRule type="cellIs" dxfId="2" priority="3" stopIfTrue="1" operator="equal">
      <formula>0</formula>
    </cfRule>
  </conditionalFormatting>
  <conditionalFormatting sqref="O38">
    <cfRule type="cellIs" dxfId="1" priority="2" stopIfTrue="1" operator="equal">
      <formula>0</formula>
    </cfRule>
  </conditionalFormatting>
  <conditionalFormatting sqref="C38">
    <cfRule type="cellIs" dxfId="0" priority="1" stopIfTrue="1" operator="equal">
      <formula>0</formula>
    </cfRule>
  </conditionalFormatting>
  <printOptions horizontalCentered="1" verticalCentered="1"/>
  <pageMargins left="0.51181102362204722" right="0.51181102362204722" top="0.26" bottom="0.24" header="0" footer="0"/>
  <pageSetup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WEB_SISTEMA</vt:lpstr>
      <vt:lpstr>WEB_SB Pensiones</vt:lpstr>
      <vt:lpstr>WEB_SB 60-64</vt:lpstr>
      <vt:lpstr>WEB_SB 65-69</vt:lpstr>
      <vt:lpstr>WEB_SB 70-74</vt:lpstr>
      <vt:lpstr>WEB_SB 75-79</vt:lpstr>
      <vt:lpstr>WEB_SB 80-84</vt:lpstr>
      <vt:lpstr>WEB_SB 85-89</vt:lpstr>
      <vt:lpstr>WEB_SB 90-94</vt:lpstr>
      <vt:lpstr>WEB_SB 95-99</vt:lpstr>
      <vt:lpstr>WEB_SB Inicial</vt:lpstr>
      <vt:lpstr>WEB_ADICIONALES</vt:lpstr>
      <vt:lpstr>WEB_ADICIONALES (2)</vt:lpstr>
      <vt:lpstr>WEB_ADICIONALES!Área_de_impresión</vt:lpstr>
      <vt:lpstr>'WEB_ADICIONALES (2)'!Área_de_impresión</vt:lpstr>
      <vt:lpstr>'WEB_SB 60-64'!Área_de_impresión</vt:lpstr>
      <vt:lpstr>'WEB_SB 65-69'!Área_de_impresión</vt:lpstr>
      <vt:lpstr>'WEB_SB 70-74'!Área_de_impresión</vt:lpstr>
      <vt:lpstr>'WEB_SB 75-79'!Área_de_impresión</vt:lpstr>
      <vt:lpstr>'WEB_SB 80-84'!Área_de_impresión</vt:lpstr>
      <vt:lpstr>'WEB_SB 85-89'!Área_de_impresión</vt:lpstr>
      <vt:lpstr>'WEB_SB 90-94'!Área_de_impresión</vt:lpstr>
      <vt:lpstr>'WEB_SB 95-99'!Área_de_impresión</vt:lpstr>
      <vt:lpstr>'WEB_SB Inicial'!Área_de_impresión</vt:lpstr>
      <vt:lpstr>'WEB_SB Pensiones'!Área_de_impresión</vt:lpstr>
      <vt:lpstr>WEB_SISTEMA!Área_de_impresión</vt:lpstr>
    </vt:vector>
  </TitlesOfParts>
  <Company>CONSAR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CONSAR</dc:creator>
  <cp:lastModifiedBy>Rebeca Verduzco</cp:lastModifiedBy>
  <cp:lastPrinted>2011-04-06T01:54:43Z</cp:lastPrinted>
  <dcterms:created xsi:type="dcterms:W3CDTF">2008-05-15T14:55:34Z</dcterms:created>
  <dcterms:modified xsi:type="dcterms:W3CDTF">2025-03-14T23:12:02Z</dcterms:modified>
</cp:coreProperties>
</file>