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rbaeza\Boletín Estadístico\Financiero\02 Febrero 2026\Proceso\SISET Financiero\Cargados\Cuadro inicial\"/>
    </mc:Choice>
  </mc:AlternateContent>
  <xr:revisionPtr revIDLastSave="0" documentId="13_ncr:1_{FA7EF78A-E9E3-4963-862B-D3B6CA66B4E0}" xr6:coauthVersionLast="36" xr6:coauthVersionMax="36" xr10:uidLastSave="{00000000-0000-0000-0000-000000000000}"/>
  <bookViews>
    <workbookView xWindow="0" yWindow="0" windowWidth="23040" windowHeight="8250" tabRatio="754" xr2:uid="{00000000-000D-0000-FFFF-FFFF00000000}"/>
  </bookViews>
  <sheets>
    <sheet name="WEB_SISTEMA" sheetId="1" r:id="rId1"/>
    <sheet name="WEB_SB Pensiones" sheetId="13" r:id="rId2"/>
    <sheet name="WEB_SB 60-64" sheetId="4" r:id="rId3"/>
    <sheet name="WEB_SB 65-69" sheetId="5" r:id="rId4"/>
    <sheet name="WEB_SB 70-74" sheetId="6" r:id="rId5"/>
    <sheet name="WEB_SB 75-79" sheetId="14" r:id="rId6"/>
    <sheet name="WEB_SB 80-84" sheetId="15" r:id="rId7"/>
    <sheet name="WEB_SB 85-89" sheetId="16" r:id="rId8"/>
    <sheet name="WEB_SB 90-94" sheetId="17" r:id="rId9"/>
    <sheet name="WEB_SB 95-99" sheetId="20" r:id="rId10"/>
    <sheet name="WEB_SB Inicial" sheetId="12" r:id="rId11"/>
    <sheet name="WEB_ADICIONALES" sheetId="8" r:id="rId12"/>
    <sheet name="WEB_ADICIONALES (2)" sheetId="9" r:id="rId13"/>
  </sheets>
  <externalReferences>
    <externalReference r:id="rId14"/>
    <externalReference r:id="rId15"/>
    <externalReference r:id="rId16"/>
  </externalReferences>
  <definedNames>
    <definedName name="_RV2">[1]BUSCARV!$A:$B</definedName>
    <definedName name="ActivoNeto" localSheetId="9">#REF!</definedName>
    <definedName name="ActivoNeto" localSheetId="10">#REF!</definedName>
    <definedName name="ActivoNeto" localSheetId="1">#REF!</definedName>
    <definedName name="ActivoNeto">#REF!</definedName>
    <definedName name="Afore" localSheetId="9">#REF!</definedName>
    <definedName name="Afore" localSheetId="10">#REF!</definedName>
    <definedName name="Afore" localSheetId="1">#REF!</definedName>
    <definedName name="Afore">#REF!</definedName>
    <definedName name="AFORE_CVE" localSheetId="9">#REF!</definedName>
    <definedName name="AFORE_CVE" localSheetId="10">#REF!</definedName>
    <definedName name="AFORE_CVE" localSheetId="1">#REF!</definedName>
    <definedName name="AFORE_CVE">#REF!</definedName>
    <definedName name="AFORE_RVNal" localSheetId="9">#REF!</definedName>
    <definedName name="AFORE_RVNal" localSheetId="10">#REF!</definedName>
    <definedName name="AFORE_RVNal" localSheetId="1">#REF!</definedName>
    <definedName name="AFORE_RVNal">#REF!</definedName>
    <definedName name="AFORES">[1]BUSCARV!$G:$H</definedName>
    <definedName name="an" localSheetId="9">#REF!</definedName>
    <definedName name="an">#REF!</definedName>
    <definedName name="_xlnm.Print_Area" localSheetId="11">WEB_ADICIONALES!$A$1:$I$49</definedName>
    <definedName name="_xlnm.Print_Area" localSheetId="12">'WEB_ADICIONALES (2)'!$B$2:$U$44</definedName>
    <definedName name="_xlnm.Print_Area" localSheetId="2">'WEB_SB 60-64'!$B$2:$N$44</definedName>
    <definedName name="_xlnm.Print_Area" localSheetId="3">'WEB_SB 65-69'!$B$2:$N$44</definedName>
    <definedName name="_xlnm.Print_Area" localSheetId="4">'WEB_SB 70-74'!$B$2:$N$44</definedName>
    <definedName name="_xlnm.Print_Area" localSheetId="5">'WEB_SB 75-79'!$B$2:$M$44</definedName>
    <definedName name="_xlnm.Print_Area" localSheetId="6">'WEB_SB 80-84'!$B$2:$N$44</definedName>
    <definedName name="_xlnm.Print_Area" localSheetId="7">'WEB_SB 85-89'!$B$2:$N$44</definedName>
    <definedName name="_xlnm.Print_Area" localSheetId="8">'WEB_SB 90-94'!$B$2:$N$44</definedName>
    <definedName name="_xlnm.Print_Area" localSheetId="9">'WEB_SB 95-99'!$B$2:$N$44</definedName>
    <definedName name="_xlnm.Print_Area" localSheetId="10">'WEB_SB Inicial'!$B$2:$N$44</definedName>
    <definedName name="_xlnm.Print_Area" localSheetId="1">'WEB_SB Pensiones'!$B$2:$N$44</definedName>
    <definedName name="_xlnm.Print_Area" localSheetId="0">WEB_SISTEMA!$B$2:$I$44</definedName>
    <definedName name="CarteraExp" localSheetId="9">#REF!</definedName>
    <definedName name="CarteraExp" localSheetId="10">#REF!</definedName>
    <definedName name="CarteraExp" localSheetId="1">#REF!</definedName>
    <definedName name="CarteraExp">#REF!</definedName>
    <definedName name="CarteraExp2" localSheetId="9">#REF!</definedName>
    <definedName name="CarteraExp2" localSheetId="10">#REF!</definedName>
    <definedName name="CarteraExp2" localSheetId="1">#REF!</definedName>
    <definedName name="CarteraExp2">#REF!</definedName>
    <definedName name="ClasCuadrosAzules">[1]BUSCARV!$M:$N</definedName>
    <definedName name="CuadrosAzules_CVE" localSheetId="9">#REF!</definedName>
    <definedName name="CuadrosAzules_CVE" localSheetId="10">#REF!</definedName>
    <definedName name="CuadrosAzules_CVE" localSheetId="1">#REF!</definedName>
    <definedName name="CuadrosAzules_CVE">#REF!</definedName>
    <definedName name="CuadrosAzules_CVE2" localSheetId="9">#REF!</definedName>
    <definedName name="CuadrosAzules_CVE2" localSheetId="10">#REF!</definedName>
    <definedName name="CuadrosAzules_CVE2" localSheetId="1">#REF!</definedName>
    <definedName name="CuadrosAzules_CVE2">#REF!</definedName>
    <definedName name="Mandatos">'[2]Cuadros Azules (Exp)'!$N:$N</definedName>
    <definedName name="MontoExpuesto" localSheetId="9">#REF!</definedName>
    <definedName name="MontoExpuesto" localSheetId="10">#REF!</definedName>
    <definedName name="MontoExpuesto" localSheetId="1">#REF!</definedName>
    <definedName name="MontoExpuesto">#REF!</definedName>
    <definedName name="NWCuadrosAzules2" localSheetId="9">#REF!</definedName>
    <definedName name="NWCuadrosAzules2" localSheetId="10">#REF!</definedName>
    <definedName name="NWCuadrosAzules2" localSheetId="1">#REF!</definedName>
    <definedName name="NWCuadrosAzules2">#REF!</definedName>
    <definedName name="RVINT">'[2]Cuadros Azules (Exp)'!$G:$G</definedName>
    <definedName name="RVNAL" localSheetId="9">#REF!</definedName>
    <definedName name="RVNAL" localSheetId="10">#REF!</definedName>
    <definedName name="RVNAL" localSheetId="1">#REF!</definedName>
    <definedName name="RVNAL">#REF!</definedName>
    <definedName name="SIEFORE" localSheetId="9">#REF!</definedName>
    <definedName name="SIEFORE" localSheetId="10">#REF!</definedName>
    <definedName name="SIEFORE" localSheetId="1">#REF!</definedName>
    <definedName name="SIEFORE">#REF!</definedName>
    <definedName name="SIEFORE2" localSheetId="9">#REF!</definedName>
    <definedName name="SIEFORE2" localSheetId="10">#REF!</definedName>
    <definedName name="SIEFORE2" localSheetId="1">#REF!</definedName>
    <definedName name="SIEFORE2">#REF!</definedName>
    <definedName name="SIEFORES">[1]BUSCARV!$D:$E</definedName>
    <definedName name="SIEFORES_CVE" localSheetId="9">#REF!</definedName>
    <definedName name="SIEFORES_CVE" localSheetId="10">#REF!</definedName>
    <definedName name="SIEFORES_CVE" localSheetId="1">#REF!</definedName>
    <definedName name="SIEFORES_CVE">#REF!</definedName>
    <definedName name="SIEFORES_CVE2" localSheetId="9">#REF!</definedName>
    <definedName name="SIEFORES_CVE2" localSheetId="10">#REF!</definedName>
    <definedName name="SIEFORES_CVE2" localSheetId="1">#REF!</definedName>
    <definedName name="SIEFORES_CVE2">#REF!</definedName>
    <definedName name="Sistema" localSheetId="9">#REF!</definedName>
    <definedName name="Sistema" localSheetId="10">#REF!</definedName>
    <definedName name="Sistema" localSheetId="1">#REF!</definedName>
    <definedName name="Sistema">#REF!</definedName>
    <definedName name="SISTEMA_CVE" localSheetId="9">#REF!</definedName>
    <definedName name="SISTEMA_CVE" localSheetId="10">#REF!</definedName>
    <definedName name="SISTEMA_CVE" localSheetId="1">#REF!</definedName>
    <definedName name="SISTEMA_CVE">#REF!</definedName>
    <definedName name="SISTEMA_RVNal" localSheetId="9">#REF!</definedName>
    <definedName name="SISTEMA_RVNal" localSheetId="10">#REF!</definedName>
    <definedName name="SISTEMA_RVNal" localSheetId="1">#REF!</definedName>
    <definedName name="SISTEMA_RVNal">#REF!</definedName>
    <definedName name="SISTEMA_RVNAL2" localSheetId="9">#REF!</definedName>
    <definedName name="SISTEMA_RVNAL2" localSheetId="10">#REF!</definedName>
    <definedName name="SISTEMA_RVNAL2" localSheetId="1">#REF!</definedName>
    <definedName name="SISTEMA_RVNAL2">#REF!</definedName>
    <definedName name="SISTEMAS">[1]BUSCARV!$J:$K</definedName>
    <definedName name="TipoSiefore">[1]BUSCARV!$P:$Q</definedName>
    <definedName name="x">'[3]Cuadros Azules (Exp)'!$N:$N</definedName>
  </definedNames>
  <calcPr calcId="191029"/>
</workbook>
</file>

<file path=xl/calcChain.xml><?xml version="1.0" encoding="utf-8"?>
<calcChain xmlns="http://schemas.openxmlformats.org/spreadsheetml/2006/main">
  <c r="B2" i="8" l="1"/>
  <c r="B2" i="9" s="1"/>
</calcChain>
</file>

<file path=xl/sharedStrings.xml><?xml version="1.0" encoding="utf-8"?>
<sst xmlns="http://schemas.openxmlformats.org/spreadsheetml/2006/main" count="897" uniqueCount="96">
  <si>
    <t>Tipo de Instrumento</t>
  </si>
  <si>
    <t>Renta Variable Nacional</t>
  </si>
  <si>
    <t>Renta Variable Internacional</t>
  </si>
  <si>
    <t>Privados Nacionales</t>
  </si>
  <si>
    <t>Alimentos</t>
  </si>
  <si>
    <t>Automotriz</t>
  </si>
  <si>
    <t>Banca de Desarrollo</t>
  </si>
  <si>
    <t>Bancario</t>
  </si>
  <si>
    <t>Bebidas</t>
  </si>
  <si>
    <t>Cemento</t>
  </si>
  <si>
    <t>Centros Comerciales</t>
  </si>
  <si>
    <t>Consumo</t>
  </si>
  <si>
    <t>Deuda CP</t>
  </si>
  <si>
    <t>Estados</t>
  </si>
  <si>
    <t>Europesos</t>
  </si>
  <si>
    <t>Grupos Industriales</t>
  </si>
  <si>
    <t>Infraestructura</t>
  </si>
  <si>
    <t>OTROS</t>
  </si>
  <si>
    <t>Papel</t>
  </si>
  <si>
    <t>Serv. Financieros</t>
  </si>
  <si>
    <t>Telecom</t>
  </si>
  <si>
    <t>Transporte</t>
  </si>
  <si>
    <t>Vivienda</t>
  </si>
  <si>
    <t>Deuda Internacional</t>
  </si>
  <si>
    <t>BOND182</t>
  </si>
  <si>
    <t>BONDESD</t>
  </si>
  <si>
    <t>BONOS</t>
  </si>
  <si>
    <t>BPAS</t>
  </si>
  <si>
    <t>CBIC</t>
  </si>
  <si>
    <t>CETES</t>
  </si>
  <si>
    <t>DEPBMX</t>
  </si>
  <si>
    <t>UDIBONO</t>
  </si>
  <si>
    <t>UMS</t>
  </si>
  <si>
    <t>TOTAL</t>
  </si>
  <si>
    <t>Azteca</t>
  </si>
  <si>
    <t>Coppel</t>
  </si>
  <si>
    <t>Inbursa</t>
  </si>
  <si>
    <t>Invercap</t>
  </si>
  <si>
    <t>Principal</t>
  </si>
  <si>
    <t>Siefore 
Adicional</t>
  </si>
  <si>
    <t>COMPOSICIÓN DE LAS INVERSIONES</t>
  </si>
  <si>
    <t>Profuturo (SIAV)</t>
  </si>
  <si>
    <t>Profuturo (SAC)</t>
  </si>
  <si>
    <t>PensionISSSTE</t>
  </si>
  <si>
    <t>Estructurados</t>
  </si>
  <si>
    <t>Profuturo</t>
  </si>
  <si>
    <t>Inmobiliario</t>
  </si>
  <si>
    <t>XXI-Banorte</t>
  </si>
  <si>
    <t>XXI-Banorte (SPS1)</t>
  </si>
  <si>
    <t>XXI-Banorte (SPS2)</t>
  </si>
  <si>
    <t>XXI-Banorte (SPS3)</t>
  </si>
  <si>
    <t>XXI-Banorte (SPS4)</t>
  </si>
  <si>
    <t>XXI-Banorte (SPS5)</t>
  </si>
  <si>
    <t>SURA</t>
  </si>
  <si>
    <t>SURA (SIAV)</t>
  </si>
  <si>
    <t>Mercancías</t>
  </si>
  <si>
    <t>XXI-Banorte (SIAV)</t>
  </si>
  <si>
    <t>XXI-Banorte (SPS6)</t>
  </si>
  <si>
    <t>XXI-Banorte (SPS7)</t>
  </si>
  <si>
    <t>XXI-Banorte (SPS8)</t>
  </si>
  <si>
    <t>XXI-Banorte (SPS9)</t>
  </si>
  <si>
    <t>XXI-Banorte (SPS10)</t>
  </si>
  <si>
    <t>SURA (SIAV1)</t>
  </si>
  <si>
    <t>SURA (SIAV2)</t>
  </si>
  <si>
    <t>Construcción</t>
  </si>
  <si>
    <t>FIBRAS</t>
  </si>
  <si>
    <t>ADICIONALES</t>
  </si>
  <si>
    <t>Aerolíneas</t>
  </si>
  <si>
    <t>Sociedad de Inversión Adicional</t>
  </si>
  <si>
    <t>Siefore Básica Pensiones</t>
  </si>
  <si>
    <t>Siefore Básica 60-64</t>
  </si>
  <si>
    <t>Siefore Básica 65-69</t>
  </si>
  <si>
    <t>Siefore Básica 70-74</t>
  </si>
  <si>
    <t>Siefore Básica 75-79</t>
  </si>
  <si>
    <t>Siefore Básica 80-84</t>
  </si>
  <si>
    <t>Siefore Básica 85-89</t>
  </si>
  <si>
    <t>Siefore Básica 90-94</t>
  </si>
  <si>
    <t>Siefore Básica Inicial</t>
  </si>
  <si>
    <t>Mercancias</t>
  </si>
  <si>
    <t>FONADIN</t>
  </si>
  <si>
    <t>Otros Activos</t>
  </si>
  <si>
    <t>BONDESF</t>
  </si>
  <si>
    <t>BONDESG</t>
  </si>
  <si>
    <t>Siderúrgica</t>
  </si>
  <si>
    <t>Siefore Básica 95-99</t>
  </si>
  <si>
    <t>Banamex</t>
  </si>
  <si>
    <t>Banamex (SIAV2)</t>
  </si>
  <si>
    <r>
      <t xml:space="preserve">Gubernamental </t>
    </r>
    <r>
      <rPr>
        <b/>
        <vertAlign val="superscript"/>
        <sz val="10"/>
        <color rgb="FFFFFFFF"/>
        <rFont val="Arial"/>
        <family val="2"/>
      </rPr>
      <t>III</t>
    </r>
  </si>
  <si>
    <t>I) Porcentajes calculados a valor a mercado respecto a los Activos Netos.
II) Otros Activos agrupa aquellos activos que no se consideran dentro de las clases anteriores, como son Derivados con subyacente diferente a Renta Variable, depósitos, cuentas por pagar y cuentas por cobrar.
III) A partir de abril de 2025 se reporta la información de manera desagregada acerca de la inversión en BONDES G y FONADIN. Asimismo, se consolidan las inversiones de los BPAS y se incorpora la clasificación "Otros", la cual agrupa aquellos instrumentos no incluidos en las categorías existentes.</t>
  </si>
  <si>
    <t>Empresas Públicas del Estado</t>
  </si>
  <si>
    <t>Otros Gubernamental</t>
  </si>
  <si>
    <t>otros</t>
  </si>
  <si>
    <t>Cifras porcentuales al cierre de febrero de 2026</t>
  </si>
  <si>
    <r>
      <t xml:space="preserve">Gubernamental </t>
    </r>
    <r>
      <rPr>
        <b/>
        <vertAlign val="superscript"/>
        <sz val="10"/>
        <color rgb="FFFFFFFF"/>
        <rFont val="Arial"/>
        <family val="2"/>
      </rPr>
      <t>II</t>
    </r>
  </si>
  <si>
    <r>
      <t xml:space="preserve">Otros Activos </t>
    </r>
    <r>
      <rPr>
        <b/>
        <vertAlign val="superscript"/>
        <sz val="10"/>
        <color rgb="FFFFFFFF"/>
        <rFont val="Arial"/>
        <family val="2"/>
      </rPr>
      <t>I</t>
    </r>
  </si>
  <si>
    <t>Porcentajes calculados a valor a mercado respecto a los Activos Netos.
I) Otros Activos agrupa aquellos activos que no se consideran dentro de las clases anteriores, como son Derivados con subyacente diferente a Renta Variable, depósitos, cuentas por pagar y cuentas por cobrar.
II) A partir de abril de 2025 se reporta la información de manera desagregada acerca de la inversión en BONDES G y FONADIN. Asimismo, se consolidan las inversiones de los BPAS y se incorpora la clasificación "Otros", la cual agrupa aquellos instrumentos no incluidos en las categorías existentes.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</si>
</sst>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_-* #,##0.00_ _€_-;\-* #,##0.00_ _€_-;_-* &quot;-&quot;??_ _€_-;_-@_-"/>
    <numFmt numFmtId="165" formatCode="0.0"/>
    <numFmt numFmtId="166" formatCode="_-* #,##0.0_ _€_-;\-* #,##0.0_ _€_-;_-* &quot;-&quot;??_ _€_-;_-@_-"/>
    <numFmt numFmtId="167" formatCode="0.000000%"/>
    <numFmt numFmtId="168" formatCode="0.0000000%"/>
    <numFmt numFmtId="169" formatCode="0.00000000%"/>
    <numFmt numFmtId="170" formatCode="0.00000000000000%"/>
  </numFmts>
  <fonts count="11" x14ac:knownFonts="1">
    <font>
      <sz val="10"/>
      <name val="Verdana"/>
    </font>
    <font>
      <sz val="11"/>
      <color theme="1"/>
      <name val="Calibri"/>
      <family val="2"/>
      <scheme val="minor"/>
    </font>
    <font>
      <sz val="10"/>
      <name val="Verdana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4"/>
      <color indexed="9"/>
      <name val="Arial"/>
      <family val="2"/>
    </font>
    <font>
      <b/>
      <sz val="10"/>
      <color indexed="9"/>
      <name val="Arial"/>
      <family val="2"/>
    </font>
    <font>
      <b/>
      <sz val="22"/>
      <color indexed="9"/>
      <name val="Arial"/>
      <family val="2"/>
    </font>
    <font>
      <i/>
      <sz val="11"/>
      <color rgb="FF000000"/>
      <name val="Montserrat"/>
    </font>
    <font>
      <b/>
      <vertAlign val="superscript"/>
      <sz val="10"/>
      <color rgb="FFFFFFFF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58"/>
        <bgColor indexed="64"/>
      </patternFill>
    </fill>
    <fill>
      <patternFill patternType="solid">
        <fgColor indexed="59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theme="8" tint="0.39997558519241921"/>
        <bgColor indexed="64"/>
      </patternFill>
    </fill>
  </fills>
  <borders count="16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9"/>
      </left>
      <right/>
      <top/>
      <bottom style="medium">
        <color indexed="9"/>
      </bottom>
      <diagonal/>
    </border>
    <border>
      <left style="medium">
        <color indexed="9"/>
      </left>
      <right/>
      <top style="medium">
        <color indexed="9"/>
      </top>
      <bottom style="medium">
        <color indexed="9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medium">
        <color indexed="9"/>
      </left>
      <right style="medium">
        <color indexed="9"/>
      </right>
      <top style="medium">
        <color indexed="9"/>
      </top>
      <bottom/>
      <diagonal/>
    </border>
    <border>
      <left style="medium">
        <color indexed="9"/>
      </left>
      <right style="medium">
        <color indexed="9"/>
      </right>
      <top/>
      <bottom/>
      <diagonal/>
    </border>
    <border>
      <left style="medium">
        <color indexed="9"/>
      </left>
      <right style="medium">
        <color indexed="9"/>
      </right>
      <top/>
      <bottom style="medium">
        <color indexed="9"/>
      </bottom>
      <diagonal/>
    </border>
    <border>
      <left/>
      <right/>
      <top/>
      <bottom style="medium">
        <color indexed="9"/>
      </bottom>
      <diagonal/>
    </border>
    <border>
      <left/>
      <right style="thin">
        <color indexed="22"/>
      </right>
      <top/>
      <bottom/>
      <diagonal/>
    </border>
    <border>
      <left/>
      <right/>
      <top style="medium">
        <color indexed="9"/>
      </top>
      <bottom/>
      <diagonal/>
    </border>
    <border>
      <left/>
      <right/>
      <top style="medium">
        <color indexed="9"/>
      </top>
      <bottom style="medium">
        <color indexed="9"/>
      </bottom>
      <diagonal/>
    </border>
    <border>
      <left/>
      <right/>
      <top/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8">
    <xf numFmtId="0" fontId="0" fillId="0" borderId="0"/>
    <xf numFmtId="164" fontId="2" fillId="0" borderId="0" applyFont="0" applyFill="0" applyBorder="0" applyAlignment="0" applyProtection="0"/>
    <xf numFmtId="0" fontId="2" fillId="0" borderId="0"/>
    <xf numFmtId="0" fontId="3" fillId="0" borderId="0"/>
    <xf numFmtId="0" fontId="3" fillId="0" borderId="0"/>
    <xf numFmtId="9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</cellStyleXfs>
  <cellXfs count="85">
    <xf numFmtId="0" fontId="0" fillId="0" borderId="0" xfId="0"/>
    <xf numFmtId="0" fontId="7" fillId="3" borderId="2" xfId="4" applyFont="1" applyFill="1" applyBorder="1" applyAlignment="1">
      <alignment vertical="center" wrapText="1"/>
    </xf>
    <xf numFmtId="0" fontId="7" fillId="3" borderId="3" xfId="4" applyFont="1" applyFill="1" applyBorder="1" applyAlignment="1">
      <alignment vertical="center" wrapText="1"/>
    </xf>
    <xf numFmtId="0" fontId="7" fillId="4" borderId="0" xfId="4" applyFont="1" applyFill="1" applyBorder="1" applyAlignment="1">
      <alignment horizontal="center" vertical="center" wrapText="1"/>
    </xf>
    <xf numFmtId="0" fontId="7" fillId="5" borderId="0" xfId="4" applyFont="1" applyFill="1" applyBorder="1" applyAlignment="1">
      <alignment horizontal="center" vertical="center" wrapText="1"/>
    </xf>
    <xf numFmtId="0" fontId="7" fillId="6" borderId="0" xfId="4" applyFont="1" applyFill="1" applyBorder="1" applyAlignment="1">
      <alignment horizontal="center" vertical="center" wrapText="1"/>
    </xf>
    <xf numFmtId="0" fontId="7" fillId="7" borderId="0" xfId="4" applyFont="1" applyFill="1" applyBorder="1" applyAlignment="1">
      <alignment horizontal="center" vertical="center" wrapText="1"/>
    </xf>
    <xf numFmtId="0" fontId="7" fillId="8" borderId="0" xfId="4" applyFont="1" applyFill="1" applyBorder="1" applyAlignment="1">
      <alignment horizontal="center" vertical="center" wrapText="1"/>
    </xf>
    <xf numFmtId="0" fontId="6" fillId="9" borderId="0" xfId="4" applyFont="1" applyFill="1" applyBorder="1" applyAlignment="1">
      <alignment vertical="center" wrapText="1"/>
    </xf>
    <xf numFmtId="0" fontId="3" fillId="9" borderId="0" xfId="4" applyFill="1"/>
    <xf numFmtId="0" fontId="7" fillId="10" borderId="0" xfId="4" applyFont="1" applyFill="1" applyAlignment="1">
      <alignment horizontal="left" vertical="center" wrapText="1"/>
    </xf>
    <xf numFmtId="0" fontId="7" fillId="10" borderId="0" xfId="4" applyFont="1" applyFill="1"/>
    <xf numFmtId="0" fontId="7" fillId="4" borderId="4" xfId="4" applyFont="1" applyFill="1" applyBorder="1" applyAlignment="1">
      <alignment horizontal="center" textRotation="90"/>
    </xf>
    <xf numFmtId="0" fontId="7" fillId="4" borderId="4" xfId="4" applyFont="1" applyFill="1" applyBorder="1" applyAlignment="1">
      <alignment horizontal="center" textRotation="90" wrapText="1"/>
    </xf>
    <xf numFmtId="0" fontId="7" fillId="7" borderId="4" xfId="4" applyFont="1" applyFill="1" applyBorder="1" applyAlignment="1">
      <alignment horizontal="center" textRotation="90"/>
    </xf>
    <xf numFmtId="0" fontId="7" fillId="7" borderId="4" xfId="4" applyFont="1" applyFill="1" applyBorder="1" applyAlignment="1">
      <alignment horizontal="center" textRotation="90" wrapText="1"/>
    </xf>
    <xf numFmtId="0" fontId="7" fillId="6" borderId="4" xfId="4" applyFont="1" applyFill="1" applyBorder="1" applyAlignment="1">
      <alignment horizontal="center" textRotation="90"/>
    </xf>
    <xf numFmtId="0" fontId="7" fillId="6" borderId="4" xfId="4" applyFont="1" applyFill="1" applyBorder="1" applyAlignment="1">
      <alignment horizontal="center" textRotation="90" wrapText="1"/>
    </xf>
    <xf numFmtId="0" fontId="7" fillId="5" borderId="4" xfId="4" applyFont="1" applyFill="1" applyBorder="1" applyAlignment="1">
      <alignment horizontal="center" textRotation="90" wrapText="1"/>
    </xf>
    <xf numFmtId="0" fontId="7" fillId="8" borderId="4" xfId="4" applyFont="1" applyFill="1" applyBorder="1" applyAlignment="1">
      <alignment horizontal="center" textRotation="90" wrapText="1"/>
    </xf>
    <xf numFmtId="0" fontId="7" fillId="8" borderId="4" xfId="4" applyFont="1" applyFill="1" applyBorder="1" applyAlignment="1">
      <alignment horizontal="center" textRotation="90"/>
    </xf>
    <xf numFmtId="0" fontId="7" fillId="3" borderId="6" xfId="4" applyFont="1" applyFill="1" applyBorder="1" applyAlignment="1">
      <alignment horizontal="left" vertical="center" wrapText="1"/>
    </xf>
    <xf numFmtId="0" fontId="7" fillId="11" borderId="0" xfId="4" applyFont="1" applyFill="1" applyBorder="1" applyAlignment="1">
      <alignment horizontal="center" vertical="center" wrapText="1"/>
    </xf>
    <xf numFmtId="0" fontId="7" fillId="11" borderId="4" xfId="4" applyFont="1" applyFill="1" applyBorder="1" applyAlignment="1">
      <alignment horizontal="center" textRotation="90"/>
    </xf>
    <xf numFmtId="0" fontId="7" fillId="11" borderId="4" xfId="4" applyFont="1" applyFill="1" applyBorder="1" applyAlignment="1">
      <alignment horizontal="center" textRotation="90" wrapText="1"/>
    </xf>
    <xf numFmtId="0" fontId="7" fillId="3" borderId="2" xfId="4" applyFont="1" applyFill="1" applyBorder="1" applyAlignment="1">
      <alignment horizontal="left" vertical="center" wrapText="1"/>
    </xf>
    <xf numFmtId="0" fontId="7" fillId="3" borderId="3" xfId="4" applyFont="1" applyFill="1" applyBorder="1" applyAlignment="1">
      <alignment horizontal="left" vertical="center" wrapText="1"/>
    </xf>
    <xf numFmtId="0" fontId="3" fillId="2" borderId="5" xfId="1" applyNumberFormat="1" applyFont="1" applyFill="1" applyBorder="1"/>
    <xf numFmtId="0" fontId="7" fillId="3" borderId="6" xfId="4" applyFont="1" applyFill="1" applyBorder="1" applyAlignment="1">
      <alignment vertical="center" wrapText="1"/>
    </xf>
    <xf numFmtId="10" fontId="3" fillId="2" borderId="5" xfId="1" applyNumberFormat="1" applyFont="1" applyFill="1" applyBorder="1" applyAlignment="1">
      <alignment vertical="center"/>
    </xf>
    <xf numFmtId="0" fontId="3" fillId="2" borderId="5" xfId="1" applyNumberFormat="1" applyFont="1" applyFill="1" applyBorder="1" applyAlignment="1">
      <alignment vertical="center"/>
    </xf>
    <xf numFmtId="0" fontId="7" fillId="3" borderId="11" xfId="4" applyFont="1" applyFill="1" applyBorder="1" applyAlignment="1">
      <alignment vertical="center" wrapText="1"/>
    </xf>
    <xf numFmtId="164" fontId="3" fillId="2" borderId="5" xfId="1" applyFont="1" applyFill="1" applyBorder="1" applyAlignment="1">
      <alignment vertical="center"/>
    </xf>
    <xf numFmtId="164" fontId="3" fillId="2" borderId="5" xfId="1" applyFont="1" applyFill="1" applyBorder="1"/>
    <xf numFmtId="165" fontId="3" fillId="2" borderId="1" xfId="1" applyNumberFormat="1" applyFont="1" applyFill="1" applyBorder="1" applyAlignment="1">
      <alignment horizontal="right" vertical="center" indent="1"/>
    </xf>
    <xf numFmtId="165" fontId="7" fillId="10" borderId="4" xfId="5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right" indent="1"/>
    </xf>
    <xf numFmtId="2" fontId="7" fillId="10" borderId="4" xfId="5" applyNumberFormat="1" applyFont="1" applyFill="1" applyBorder="1" applyAlignment="1">
      <alignment horizontal="center"/>
    </xf>
    <xf numFmtId="2" fontId="3" fillId="2" borderId="1" xfId="1" applyNumberFormat="1" applyFont="1" applyFill="1" applyBorder="1" applyAlignment="1">
      <alignment horizontal="right" vertical="center" indent="1"/>
    </xf>
    <xf numFmtId="0" fontId="3" fillId="0" borderId="0" xfId="4" applyFill="1"/>
    <xf numFmtId="0" fontId="3" fillId="0" borderId="0" xfId="4" applyFont="1" applyFill="1"/>
    <xf numFmtId="0" fontId="0" fillId="0" borderId="0" xfId="0" applyFill="1"/>
    <xf numFmtId="0" fontId="5" fillId="0" borderId="0" xfId="4" applyFont="1" applyFill="1"/>
    <xf numFmtId="165" fontId="7" fillId="3" borderId="0" xfId="5" applyNumberFormat="1" applyFont="1" applyFill="1" applyAlignment="1">
      <alignment horizontal="center" vertical="center" wrapText="1"/>
    </xf>
    <xf numFmtId="167" fontId="0" fillId="0" borderId="0" xfId="0" applyNumberFormat="1"/>
    <xf numFmtId="168" fontId="0" fillId="0" borderId="0" xfId="0" applyNumberFormat="1"/>
    <xf numFmtId="169" fontId="0" fillId="0" borderId="0" xfId="0" applyNumberFormat="1"/>
    <xf numFmtId="43" fontId="0" fillId="0" borderId="0" xfId="0" applyNumberFormat="1"/>
    <xf numFmtId="170" fontId="0" fillId="0" borderId="0" xfId="0" applyNumberFormat="1"/>
    <xf numFmtId="0" fontId="9" fillId="0" borderId="0" xfId="0" applyFont="1" applyAlignment="1">
      <alignment vertical="center" wrapText="1" readingOrder="1"/>
    </xf>
    <xf numFmtId="165" fontId="3" fillId="2" borderId="1" xfId="1" applyNumberFormat="1" applyFont="1" applyFill="1" applyBorder="1" applyAlignment="1">
      <alignment horizontal="center" vertical="center"/>
    </xf>
    <xf numFmtId="0" fontId="7" fillId="3" borderId="12" xfId="4" applyFont="1" applyFill="1" applyBorder="1" applyAlignment="1">
      <alignment horizontal="left" vertical="center" wrapText="1"/>
    </xf>
    <xf numFmtId="166" fontId="0" fillId="0" borderId="0" xfId="1" applyNumberFormat="1" applyFont="1"/>
    <xf numFmtId="2" fontId="3" fillId="2" borderId="1" xfId="1" applyNumberFormat="1" applyFont="1" applyFill="1" applyBorder="1" applyAlignment="1">
      <alignment horizontal="center" vertical="center"/>
    </xf>
    <xf numFmtId="165" fontId="3" fillId="2" borderId="13" xfId="5" applyNumberFormat="1" applyFont="1" applyFill="1" applyBorder="1" applyAlignment="1">
      <alignment vertical="center"/>
    </xf>
    <xf numFmtId="165" fontId="3" fillId="2" borderId="14" xfId="5" applyNumberFormat="1" applyFont="1" applyFill="1" applyBorder="1" applyAlignment="1">
      <alignment vertical="center"/>
    </xf>
    <xf numFmtId="165" fontId="3" fillId="2" borderId="5" xfId="5" applyNumberFormat="1" applyFont="1" applyFill="1" applyBorder="1" applyAlignment="1">
      <alignment vertical="center"/>
    </xf>
    <xf numFmtId="165" fontId="3" fillId="2" borderId="15" xfId="5" applyNumberFormat="1" applyFont="1" applyFill="1" applyBorder="1" applyAlignment="1">
      <alignment vertical="center"/>
    </xf>
    <xf numFmtId="165" fontId="3" fillId="2" borderId="15" xfId="5" applyNumberFormat="1" applyFont="1" applyFill="1" applyBorder="1"/>
    <xf numFmtId="165" fontId="3" fillId="2" borderId="0" xfId="5" applyNumberFormat="1" applyFont="1" applyFill="1" applyBorder="1" applyAlignment="1">
      <alignment vertical="center"/>
    </xf>
    <xf numFmtId="165" fontId="3" fillId="2" borderId="5" xfId="5" applyNumberFormat="1" applyFont="1" applyFill="1" applyBorder="1"/>
    <xf numFmtId="2" fontId="0" fillId="0" borderId="0" xfId="0" applyNumberFormat="1"/>
    <xf numFmtId="0" fontId="9" fillId="0" borderId="0" xfId="0" applyFont="1" applyAlignment="1">
      <alignment horizontal="left" vertical="center" wrapText="1" readingOrder="1"/>
    </xf>
    <xf numFmtId="0" fontId="7" fillId="3" borderId="6" xfId="4" applyFont="1" applyFill="1" applyBorder="1" applyAlignment="1">
      <alignment horizontal="center" vertical="center" wrapText="1"/>
    </xf>
    <xf numFmtId="0" fontId="7" fillId="3" borderId="7" xfId="4" applyFont="1" applyFill="1" applyBorder="1" applyAlignment="1">
      <alignment horizontal="center" vertical="center" wrapText="1"/>
    </xf>
    <xf numFmtId="0" fontId="7" fillId="3" borderId="8" xfId="4" applyFont="1" applyFill="1" applyBorder="1" applyAlignment="1">
      <alignment horizontal="center" vertical="center" wrapText="1"/>
    </xf>
    <xf numFmtId="0" fontId="6" fillId="3" borderId="0" xfId="4" applyFont="1" applyFill="1" applyBorder="1" applyAlignment="1">
      <alignment horizontal="center" vertical="center" wrapText="1"/>
    </xf>
    <xf numFmtId="0" fontId="6" fillId="3" borderId="0" xfId="4" applyFont="1" applyFill="1" applyBorder="1" applyAlignment="1">
      <alignment horizontal="left" vertical="center" wrapText="1"/>
    </xf>
    <xf numFmtId="0" fontId="7" fillId="3" borderId="11" xfId="4" applyFont="1" applyFill="1" applyBorder="1" applyAlignment="1">
      <alignment horizontal="center" vertical="center" wrapText="1"/>
    </xf>
    <xf numFmtId="0" fontId="7" fillId="3" borderId="0" xfId="4" applyFont="1" applyFill="1" applyBorder="1" applyAlignment="1">
      <alignment horizontal="center" vertical="center" wrapText="1"/>
    </xf>
    <xf numFmtId="0" fontId="7" fillId="3" borderId="9" xfId="4" applyFont="1" applyFill="1" applyBorder="1" applyAlignment="1">
      <alignment horizontal="center" vertical="center" wrapText="1"/>
    </xf>
    <xf numFmtId="0" fontId="8" fillId="11" borderId="0" xfId="4" applyFont="1" applyFill="1" applyBorder="1" applyAlignment="1">
      <alignment horizontal="center" vertical="center" wrapText="1"/>
    </xf>
    <xf numFmtId="0" fontId="8" fillId="11" borderId="10" xfId="4" applyFont="1" applyFill="1" applyBorder="1" applyAlignment="1">
      <alignment horizontal="center" vertical="center" wrapText="1"/>
    </xf>
    <xf numFmtId="0" fontId="8" fillId="5" borderId="9" xfId="4" applyFont="1" applyFill="1" applyBorder="1" applyAlignment="1">
      <alignment horizontal="center" vertical="center" wrapText="1"/>
    </xf>
    <xf numFmtId="0" fontId="8" fillId="5" borderId="0" xfId="4" applyFont="1" applyFill="1" applyBorder="1" applyAlignment="1">
      <alignment horizontal="center" vertical="center" wrapText="1"/>
    </xf>
    <xf numFmtId="0" fontId="8" fillId="6" borderId="9" xfId="4" applyFont="1" applyFill="1" applyBorder="1" applyAlignment="1">
      <alignment horizontal="center" vertical="center" wrapText="1"/>
    </xf>
    <xf numFmtId="0" fontId="8" fillId="6" borderId="0" xfId="4" applyFont="1" applyFill="1" applyBorder="1" applyAlignment="1">
      <alignment horizontal="center" vertical="center" wrapText="1"/>
    </xf>
    <xf numFmtId="0" fontId="8" fillId="7" borderId="9" xfId="4" applyFont="1" applyFill="1" applyBorder="1" applyAlignment="1">
      <alignment horizontal="center" vertical="center" wrapText="1"/>
    </xf>
    <xf numFmtId="0" fontId="8" fillId="7" borderId="0" xfId="4" applyFont="1" applyFill="1" applyBorder="1" applyAlignment="1">
      <alignment horizontal="center" vertical="center" wrapText="1"/>
    </xf>
    <xf numFmtId="0" fontId="8" fillId="4" borderId="9" xfId="4" applyFont="1" applyFill="1" applyBorder="1" applyAlignment="1">
      <alignment horizontal="center" vertical="center" wrapText="1"/>
    </xf>
    <xf numFmtId="0" fontId="8" fillId="4" borderId="0" xfId="4" applyFont="1" applyFill="1" applyBorder="1" applyAlignment="1">
      <alignment horizontal="center" vertical="center" wrapText="1"/>
    </xf>
    <xf numFmtId="0" fontId="8" fillId="7" borderId="10" xfId="4" applyFont="1" applyFill="1" applyBorder="1" applyAlignment="1">
      <alignment horizontal="center" vertical="center" wrapText="1"/>
    </xf>
    <xf numFmtId="0" fontId="8" fillId="8" borderId="0" xfId="4" applyFont="1" applyFill="1" applyBorder="1" applyAlignment="1">
      <alignment horizontal="center" vertical="center" wrapText="1"/>
    </xf>
    <xf numFmtId="0" fontId="8" fillId="8" borderId="10" xfId="4" applyFont="1" applyFill="1" applyBorder="1" applyAlignment="1">
      <alignment horizontal="center" vertical="center" wrapText="1"/>
    </xf>
    <xf numFmtId="0" fontId="8" fillId="8" borderId="9" xfId="4" applyFont="1" applyFill="1" applyBorder="1" applyAlignment="1">
      <alignment horizontal="center" vertical="center" wrapText="1"/>
    </xf>
  </cellXfs>
  <cellStyles count="8">
    <cellStyle name="Millares" xfId="1" builtinId="3"/>
    <cellStyle name="Millares 2" xfId="6" xr:uid="{00000000-0005-0000-0000-000001000000}"/>
    <cellStyle name="Normal" xfId="0" builtinId="0"/>
    <cellStyle name="Normal 2" xfId="2" xr:uid="{00000000-0005-0000-0000-000003000000}"/>
    <cellStyle name="Normal 2 2" xfId="3" xr:uid="{00000000-0005-0000-0000-000004000000}"/>
    <cellStyle name="Normal 3" xfId="7" xr:uid="{00000000-0005-0000-0000-000005000000}"/>
    <cellStyle name="Normal_Detalle 20080331_V2" xfId="4" xr:uid="{00000000-0005-0000-0000-000006000000}"/>
    <cellStyle name="Porcentaje" xfId="5" builtinId="5"/>
  </cellStyles>
  <dxfs count="137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F0000"/>
      <rgbColor rgb="0000ABEA"/>
      <rgbColor rgb="00900000"/>
      <rgbColor rgb="00006411"/>
      <rgbColor rgb="00BA0F35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2E4789"/>
      <rgbColor rgb="00339966"/>
      <rgbColor rgb="00DC5D24"/>
      <rgbColor rgb="002D8E3C"/>
      <rgbColor rgb="0054206B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3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IESGOS%20-%20ARCHIVOS%20Y%20GR&#193;FICOS\02%20Entregas%20TM\2011\Archivos%202011%2001\(OK)%2020100629%20-%20CUADROS%20CONSAR%20(Estructurados)%20_Actinver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ysanchez\AppData\Local\Temp\wzea31\20160226\(OK)%2020131230%20CUADROS%20CONSAR%20(Estructurado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01-DAER\060-Publicaciones\02-Estad&#237;sticas\2016\Archivos%202016%2006\(OK)%2020160530%20CUADROS%20CONSAR%20(Estructurado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LORES"/>
      <sheetName val="Cuadros Azules (Exp)"/>
      <sheetName val="NVO CuadrosAzules (EXP)"/>
      <sheetName val="CORPTRC"/>
      <sheetName val="Hoja1MOD"/>
      <sheetName val="BUSCARV"/>
      <sheetName val="Hoja1 (MOD)"/>
      <sheetName val="WEB CUADROS AZULES"/>
      <sheetName val="WEB_SISTEMA"/>
      <sheetName val="WEB_AFORES"/>
      <sheetName val="WEB_SB1"/>
      <sheetName val="WEB_SB2"/>
      <sheetName val="WEB_SB3"/>
      <sheetName val="WEB_SB4"/>
      <sheetName val="WEB_SB5"/>
      <sheetName val="WEB_ADICIONALES"/>
      <sheetName val="WEB_ADICIONALES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EMISORA</v>
          </cell>
          <cell r="B1" t="str">
            <v>REGIÓN</v>
          </cell>
          <cell r="D1" t="str">
            <v>SIEFORE</v>
          </cell>
          <cell r="E1" t="str">
            <v>Cartera + Exposición</v>
          </cell>
          <cell r="G1" t="str">
            <v>Afore</v>
          </cell>
          <cell r="H1" t="str">
            <v>Cartera + Exposición</v>
          </cell>
          <cell r="J1" t="str">
            <v>SISTEMA</v>
          </cell>
          <cell r="K1" t="str">
            <v>Cartera + Exposición</v>
          </cell>
          <cell r="M1" t="str">
            <v>CUADROS</v>
          </cell>
          <cell r="N1" t="str">
            <v>NWCuadrosAzules</v>
          </cell>
          <cell r="P1" t="str">
            <v>TipoSiefore</v>
          </cell>
        </row>
        <row r="2">
          <cell r="A2" t="str">
            <v>ISHARES MSCI Australia Index Fund</v>
          </cell>
          <cell r="B2" t="str">
            <v>Oceanía</v>
          </cell>
          <cell r="D2" t="str">
            <v>Afirme (SB1)</v>
          </cell>
          <cell r="E2">
            <v>358649579.56000006</v>
          </cell>
          <cell r="G2" t="str">
            <v>Afirme</v>
          </cell>
          <cell r="H2">
            <v>6499653104.4300003</v>
          </cell>
          <cell r="J2" t="str">
            <v>SB1</v>
          </cell>
          <cell r="K2">
            <v>124288336946.0174</v>
          </cell>
          <cell r="M2" t="str">
            <v>Renta Variable Nacional</v>
          </cell>
          <cell r="N2" t="str">
            <v>Renta Variable Nacional</v>
          </cell>
          <cell r="P2" t="str">
            <v>SB1</v>
          </cell>
          <cell r="Q2" t="str">
            <v>SB1</v>
          </cell>
        </row>
        <row r="3">
          <cell r="A3" t="str">
            <v>Deutsche Borse AG HDAX</v>
          </cell>
          <cell r="B3" t="str">
            <v>Europa</v>
          </cell>
          <cell r="D3" t="str">
            <v>Ahorra-Ahora (SB1)</v>
          </cell>
          <cell r="E3">
            <v>0</v>
          </cell>
          <cell r="G3" t="str">
            <v>Ahorra-Ahora</v>
          </cell>
          <cell r="H3">
            <v>0</v>
          </cell>
          <cell r="J3" t="str">
            <v>SB2</v>
          </cell>
          <cell r="K3">
            <v>308547106170.57599</v>
          </cell>
          <cell r="M3" t="str">
            <v>América</v>
          </cell>
          <cell r="N3" t="str">
            <v>Renta Variable Internacional</v>
          </cell>
          <cell r="P3" t="str">
            <v>SB2</v>
          </cell>
          <cell r="Q3" t="str">
            <v>SB2</v>
          </cell>
        </row>
        <row r="4">
          <cell r="A4" t="str">
            <v>DJ EURO STOXX 50</v>
          </cell>
          <cell r="B4" t="str">
            <v>Europa</v>
          </cell>
          <cell r="D4" t="str">
            <v>Argos (SB1)</v>
          </cell>
          <cell r="E4">
            <v>0</v>
          </cell>
          <cell r="G4" t="str">
            <v>Argos</v>
          </cell>
          <cell r="H4">
            <v>0</v>
          </cell>
          <cell r="J4" t="str">
            <v>SB3</v>
          </cell>
          <cell r="K4">
            <v>393491619264.49237</v>
          </cell>
          <cell r="M4" t="str">
            <v>Asia</v>
          </cell>
          <cell r="N4" t="str">
            <v>Renta Variable Internacional</v>
          </cell>
          <cell r="P4" t="str">
            <v>SB3</v>
          </cell>
          <cell r="Q4" t="str">
            <v>SB3</v>
          </cell>
        </row>
        <row r="5">
          <cell r="A5" t="str">
            <v>LATIBEX</v>
          </cell>
          <cell r="B5" t="str">
            <v>Europa</v>
          </cell>
          <cell r="D5" t="str">
            <v>Azteca (SB1)</v>
          </cell>
          <cell r="E5">
            <v>604845934.40999997</v>
          </cell>
          <cell r="G5" t="str">
            <v>Azteca</v>
          </cell>
          <cell r="H5">
            <v>11684619014.130005</v>
          </cell>
          <cell r="J5" t="str">
            <v>SB4</v>
          </cell>
          <cell r="K5">
            <v>389552983099.40601</v>
          </cell>
          <cell r="M5" t="str">
            <v>Europa</v>
          </cell>
          <cell r="N5" t="str">
            <v>Renta Variable Internacional</v>
          </cell>
          <cell r="P5" t="str">
            <v>SB4</v>
          </cell>
          <cell r="Q5" t="str">
            <v>SB4</v>
          </cell>
        </row>
        <row r="6">
          <cell r="A6" t="str">
            <v>ISHARES MSCI EMU Index Fund</v>
          </cell>
          <cell r="B6" t="str">
            <v>Europa</v>
          </cell>
          <cell r="D6" t="str">
            <v>Banamex (SB1)</v>
          </cell>
          <cell r="E6">
            <v>15920453806.300001</v>
          </cell>
          <cell r="G6" t="str">
            <v>Banamex</v>
          </cell>
          <cell r="H6">
            <v>218155267637.4296</v>
          </cell>
          <cell r="J6" t="str">
            <v>SB5</v>
          </cell>
          <cell r="K6">
            <v>94201148644.150314</v>
          </cell>
          <cell r="M6" t="str">
            <v>Oceanía</v>
          </cell>
          <cell r="N6" t="str">
            <v>Renta Variable Internacional</v>
          </cell>
          <cell r="P6" t="str">
            <v>SB5</v>
          </cell>
          <cell r="Q6" t="str">
            <v>SB5</v>
          </cell>
        </row>
        <row r="7">
          <cell r="A7" t="str">
            <v>ISHARES MSCI France Index Fund</v>
          </cell>
          <cell r="B7" t="str">
            <v>Europa</v>
          </cell>
          <cell r="D7" t="str">
            <v>Bancomer (SB1)</v>
          </cell>
          <cell r="E7">
            <v>16700740200.48</v>
          </cell>
          <cell r="G7" t="str">
            <v>Bancomer</v>
          </cell>
          <cell r="H7">
            <v>207824923907.83386</v>
          </cell>
          <cell r="J7" t="str">
            <v>AC1</v>
          </cell>
          <cell r="K7">
            <v>85453701.599999994</v>
          </cell>
          <cell r="M7" t="str">
            <v>Alimentos</v>
          </cell>
          <cell r="N7" t="str">
            <v>Privados Nacionales</v>
          </cell>
          <cell r="P7" t="str">
            <v>AC1</v>
          </cell>
          <cell r="Q7" t="str">
            <v>ADICIONALES</v>
          </cell>
        </row>
        <row r="8">
          <cell r="A8" t="str">
            <v>ISHARES MSCI Germany Index</v>
          </cell>
          <cell r="B8" t="str">
            <v>Europa</v>
          </cell>
          <cell r="D8" t="str">
            <v>Banorte (SB1)</v>
          </cell>
          <cell r="E8">
            <v>5255145624.6999998</v>
          </cell>
          <cell r="G8" t="str">
            <v>Banorte</v>
          </cell>
          <cell r="H8">
            <v>80285192492.350067</v>
          </cell>
          <cell r="J8" t="str">
            <v>AV2</v>
          </cell>
          <cell r="K8">
            <v>0</v>
          </cell>
          <cell r="M8" t="str">
            <v>Automotriz</v>
          </cell>
          <cell r="N8" t="str">
            <v>Privados Nacionales</v>
          </cell>
          <cell r="P8" t="str">
            <v>AV2</v>
          </cell>
          <cell r="Q8" t="str">
            <v>ADICIONALES</v>
          </cell>
        </row>
        <row r="9">
          <cell r="A9" t="str">
            <v>MSCI Sweden Index Fund</v>
          </cell>
          <cell r="B9" t="str">
            <v>Europa</v>
          </cell>
          <cell r="D9" t="str">
            <v>Coppel (SB1)</v>
          </cell>
          <cell r="E9">
            <v>851129028.56000018</v>
          </cell>
          <cell r="G9" t="str">
            <v>Coppel</v>
          </cell>
          <cell r="H9">
            <v>28642154616.350006</v>
          </cell>
          <cell r="J9" t="str">
            <v>AV1</v>
          </cell>
          <cell r="K9">
            <v>0</v>
          </cell>
          <cell r="M9" t="str">
            <v>Banca de Desarrollo</v>
          </cell>
          <cell r="N9" t="str">
            <v>Privados Nacionales</v>
          </cell>
          <cell r="P9" t="str">
            <v>AV1</v>
          </cell>
          <cell r="Q9" t="str">
            <v>ADICIONALES</v>
          </cell>
        </row>
        <row r="10">
          <cell r="A10" t="str">
            <v>ISHARES MSCI United Kingdom Index Fund</v>
          </cell>
          <cell r="B10" t="str">
            <v>Europa</v>
          </cell>
          <cell r="D10" t="str">
            <v>HSBC (SB1)</v>
          </cell>
          <cell r="E10">
            <v>2402405568.6500001</v>
          </cell>
          <cell r="G10" t="str">
            <v>HSBC</v>
          </cell>
          <cell r="H10">
            <v>36452930118.354012</v>
          </cell>
          <cell r="J10" t="str">
            <v>SAC</v>
          </cell>
          <cell r="K10">
            <v>69688954.559600011</v>
          </cell>
          <cell r="M10" t="str">
            <v>Bancario</v>
          </cell>
          <cell r="N10" t="str">
            <v>Privados Nacionales</v>
          </cell>
          <cell r="P10" t="str">
            <v>SAC</v>
          </cell>
          <cell r="Q10" t="str">
            <v>ADICIONALES</v>
          </cell>
        </row>
        <row r="11">
          <cell r="A11" t="str">
            <v>LATIBEX</v>
          </cell>
          <cell r="B11" t="str">
            <v>Europa</v>
          </cell>
          <cell r="D11" t="str">
            <v>Inbursa (SB1)</v>
          </cell>
          <cell r="E11">
            <v>10175027854.340002</v>
          </cell>
          <cell r="G11" t="str">
            <v>Inbursa</v>
          </cell>
          <cell r="H11">
            <v>126641588465.14003</v>
          </cell>
          <cell r="J11" t="str">
            <v>SIAV</v>
          </cell>
          <cell r="K11">
            <v>1156291958.660001</v>
          </cell>
          <cell r="M11" t="str">
            <v>Bebidas</v>
          </cell>
          <cell r="N11" t="str">
            <v>Privados Nacionales</v>
          </cell>
          <cell r="P11" t="str">
            <v>SIAV</v>
          </cell>
          <cell r="Q11" t="str">
            <v>ADICIONALES</v>
          </cell>
        </row>
        <row r="12">
          <cell r="A12" t="str">
            <v>Swiss Market Index</v>
          </cell>
          <cell r="B12" t="str">
            <v>Europa</v>
          </cell>
          <cell r="D12" t="str">
            <v>ING (SB1)</v>
          </cell>
          <cell r="E12">
            <v>13298290703.459999</v>
          </cell>
          <cell r="G12" t="str">
            <v>ING</v>
          </cell>
          <cell r="H12">
            <v>170632903186.99094</v>
          </cell>
          <cell r="J12" t="str">
            <v>SIAV2</v>
          </cell>
          <cell r="K12">
            <v>22016663.200000003</v>
          </cell>
          <cell r="M12" t="str">
            <v>Cemento</v>
          </cell>
          <cell r="N12" t="str">
            <v>Privados Nacionales</v>
          </cell>
          <cell r="P12" t="str">
            <v>SIAV2</v>
          </cell>
          <cell r="Q12" t="str">
            <v>ADICIONALES</v>
          </cell>
        </row>
        <row r="13">
          <cell r="A13" t="str">
            <v>CAC 40 Index</v>
          </cell>
          <cell r="B13" t="str">
            <v>Europa</v>
          </cell>
          <cell r="D13" t="str">
            <v>Invercap (SB1)</v>
          </cell>
          <cell r="E13">
            <v>2177975447.1199999</v>
          </cell>
          <cell r="G13" t="str">
            <v>Invercap</v>
          </cell>
          <cell r="H13">
            <v>45672490699.223465</v>
          </cell>
          <cell r="J13" t="str">
            <v>SPS1</v>
          </cell>
          <cell r="K13">
            <v>47558702.119999997</v>
          </cell>
          <cell r="M13" t="str">
            <v>Centros Comerciales</v>
          </cell>
          <cell r="N13" t="str">
            <v>Privados Nacionales</v>
          </cell>
          <cell r="P13" t="str">
            <v>SPS1</v>
          </cell>
          <cell r="Q13" t="str">
            <v>ADICIONALES</v>
          </cell>
        </row>
        <row r="14">
          <cell r="A14" t="str">
            <v>Deutsche Borse AG German Stock Index</v>
          </cell>
          <cell r="B14" t="str">
            <v>Europa</v>
          </cell>
          <cell r="D14" t="str">
            <v>Ixe (SB1)</v>
          </cell>
          <cell r="E14">
            <v>0</v>
          </cell>
          <cell r="G14" t="str">
            <v>Ixe</v>
          </cell>
          <cell r="H14">
            <v>0</v>
          </cell>
          <cell r="J14" t="str">
            <v>SPS2</v>
          </cell>
          <cell r="K14">
            <v>1163644373.2400002</v>
          </cell>
          <cell r="M14" t="str">
            <v>Consumo</v>
          </cell>
          <cell r="N14" t="str">
            <v>Privados Nacionales</v>
          </cell>
          <cell r="P14" t="str">
            <v>SPS2</v>
          </cell>
          <cell r="Q14" t="str">
            <v>ADICIONALES</v>
          </cell>
        </row>
        <row r="15">
          <cell r="A15" t="str">
            <v>IBEX 35 Index</v>
          </cell>
          <cell r="B15" t="str">
            <v>Europa</v>
          </cell>
          <cell r="D15" t="str">
            <v>Metlife (SB1)</v>
          </cell>
          <cell r="E15">
            <v>2568453686.02</v>
          </cell>
          <cell r="G15" t="str">
            <v>Metlife</v>
          </cell>
          <cell r="H15">
            <v>29755519108.990002</v>
          </cell>
          <cell r="J15" t="str">
            <v>SPS3</v>
          </cell>
          <cell r="K15">
            <v>2312243400.75</v>
          </cell>
          <cell r="M15" t="str">
            <v>Deuda CP</v>
          </cell>
          <cell r="N15" t="str">
            <v>Privados Nacionales</v>
          </cell>
          <cell r="P15" t="str">
            <v>SPS3</v>
          </cell>
          <cell r="Q15" t="str">
            <v>ADICIONALES</v>
          </cell>
        </row>
        <row r="16">
          <cell r="A16" t="str">
            <v>UKX - FTSE 100 Index</v>
          </cell>
          <cell r="B16" t="str">
            <v>Europa</v>
          </cell>
          <cell r="D16" t="str">
            <v>PensionISSSTE (SB1)</v>
          </cell>
          <cell r="E16">
            <v>31374999037.980003</v>
          </cell>
          <cell r="G16" t="str">
            <v>Principal</v>
          </cell>
          <cell r="H16">
            <v>56339856807.750252</v>
          </cell>
          <cell r="J16" t="str">
            <v>SPS4</v>
          </cell>
          <cell r="K16">
            <v>7876489456.2100019</v>
          </cell>
          <cell r="M16" t="str">
            <v>Estados</v>
          </cell>
          <cell r="N16" t="str">
            <v>Privados Nacionales</v>
          </cell>
          <cell r="P16" t="str">
            <v>SPS4</v>
          </cell>
          <cell r="Q16" t="str">
            <v>ADICIONALES</v>
          </cell>
        </row>
        <row r="17">
          <cell r="A17" t="str">
            <v>MSCI Italy Index</v>
          </cell>
          <cell r="B17" t="str">
            <v>Europa</v>
          </cell>
          <cell r="D17" t="str">
            <v>Principal (SB1)</v>
          </cell>
          <cell r="E17">
            <v>6529732828.1674805</v>
          </cell>
          <cell r="G17" t="str">
            <v>Profuturo</v>
          </cell>
          <cell r="H17">
            <v>144917480775.43564</v>
          </cell>
          <cell r="M17" t="str">
            <v>Europesos</v>
          </cell>
          <cell r="N17" t="str">
            <v>Privados Nacionales</v>
          </cell>
        </row>
        <row r="18">
          <cell r="A18" t="str">
            <v>ACCION FTSE LATIBEX TOP ETF, FI</v>
          </cell>
          <cell r="B18" t="str">
            <v>Europa</v>
          </cell>
          <cell r="D18" t="str">
            <v>Profuturo (SB1)</v>
          </cell>
          <cell r="E18">
            <v>7062095801.1199951</v>
          </cell>
          <cell r="G18" t="str">
            <v>Scotia</v>
          </cell>
          <cell r="H18">
            <v>0</v>
          </cell>
          <cell r="J18" t="str">
            <v>ADICIONALES</v>
          </cell>
          <cell r="K18">
            <v>12733387210.339603</v>
          </cell>
          <cell r="M18" t="str">
            <v>Grupos Industriales</v>
          </cell>
          <cell r="N18" t="str">
            <v>Privados Nacionales</v>
          </cell>
        </row>
        <row r="19">
          <cell r="A19" t="str">
            <v>ISHARES MSCI Hong Kong Index Fund</v>
          </cell>
          <cell r="B19" t="str">
            <v>Asia</v>
          </cell>
          <cell r="D19" t="str">
            <v>Scotia (SB1)</v>
          </cell>
          <cell r="E19">
            <v>0</v>
          </cell>
          <cell r="G19" t="str">
            <v>XXI</v>
          </cell>
          <cell r="H19">
            <v>85151394545.333725</v>
          </cell>
          <cell r="M19" t="str">
            <v>Hoteles</v>
          </cell>
          <cell r="N19" t="str">
            <v>Privados Nacionales</v>
          </cell>
        </row>
        <row r="20">
          <cell r="A20" t="str">
            <v>ISHARES MSCI Japan Index Fund</v>
          </cell>
          <cell r="B20" t="str">
            <v>Asia</v>
          </cell>
          <cell r="D20" t="str">
            <v>XXI (SB1)</v>
          </cell>
          <cell r="E20">
            <v>9008391845.1500015</v>
          </cell>
          <cell r="G20" t="str">
            <v>PensionISSSTE</v>
          </cell>
          <cell r="H20">
            <v>74158606855.240051</v>
          </cell>
          <cell r="M20" t="str">
            <v>Infraestructura</v>
          </cell>
          <cell r="N20" t="str">
            <v>Privados Nacionales</v>
          </cell>
        </row>
        <row r="21">
          <cell r="A21" t="str">
            <v>Nikkey Index</v>
          </cell>
          <cell r="B21" t="str">
            <v>Asia</v>
          </cell>
          <cell r="D21" t="str">
            <v>Afirme (SB2)</v>
          </cell>
          <cell r="E21">
            <v>780182593.87</v>
          </cell>
          <cell r="M21" t="str">
            <v>OTROS</v>
          </cell>
          <cell r="N21" t="str">
            <v>Privados Nacionales</v>
          </cell>
        </row>
        <row r="22">
          <cell r="A22" t="str">
            <v>Hang Seng Index</v>
          </cell>
          <cell r="B22" t="str">
            <v>Asia</v>
          </cell>
          <cell r="D22" t="str">
            <v>Ahorra-Ahora (SB2)</v>
          </cell>
          <cell r="E22">
            <v>0</v>
          </cell>
          <cell r="M22" t="str">
            <v>Papel</v>
          </cell>
          <cell r="N22" t="str">
            <v>Privados Nacionales</v>
          </cell>
        </row>
        <row r="23">
          <cell r="A23" t="str">
            <v>Topix Index</v>
          </cell>
          <cell r="B23" t="str">
            <v>Asia</v>
          </cell>
          <cell r="D23" t="str">
            <v>Argos (SB2)</v>
          </cell>
          <cell r="E23">
            <v>0</v>
          </cell>
          <cell r="M23" t="str">
            <v>Paraestatal</v>
          </cell>
          <cell r="N23" t="str">
            <v>Privados Nacionales</v>
          </cell>
        </row>
        <row r="24">
          <cell r="A24" t="str">
            <v>Nikkey Index</v>
          </cell>
          <cell r="B24" t="str">
            <v>Asia</v>
          </cell>
          <cell r="D24" t="str">
            <v>Azteca (SB2)</v>
          </cell>
          <cell r="E24">
            <v>1698958424.6899998</v>
          </cell>
          <cell r="M24" t="str">
            <v>Serv. Financieros</v>
          </cell>
          <cell r="N24" t="str">
            <v>Privados Nacionales</v>
          </cell>
        </row>
        <row r="25">
          <cell r="A25" t="str">
            <v>S&amp;P/ASX 50 Index</v>
          </cell>
          <cell r="B25" t="str">
            <v>Asia</v>
          </cell>
          <cell r="D25" t="str">
            <v>Banamex (SB2)</v>
          </cell>
          <cell r="E25">
            <v>44557457381.574745</v>
          </cell>
          <cell r="M25" t="str">
            <v>Siderúrgica</v>
          </cell>
          <cell r="N25" t="str">
            <v>Privados Nacionales</v>
          </cell>
        </row>
        <row r="26">
          <cell r="A26" t="str">
            <v>Topix Index</v>
          </cell>
          <cell r="B26" t="str">
            <v>Asia</v>
          </cell>
          <cell r="D26" t="str">
            <v>Bancomer (SB2)</v>
          </cell>
          <cell r="E26">
            <v>46611872312.647171</v>
          </cell>
          <cell r="M26" t="str">
            <v>Sofol Especializada</v>
          </cell>
          <cell r="N26" t="str">
            <v>Privados Nacionales</v>
          </cell>
        </row>
        <row r="27">
          <cell r="A27" t="str">
            <v>ISHARES DJ US HEALTHCARE SECTOR</v>
          </cell>
          <cell r="B27" t="str">
            <v>América</v>
          </cell>
          <cell r="D27" t="str">
            <v>Banorte (SB2)</v>
          </cell>
          <cell r="E27">
            <v>14658605372.829998</v>
          </cell>
          <cell r="M27" t="str">
            <v>Telecom</v>
          </cell>
          <cell r="N27" t="str">
            <v>Privados Nacionales</v>
          </cell>
        </row>
        <row r="28">
          <cell r="A28" t="str">
            <v>INDUSTRIAL SELECT SECTOR SPDR</v>
          </cell>
          <cell r="B28" t="str">
            <v>América</v>
          </cell>
          <cell r="D28" t="str">
            <v>Coppel (SB2)</v>
          </cell>
          <cell r="E28">
            <v>3765537164.0900006</v>
          </cell>
          <cell r="M28" t="str">
            <v>Transporte</v>
          </cell>
          <cell r="N28" t="str">
            <v>Privados Nacionales</v>
          </cell>
        </row>
        <row r="29">
          <cell r="A29" t="str">
            <v>Consumer Staples Select Sector Index</v>
          </cell>
          <cell r="B29" t="str">
            <v>América</v>
          </cell>
          <cell r="D29" t="str">
            <v>HSBC (SB2)</v>
          </cell>
          <cell r="E29">
            <v>6400375333.1540012</v>
          </cell>
          <cell r="M29" t="str">
            <v>Vivienda</v>
          </cell>
          <cell r="N29" t="str">
            <v>Privados Nacionales</v>
          </cell>
        </row>
        <row r="30">
          <cell r="A30" t="str">
            <v>ISHARES DJ US OIL &amp; GAS EXPL</v>
          </cell>
          <cell r="B30" t="str">
            <v>América</v>
          </cell>
          <cell r="D30" t="str">
            <v>Inbursa (SB2)</v>
          </cell>
          <cell r="E30">
            <v>37007058976.090004</v>
          </cell>
          <cell r="M30" t="str">
            <v>Bursatilizados</v>
          </cell>
          <cell r="N30" t="str">
            <v>Privados Nacionales</v>
          </cell>
        </row>
        <row r="31">
          <cell r="A31" t="str">
            <v>DOW JONES INDUSTRIAL</v>
          </cell>
          <cell r="B31" t="str">
            <v>América</v>
          </cell>
          <cell r="D31" t="str">
            <v>ING (SB2)</v>
          </cell>
          <cell r="E31">
            <v>37120415293.832085</v>
          </cell>
          <cell r="M31" t="str">
            <v>Estructurados</v>
          </cell>
          <cell r="N31" t="str">
            <v>Estructurados</v>
          </cell>
        </row>
        <row r="32">
          <cell r="A32" t="str">
            <v>POWERSHARES NASDAQ 100</v>
          </cell>
          <cell r="B32" t="str">
            <v>América</v>
          </cell>
          <cell r="D32" t="str">
            <v>Invercap (SB2)</v>
          </cell>
          <cell r="E32">
            <v>7979518008.3166113</v>
          </cell>
          <cell r="M32" t="str">
            <v>Deuda Internacional</v>
          </cell>
          <cell r="N32" t="str">
            <v>Deuda Internacional</v>
          </cell>
        </row>
        <row r="33">
          <cell r="A33" t="str">
            <v>Index NASDAQ 100</v>
          </cell>
          <cell r="B33" t="str">
            <v>América</v>
          </cell>
          <cell r="D33" t="str">
            <v>Ixe (SB2)</v>
          </cell>
          <cell r="E33">
            <v>0</v>
          </cell>
          <cell r="M33" t="str">
            <v>BOND182</v>
          </cell>
          <cell r="N33" t="str">
            <v>Gubernamental</v>
          </cell>
        </row>
        <row r="34">
          <cell r="A34" t="str">
            <v>IPC</v>
          </cell>
          <cell r="B34" t="str">
            <v>América</v>
          </cell>
          <cell r="D34" t="str">
            <v>Metlife (SB2)</v>
          </cell>
          <cell r="E34">
            <v>6657298602.7199984</v>
          </cell>
          <cell r="M34" t="str">
            <v>BONDESD</v>
          </cell>
          <cell r="N34" t="str">
            <v>Gubernamental</v>
          </cell>
        </row>
        <row r="35">
          <cell r="A35" t="str">
            <v>IPC Large Cap Ret</v>
          </cell>
          <cell r="B35" t="str">
            <v>América</v>
          </cell>
          <cell r="D35" t="str">
            <v>PensionISSSTE (SB2)</v>
          </cell>
          <cell r="E35">
            <v>30983487006.94001</v>
          </cell>
          <cell r="M35" t="str">
            <v>BONOS</v>
          </cell>
          <cell r="N35" t="str">
            <v>Gubernamental</v>
          </cell>
        </row>
        <row r="36">
          <cell r="A36" t="str">
            <v>IPC Mid Cap Ret</v>
          </cell>
          <cell r="B36" t="str">
            <v>América</v>
          </cell>
          <cell r="D36" t="str">
            <v>Principal (SB2)</v>
          </cell>
          <cell r="E36">
            <v>12684931315.77075</v>
          </cell>
          <cell r="M36" t="str">
            <v>BPA182</v>
          </cell>
          <cell r="N36" t="str">
            <v>Gubernamental</v>
          </cell>
        </row>
        <row r="37">
          <cell r="A37" t="str">
            <v>ISHARES DJ US Aerospace &amp; Defense</v>
          </cell>
          <cell r="B37" t="str">
            <v>América</v>
          </cell>
          <cell r="D37" t="str">
            <v>Profuturo (SB2)</v>
          </cell>
          <cell r="E37">
            <v>28118586489.921608</v>
          </cell>
          <cell r="M37" t="str">
            <v>BPAS</v>
          </cell>
          <cell r="N37" t="str">
            <v>Gubernamental</v>
          </cell>
        </row>
        <row r="38">
          <cell r="A38" t="str">
            <v>ISHARES DJ US Energy Sector</v>
          </cell>
          <cell r="B38" t="str">
            <v>América</v>
          </cell>
          <cell r="D38" t="str">
            <v>Scotia (SB2)</v>
          </cell>
          <cell r="E38">
            <v>0</v>
          </cell>
          <cell r="M38" t="str">
            <v>BPAT</v>
          </cell>
          <cell r="N38" t="str">
            <v>Gubernamental</v>
          </cell>
        </row>
        <row r="39">
          <cell r="A39" t="str">
            <v>ISHARES DJ US Technology Sector</v>
          </cell>
          <cell r="B39" t="str">
            <v>América</v>
          </cell>
          <cell r="D39" t="str">
            <v>XXI (SB2)</v>
          </cell>
          <cell r="E39">
            <v>29522821894.127983</v>
          </cell>
          <cell r="M39" t="str">
            <v>BREMS</v>
          </cell>
          <cell r="N39" t="str">
            <v>Gubernamental</v>
          </cell>
        </row>
        <row r="40">
          <cell r="A40" t="str">
            <v>ISHARES Nasdaq Biotech Indx</v>
          </cell>
          <cell r="B40" t="str">
            <v>América</v>
          </cell>
          <cell r="D40" t="str">
            <v>Afirme (SB3)</v>
          </cell>
          <cell r="E40">
            <v>1258402783.6500013</v>
          </cell>
          <cell r="M40" t="str">
            <v>CBIC</v>
          </cell>
          <cell r="N40" t="str">
            <v>Gubernamental</v>
          </cell>
        </row>
        <row r="41">
          <cell r="A41" t="str">
            <v>ISHARES MSCI Canada Index Fund</v>
          </cell>
          <cell r="B41" t="str">
            <v>América</v>
          </cell>
          <cell r="D41" t="str">
            <v>Ahorra-Ahora (SB3)</v>
          </cell>
          <cell r="E41">
            <v>0</v>
          </cell>
          <cell r="M41" t="str">
            <v>CETES</v>
          </cell>
          <cell r="N41" t="str">
            <v>Gubernamental</v>
          </cell>
        </row>
        <row r="42">
          <cell r="A42" t="str">
            <v>Russell 2000 Index</v>
          </cell>
          <cell r="B42" t="str">
            <v>América</v>
          </cell>
          <cell r="D42" t="str">
            <v>Argos (SB3)</v>
          </cell>
          <cell r="E42">
            <v>0</v>
          </cell>
          <cell r="M42" t="str">
            <v>DEPBMX</v>
          </cell>
          <cell r="N42" t="str">
            <v>Gubernamental</v>
          </cell>
        </row>
        <row r="43">
          <cell r="A43" t="str">
            <v>S&amp;P 500 Index Financial Sector</v>
          </cell>
          <cell r="B43" t="str">
            <v>América</v>
          </cell>
          <cell r="D43" t="str">
            <v>Azteca (SB3)</v>
          </cell>
          <cell r="E43">
            <v>2996086061.7100005</v>
          </cell>
          <cell r="M43" t="str">
            <v>UDIBONO</v>
          </cell>
          <cell r="N43" t="str">
            <v>Gubernamental</v>
          </cell>
        </row>
        <row r="44">
          <cell r="A44" t="str">
            <v>ISHARES S&amp;P 500 Index Fund</v>
          </cell>
          <cell r="B44" t="str">
            <v>América</v>
          </cell>
          <cell r="D44" t="str">
            <v>Banamex (SB3)</v>
          </cell>
          <cell r="E44">
            <v>66561407050.119026</v>
          </cell>
          <cell r="M44" t="str">
            <v>UMS</v>
          </cell>
          <cell r="N44" t="str">
            <v>Gubernamental</v>
          </cell>
        </row>
        <row r="45">
          <cell r="A45" t="str">
            <v>DOW JONES INDUSTRIAL</v>
          </cell>
          <cell r="B45" t="str">
            <v>América</v>
          </cell>
          <cell r="D45" t="str">
            <v>Bancomer (SB3)</v>
          </cell>
          <cell r="E45">
            <v>65922849140.808044</v>
          </cell>
          <cell r="M45" t="str">
            <v>REPORTO</v>
          </cell>
          <cell r="N45" t="str">
            <v>Gubernamental</v>
          </cell>
        </row>
        <row r="46">
          <cell r="A46" t="str">
            <v>S&amp;P 500 Index Financial Sector</v>
          </cell>
          <cell r="B46" t="str">
            <v>América</v>
          </cell>
          <cell r="D46" t="str">
            <v>Banorte (SB3)</v>
          </cell>
          <cell r="E46">
            <v>21582127513.299999</v>
          </cell>
        </row>
        <row r="47">
          <cell r="A47" t="str">
            <v>S&amp;P 500 Index Financial Sector</v>
          </cell>
          <cell r="B47" t="str">
            <v>América</v>
          </cell>
          <cell r="D47" t="str">
            <v>Coppel (SB3)</v>
          </cell>
          <cell r="E47">
            <v>7028125722.1900005</v>
          </cell>
        </row>
        <row r="48">
          <cell r="A48" t="str">
            <v>S&amp;P 500 Index Financial Sector</v>
          </cell>
          <cell r="B48" t="str">
            <v>América</v>
          </cell>
          <cell r="D48" t="str">
            <v>HSBC (SB3)</v>
          </cell>
          <cell r="E48">
            <v>10290342617.222002</v>
          </cell>
        </row>
        <row r="49">
          <cell r="A49" t="str">
            <v>American Stock Exchange Composite Index</v>
          </cell>
          <cell r="B49" t="str">
            <v>América</v>
          </cell>
          <cell r="D49" t="str">
            <v>Inbursa (SB3)</v>
          </cell>
          <cell r="E49">
            <v>44403319008.449989</v>
          </cell>
        </row>
        <row r="50">
          <cell r="A50" t="str">
            <v>S&amp;P 500 Index Fund</v>
          </cell>
          <cell r="B50" t="str">
            <v>América</v>
          </cell>
          <cell r="D50" t="str">
            <v>ING (SB3)</v>
          </cell>
          <cell r="E50">
            <v>56707273056.401299</v>
          </cell>
        </row>
        <row r="51">
          <cell r="A51" t="str">
            <v>S&amp;P Midcap 400 Index</v>
          </cell>
          <cell r="B51" t="str">
            <v>América</v>
          </cell>
          <cell r="D51" t="str">
            <v>Invercap (SB3)</v>
          </cell>
          <cell r="E51">
            <v>13124523070.787775</v>
          </cell>
        </row>
        <row r="52">
          <cell r="A52" t="str">
            <v>S&amp;P/TSX Composite Inex</v>
          </cell>
          <cell r="B52" t="str">
            <v>América</v>
          </cell>
          <cell r="D52" t="str">
            <v>Ixe (SB3)</v>
          </cell>
          <cell r="E52">
            <v>0</v>
          </cell>
        </row>
        <row r="53">
          <cell r="A53" t="str">
            <v>IPC</v>
          </cell>
          <cell r="B53" t="str">
            <v>América</v>
          </cell>
          <cell r="D53" t="str">
            <v>Metlife (SB3)</v>
          </cell>
          <cell r="E53">
            <v>9020838886.7300014</v>
          </cell>
        </row>
        <row r="54">
          <cell r="A54" t="str">
            <v>DIAMONDS TRUST SERIES I</v>
          </cell>
          <cell r="B54" t="str">
            <v>América</v>
          </cell>
          <cell r="D54" t="str">
            <v>PensionISSSTE (SB3)</v>
          </cell>
          <cell r="E54">
            <v>5184540804.920002</v>
          </cell>
        </row>
        <row r="55">
          <cell r="A55" t="str">
            <v>SPDR TRUST SERIES 1</v>
          </cell>
          <cell r="B55" t="str">
            <v>América</v>
          </cell>
          <cell r="D55" t="str">
            <v>Principal (SB3)</v>
          </cell>
          <cell r="E55">
            <v>16240340829.562243</v>
          </cell>
        </row>
        <row r="56">
          <cell r="A56" t="str">
            <v>ISHARES DJ SELECT DIVIDEND</v>
          </cell>
          <cell r="B56" t="str">
            <v>América</v>
          </cell>
          <cell r="D56" t="str">
            <v>Profuturo (SB3)</v>
          </cell>
          <cell r="E56">
            <v>48587725204.159195</v>
          </cell>
        </row>
        <row r="57">
          <cell r="A57" t="str">
            <v>Russell 1000 Index</v>
          </cell>
          <cell r="B57" t="str">
            <v>América</v>
          </cell>
          <cell r="D57" t="str">
            <v>Scotia (SB3)</v>
          </cell>
          <cell r="E57">
            <v>0</v>
          </cell>
        </row>
        <row r="58">
          <cell r="A58" t="str">
            <v>S&amp;P 100 Index Fund</v>
          </cell>
          <cell r="B58" t="str">
            <v>América</v>
          </cell>
          <cell r="D58" t="str">
            <v>XXI (SB3)</v>
          </cell>
          <cell r="E58">
            <v>24583717514.482052</v>
          </cell>
        </row>
        <row r="59">
          <cell r="A59" t="str">
            <v>S&amp;P 500 Index Fund</v>
          </cell>
          <cell r="B59" t="str">
            <v>América</v>
          </cell>
          <cell r="D59" t="str">
            <v>Afirme (SB4)</v>
          </cell>
          <cell r="E59">
            <v>1700844855.7800002</v>
          </cell>
        </row>
        <row r="60">
          <cell r="A60" t="str">
            <v>S&amp;P Midcap 400 Index</v>
          </cell>
          <cell r="B60" t="str">
            <v>América</v>
          </cell>
          <cell r="D60" t="str">
            <v>Ahorra-Ahora (SB4)</v>
          </cell>
          <cell r="E60">
            <v>0</v>
          </cell>
        </row>
        <row r="61">
          <cell r="A61" t="str">
            <v>S&amp;P Small Cap Index 600 Fund</v>
          </cell>
          <cell r="B61" t="str">
            <v>América</v>
          </cell>
          <cell r="D61" t="str">
            <v>Argos (SB4)</v>
          </cell>
          <cell r="E61">
            <v>0</v>
          </cell>
        </row>
        <row r="62">
          <cell r="A62" t="str">
            <v>S&amp;P/TSX 60 INDEX</v>
          </cell>
          <cell r="B62" t="str">
            <v>América</v>
          </cell>
          <cell r="D62" t="str">
            <v>Azteca (SB4)</v>
          </cell>
          <cell r="E62">
            <v>4229064838.2100015</v>
          </cell>
        </row>
        <row r="63">
          <cell r="A63" t="str">
            <v>DOW JONES</v>
          </cell>
          <cell r="B63" t="str">
            <v>América</v>
          </cell>
          <cell r="D63" t="str">
            <v>Banamex (SB4)</v>
          </cell>
          <cell r="E63">
            <v>71868825767.91629</v>
          </cell>
        </row>
        <row r="64">
          <cell r="A64" t="str">
            <v>XLF INDEX</v>
          </cell>
          <cell r="B64" t="str">
            <v>América</v>
          </cell>
          <cell r="D64" t="str">
            <v>Bancomer (SB4)</v>
          </cell>
          <cell r="E64">
            <v>57100607811.458519</v>
          </cell>
        </row>
        <row r="65">
          <cell r="A65" t="str">
            <v>ISHARES DJ US CONSUMER SERVICE SECTOR</v>
          </cell>
          <cell r="B65" t="str">
            <v>América</v>
          </cell>
          <cell r="D65" t="str">
            <v>Banorte (SB4)</v>
          </cell>
          <cell r="E65">
            <v>28323226503.469997</v>
          </cell>
        </row>
        <row r="66">
          <cell r="A66" t="str">
            <v>HEALTH CARE SELECT SECTOR SPDR</v>
          </cell>
          <cell r="B66" t="str">
            <v>América</v>
          </cell>
          <cell r="D66" t="str">
            <v>Coppel (SB4)</v>
          </cell>
          <cell r="E66">
            <v>11073291942.700001</v>
          </cell>
        </row>
        <row r="67">
          <cell r="A67" t="str">
            <v>Financial Select Sector SPDR</v>
          </cell>
          <cell r="B67" t="str">
            <v>América</v>
          </cell>
          <cell r="D67" t="str">
            <v>HSBC (SB4)</v>
          </cell>
          <cell r="E67">
            <v>13743349165.060001</v>
          </cell>
        </row>
        <row r="68">
          <cell r="A68" t="str">
            <v>NASDAQ100 Index</v>
          </cell>
          <cell r="B68" t="str">
            <v>América</v>
          </cell>
          <cell r="D68" t="str">
            <v>Inbursa (SB4)</v>
          </cell>
          <cell r="E68">
            <v>29471137807.119984</v>
          </cell>
        </row>
        <row r="69">
          <cell r="A69" t="str">
            <v>ISHARES DJ US HOME CONSTRUCTION SECTOR</v>
          </cell>
          <cell r="B69" t="str">
            <v>América</v>
          </cell>
          <cell r="D69" t="str">
            <v>ING (SB4)</v>
          </cell>
          <cell r="E69">
            <v>54995959602.853569</v>
          </cell>
        </row>
        <row r="70">
          <cell r="A70" t="str">
            <v>ISHARES DJ US Technology Sector</v>
          </cell>
          <cell r="B70" t="str">
            <v>América</v>
          </cell>
          <cell r="D70" t="str">
            <v>Invercap (SB4)</v>
          </cell>
          <cell r="E70">
            <v>16627171834.161755</v>
          </cell>
        </row>
        <row r="71">
          <cell r="A71" t="str">
            <v>CONSUMER DISCRETIONARY SELECT SECTOR</v>
          </cell>
          <cell r="B71" t="str">
            <v>América</v>
          </cell>
          <cell r="D71" t="str">
            <v>Ixe (SB4)</v>
          </cell>
          <cell r="E71">
            <v>0</v>
          </cell>
        </row>
        <row r="72">
          <cell r="A72" t="str">
            <v>HS60 US INDEX</v>
          </cell>
          <cell r="B72" t="str">
            <v>América</v>
          </cell>
          <cell r="D72" t="str">
            <v>Metlife (SB4)</v>
          </cell>
          <cell r="E72">
            <v>8696390481.3199997</v>
          </cell>
        </row>
        <row r="73">
          <cell r="A73" t="str">
            <v>S&amp;P FINANCIAL CASH INDEX</v>
          </cell>
          <cell r="B73" t="str">
            <v>América</v>
          </cell>
          <cell r="D73" t="str">
            <v>PensionISSSTE (SB4)</v>
          </cell>
          <cell r="E73">
            <v>4948278006.8099985</v>
          </cell>
        </row>
        <row r="74">
          <cell r="A74" t="str">
            <v>ISHARES DJ US CONSUMER GOODS SECTOR</v>
          </cell>
          <cell r="B74" t="str">
            <v>América</v>
          </cell>
          <cell r="D74" t="str">
            <v>Principal (SB4)</v>
          </cell>
          <cell r="E74">
            <v>17082083605.278034</v>
          </cell>
        </row>
        <row r="75">
          <cell r="A75" t="str">
            <v>CONSUMER STAPLES SELECT SECTOR SPDR</v>
          </cell>
          <cell r="B75" t="str">
            <v>América</v>
          </cell>
          <cell r="D75" t="str">
            <v>Profuturo (SB4)</v>
          </cell>
          <cell r="E75">
            <v>53573550119.190018</v>
          </cell>
        </row>
        <row r="76">
          <cell r="A76" t="str">
            <v>ISHARES S&amp;P Midcap 400 Index</v>
          </cell>
          <cell r="B76" t="str">
            <v>América</v>
          </cell>
          <cell r="D76" t="str">
            <v>Scotia (SB4)</v>
          </cell>
          <cell r="E76">
            <v>0</v>
          </cell>
        </row>
        <row r="77">
          <cell r="A77" t="str">
            <v>ISAHRES NASDAQ BIOTECHNOLOGY INDEX</v>
          </cell>
          <cell r="B77" t="str">
            <v>América</v>
          </cell>
          <cell r="D77" t="str">
            <v>XXI (SB4)</v>
          </cell>
          <cell r="E77">
            <v>16119200758.079437</v>
          </cell>
        </row>
        <row r="78">
          <cell r="A78" t="str">
            <v>HEALTH CARE SELECT SECTOR SPDR</v>
          </cell>
          <cell r="B78" t="str">
            <v>América</v>
          </cell>
          <cell r="D78" t="str">
            <v>Afirme (SB5)</v>
          </cell>
          <cell r="E78">
            <v>2401573291.5700021</v>
          </cell>
        </row>
        <row r="79">
          <cell r="D79" t="str">
            <v>Ahorra-Ahora (SB5)</v>
          </cell>
          <cell r="E79">
            <v>0</v>
          </cell>
        </row>
        <row r="80">
          <cell r="D80" t="str">
            <v>Argos (SB5)</v>
          </cell>
          <cell r="E80">
            <v>0</v>
          </cell>
        </row>
        <row r="81">
          <cell r="D81" t="str">
            <v>Azteca (SB5)</v>
          </cell>
          <cell r="E81">
            <v>2155663755.1099997</v>
          </cell>
        </row>
        <row r="82">
          <cell r="D82" t="str">
            <v>Banamex (SB5)</v>
          </cell>
          <cell r="E82">
            <v>18847029800.729561</v>
          </cell>
        </row>
        <row r="83">
          <cell r="D83" t="str">
            <v>Bancomer (SB5)</v>
          </cell>
          <cell r="E83">
            <v>9661482300.6504345</v>
          </cell>
        </row>
        <row r="84">
          <cell r="D84" t="str">
            <v>Banorte (SB5)</v>
          </cell>
          <cell r="E84">
            <v>10402436215.500002</v>
          </cell>
        </row>
        <row r="85">
          <cell r="D85" t="str">
            <v>Coppel (SB5)</v>
          </cell>
          <cell r="E85">
            <v>5924070758.8100014</v>
          </cell>
        </row>
        <row r="86">
          <cell r="D86" t="str">
            <v>HSBC (SB5)</v>
          </cell>
          <cell r="E86">
            <v>3616457434.2679996</v>
          </cell>
        </row>
        <row r="87">
          <cell r="D87" t="str">
            <v>Inbursa (SB5)</v>
          </cell>
          <cell r="E87">
            <v>5585044819.1400003</v>
          </cell>
        </row>
        <row r="88">
          <cell r="D88" t="str">
            <v>ING (SB5)</v>
          </cell>
          <cell r="E88">
            <v>8263622090.223917</v>
          </cell>
        </row>
        <row r="89">
          <cell r="D89" t="str">
            <v>Invercap (SB5)</v>
          </cell>
          <cell r="E89">
            <v>5763302338.8373337</v>
          </cell>
        </row>
        <row r="90">
          <cell r="D90" t="str">
            <v>Ixe (SB5)</v>
          </cell>
          <cell r="E90">
            <v>0</v>
          </cell>
        </row>
        <row r="91">
          <cell r="D91" t="str">
            <v>Metlife (SB5)</v>
          </cell>
          <cell r="E91">
            <v>2727083750.6000004</v>
          </cell>
        </row>
        <row r="92">
          <cell r="D92" t="str">
            <v>Principal (SB5)</v>
          </cell>
          <cell r="E92">
            <v>3802768228.9716935</v>
          </cell>
        </row>
        <row r="93">
          <cell r="D93" t="str">
            <v>PensionISSSTE (SB5)</v>
          </cell>
          <cell r="E93">
            <v>1667301998.5900009</v>
          </cell>
        </row>
        <row r="94">
          <cell r="D94" t="str">
            <v>Profuturo (SB5)</v>
          </cell>
          <cell r="E94">
            <v>7466049327.6552048</v>
          </cell>
        </row>
        <row r="95">
          <cell r="D95" t="str">
            <v>Scotia (SB5)</v>
          </cell>
          <cell r="E95">
            <v>0</v>
          </cell>
        </row>
        <row r="96">
          <cell r="D96" t="str">
            <v>XXI (SB5)</v>
          </cell>
          <cell r="E96">
            <v>5917262533.4942923</v>
          </cell>
        </row>
        <row r="97">
          <cell r="D97" t="str">
            <v>Metlife (AC1)</v>
          </cell>
          <cell r="E97">
            <v>85453701.599999994</v>
          </cell>
        </row>
        <row r="98">
          <cell r="D98" t="str">
            <v>Profuturo (SAC)</v>
          </cell>
          <cell r="E98">
            <v>69688954.559600011</v>
          </cell>
        </row>
        <row r="99">
          <cell r="D99" t="str">
            <v>Argos (SIAV)</v>
          </cell>
          <cell r="E99">
            <v>0</v>
          </cell>
        </row>
        <row r="100">
          <cell r="D100" t="str">
            <v>Argos (AV2)</v>
          </cell>
          <cell r="E100">
            <v>0</v>
          </cell>
        </row>
        <row r="101">
          <cell r="D101" t="str">
            <v>Banamex (SIAV)</v>
          </cell>
          <cell r="E101">
            <v>378077167.59000003</v>
          </cell>
        </row>
        <row r="102">
          <cell r="D102" t="str">
            <v>Bancomer (SIAV)</v>
          </cell>
          <cell r="E102">
            <v>491087472.02000004</v>
          </cell>
        </row>
        <row r="103">
          <cell r="D103" t="str">
            <v>ING (SIAV)</v>
          </cell>
          <cell r="E103">
            <v>247342440.21999997</v>
          </cell>
        </row>
        <row r="104">
          <cell r="D104" t="str">
            <v>Profuturo (SIAV)</v>
          </cell>
          <cell r="E104">
            <v>39784878.830000006</v>
          </cell>
        </row>
        <row r="105">
          <cell r="D105" t="str">
            <v>Banamex (SIAV2)</v>
          </cell>
          <cell r="E105">
            <v>22016663.200000003</v>
          </cell>
        </row>
        <row r="106">
          <cell r="D106" t="str">
            <v>Bancomer (SPS1)</v>
          </cell>
          <cell r="E106">
            <v>2674884.42</v>
          </cell>
          <cell r="H106" t="str">
            <v>Argos (SIAV)</v>
          </cell>
        </row>
        <row r="107">
          <cell r="D107" t="str">
            <v>Bancomer (SPS2)</v>
          </cell>
          <cell r="E107">
            <v>1144966274.8200002</v>
          </cell>
          <cell r="H107" t="str">
            <v>Banamex (SIAV)</v>
          </cell>
        </row>
        <row r="108">
          <cell r="D108" t="str">
            <v>Bancomer (SPS3)</v>
          </cell>
          <cell r="E108">
            <v>2312154054.3199997</v>
          </cell>
          <cell r="H108" t="str">
            <v>Banamex (SIAV2)</v>
          </cell>
        </row>
        <row r="109">
          <cell r="D109" t="str">
            <v>Bancomer (SPS4)</v>
          </cell>
          <cell r="E109">
            <v>7876489456.2100019</v>
          </cell>
          <cell r="H109" t="str">
            <v>Bancomer (SIAV)</v>
          </cell>
        </row>
        <row r="110">
          <cell r="D110" t="str">
            <v>Banorte (SPS1)</v>
          </cell>
          <cell r="E110">
            <v>44883817.699999996</v>
          </cell>
          <cell r="H110" t="str">
            <v>Bancomer (SIAV2)</v>
          </cell>
        </row>
        <row r="111">
          <cell r="D111" t="str">
            <v>Banorte (SPS2)</v>
          </cell>
          <cell r="E111">
            <v>18678098.419999998</v>
          </cell>
          <cell r="H111" t="str">
            <v>ING (SIAV)</v>
          </cell>
        </row>
        <row r="112">
          <cell r="D112" t="str">
            <v>Banorte (SPS3)</v>
          </cell>
          <cell r="E112">
            <v>89346.43</v>
          </cell>
          <cell r="H112" t="str">
            <v>Metlife (AC1)</v>
          </cell>
        </row>
        <row r="113">
          <cell r="D113" t="str">
            <v>Scotia (AV1)</v>
          </cell>
          <cell r="E113">
            <v>0</v>
          </cell>
          <cell r="H113" t="str">
            <v>Profuturo (SAC)</v>
          </cell>
        </row>
        <row r="114">
          <cell r="H114" t="str">
            <v>Profuturo (SIAV)</v>
          </cell>
        </row>
        <row r="116">
          <cell r="D116" t="str">
            <v>Argos (Adicionales)</v>
          </cell>
          <cell r="E116">
            <v>0</v>
          </cell>
        </row>
        <row r="117">
          <cell r="D117" t="str">
            <v>Banamex (Adicionales)</v>
          </cell>
          <cell r="E117">
            <v>400093830.79000002</v>
          </cell>
        </row>
        <row r="118">
          <cell r="D118" t="str">
            <v>Bancomer (Adicionales)</v>
          </cell>
          <cell r="E118">
            <v>11827372141.790001</v>
          </cell>
        </row>
        <row r="119">
          <cell r="D119" t="str">
            <v>Banorte (Adicionales)</v>
          </cell>
          <cell r="E119">
            <v>63651262.549999997</v>
          </cell>
        </row>
        <row r="120">
          <cell r="D120" t="str">
            <v>ING (Adicionales)</v>
          </cell>
          <cell r="E120">
            <v>247342440.21999997</v>
          </cell>
          <cell r="K120" t="str">
            <v>Banorte (Adicionales)</v>
          </cell>
        </row>
        <row r="121">
          <cell r="D121" t="str">
            <v>Metlife (Adicionales)</v>
          </cell>
          <cell r="E121">
            <v>85453701.599999994</v>
          </cell>
        </row>
        <row r="122">
          <cell r="D122" t="str">
            <v>Profuturo (Adicionales)</v>
          </cell>
          <cell r="E122">
            <v>109473833.38960001</v>
          </cell>
        </row>
        <row r="123">
          <cell r="D123" t="str">
            <v>Scotia (Adicionales)</v>
          </cell>
          <cell r="E123">
            <v>0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LORES"/>
      <sheetName val="QUERY HOJA 1"/>
      <sheetName val="Hoja1 (Privados)"/>
      <sheetName val="Cuadros Azules (Exp)"/>
      <sheetName val="BUSCARV"/>
      <sheetName val="WEB CUADROS AZULES"/>
      <sheetName val="WEB_SISTEMA"/>
      <sheetName val="WEB_AFORES"/>
      <sheetName val="WEB_SB1"/>
      <sheetName val="WEB_SB2"/>
      <sheetName val="WEB_SB3"/>
      <sheetName val="WEB_SB4"/>
      <sheetName val="WEB_SB5"/>
      <sheetName val="WEB_ADICIONALES (2)"/>
      <sheetName val="WEB_ADICIONALES"/>
    </sheetNames>
    <sheetDataSet>
      <sheetData sheetId="0" refreshError="1"/>
      <sheetData sheetId="1" refreshError="1"/>
      <sheetData sheetId="2" refreshError="1"/>
      <sheetData sheetId="3" refreshError="1">
        <row r="1">
          <cell r="G1" t="str">
            <v>RV Internacional</v>
          </cell>
          <cell r="N1" t="str">
            <v>Mandatos</v>
          </cell>
        </row>
        <row r="3">
          <cell r="G3">
            <v>13260536.890000001</v>
          </cell>
        </row>
        <row r="4">
          <cell r="G4">
            <v>18201948.649999999</v>
          </cell>
        </row>
        <row r="5">
          <cell r="G5">
            <v>13215406.949999999</v>
          </cell>
        </row>
        <row r="6">
          <cell r="G6">
            <v>6092185.1799999997</v>
          </cell>
        </row>
        <row r="7">
          <cell r="G7">
            <v>306347217.69999999</v>
          </cell>
        </row>
        <row r="8">
          <cell r="G8">
            <v>646762453.93999994</v>
          </cell>
        </row>
        <row r="9">
          <cell r="G9">
            <v>1068973524.5</v>
          </cell>
        </row>
        <row r="10">
          <cell r="G10">
            <v>517810366.19999999</v>
          </cell>
        </row>
        <row r="11">
          <cell r="G11">
            <v>17159168449.136444</v>
          </cell>
          <cell r="N11">
            <v>907827281.21000004</v>
          </cell>
        </row>
        <row r="12">
          <cell r="G12">
            <v>21487678531.038818</v>
          </cell>
          <cell r="N12">
            <v>1383350324.4300001</v>
          </cell>
        </row>
        <row r="13">
          <cell r="G13">
            <v>28883849075.660873</v>
          </cell>
          <cell r="N13">
            <v>2031807841.0899999</v>
          </cell>
        </row>
        <row r="14">
          <cell r="G14">
            <v>61581816.790000007</v>
          </cell>
        </row>
        <row r="15">
          <cell r="G15">
            <v>35351999.770000003</v>
          </cell>
        </row>
        <row r="17">
          <cell r="G17">
            <v>1199913390.46</v>
          </cell>
        </row>
        <row r="18">
          <cell r="G18">
            <v>2217499622.3499999</v>
          </cell>
        </row>
        <row r="19">
          <cell r="G19">
            <v>6896494390.7200003</v>
          </cell>
        </row>
        <row r="21">
          <cell r="G21">
            <v>949085701.89999998</v>
          </cell>
        </row>
        <row r="22">
          <cell r="G22">
            <v>1231198743.24</v>
          </cell>
        </row>
        <row r="23">
          <cell r="G23">
            <v>1039176572.5400001</v>
          </cell>
        </row>
        <row r="24">
          <cell r="G24">
            <v>86803678.469999999</v>
          </cell>
        </row>
        <row r="25">
          <cell r="G25">
            <v>4074250387.8999996</v>
          </cell>
        </row>
        <row r="26">
          <cell r="G26">
            <v>6028574955.6300001</v>
          </cell>
        </row>
        <row r="27">
          <cell r="G27">
            <v>7384431293.6500006</v>
          </cell>
        </row>
        <row r="29">
          <cell r="G29">
            <v>117047798.95936</v>
          </cell>
        </row>
        <row r="30">
          <cell r="G30">
            <v>4118421395.1666002</v>
          </cell>
        </row>
        <row r="31">
          <cell r="G31">
            <v>3552261479.0030398</v>
          </cell>
        </row>
        <row r="32">
          <cell r="G32">
            <v>3760822195.1360798</v>
          </cell>
        </row>
        <row r="33">
          <cell r="G33">
            <v>535001826.42000008</v>
          </cell>
        </row>
        <row r="34">
          <cell r="G34">
            <v>4309663103.6199999</v>
          </cell>
        </row>
        <row r="35">
          <cell r="G35">
            <v>2192090104.8299999</v>
          </cell>
        </row>
        <row r="36">
          <cell r="G36">
            <v>3783804340.9299998</v>
          </cell>
        </row>
        <row r="37">
          <cell r="G37">
            <v>317018350.44</v>
          </cell>
        </row>
        <row r="38">
          <cell r="G38">
            <v>7414586547.6800003</v>
          </cell>
        </row>
        <row r="39">
          <cell r="G39">
            <v>7064376674.8800011</v>
          </cell>
        </row>
        <row r="40">
          <cell r="G40">
            <v>6411896892.8000011</v>
          </cell>
        </row>
        <row r="41">
          <cell r="G41">
            <v>144125465.023</v>
          </cell>
        </row>
        <row r="42">
          <cell r="G42">
            <v>536104666.62646008</v>
          </cell>
        </row>
        <row r="43">
          <cell r="G43">
            <v>14582922713.14188</v>
          </cell>
        </row>
        <row r="44">
          <cell r="G44">
            <v>18306359927.308262</v>
          </cell>
        </row>
        <row r="45">
          <cell r="G45">
            <v>14798507336.176222</v>
          </cell>
        </row>
        <row r="47">
          <cell r="G47">
            <v>398228484.26419997</v>
          </cell>
        </row>
        <row r="48">
          <cell r="G48">
            <v>16341585569.83758</v>
          </cell>
        </row>
        <row r="49">
          <cell r="G49">
            <v>22327867905.214672</v>
          </cell>
        </row>
        <row r="50">
          <cell r="G50">
            <v>21324287932.783524</v>
          </cell>
        </row>
        <row r="51">
          <cell r="G51">
            <v>57438277.459999993</v>
          </cell>
        </row>
        <row r="52">
          <cell r="G52">
            <v>858987524.5200001</v>
          </cell>
        </row>
        <row r="53">
          <cell r="G53">
            <v>27622367177.372581</v>
          </cell>
        </row>
        <row r="54">
          <cell r="G54">
            <v>29542023712.231007</v>
          </cell>
        </row>
        <row r="55">
          <cell r="G55">
            <v>32703467720.965519</v>
          </cell>
        </row>
        <row r="56">
          <cell r="G56">
            <v>143463757.46000001</v>
          </cell>
        </row>
        <row r="59">
          <cell r="G59">
            <v>140936538.84</v>
          </cell>
        </row>
        <row r="60">
          <cell r="G60">
            <v>278173415.97000003</v>
          </cell>
        </row>
        <row r="62">
          <cell r="G62">
            <v>72753510.800000012</v>
          </cell>
        </row>
        <row r="63">
          <cell r="G63">
            <v>633874350.75999999</v>
          </cell>
        </row>
        <row r="65">
          <cell r="G65">
            <v>465368658.64999998</v>
          </cell>
        </row>
        <row r="81">
          <cell r="G81">
            <v>346181557604.53607</v>
          </cell>
          <cell r="N81">
            <v>4322985446.7300005</v>
          </cell>
        </row>
        <row r="82">
          <cell r="G82">
            <v>346181557604.53595</v>
          </cell>
          <cell r="N82">
            <v>4322985446.7299995</v>
          </cell>
        </row>
        <row r="84">
          <cell r="G84" t="str">
            <v>Bancario Nac</v>
          </cell>
          <cell r="N84" t="str">
            <v>Mandatos</v>
          </cell>
        </row>
        <row r="85">
          <cell r="G85">
            <v>58184334223.042969</v>
          </cell>
          <cell r="N85">
            <v>4322985446.7300005</v>
          </cell>
        </row>
        <row r="87">
          <cell r="G87">
            <v>2.7204308260499532E-2</v>
          </cell>
          <cell r="N87">
            <v>2.0212283988276882E-3</v>
          </cell>
        </row>
        <row r="91">
          <cell r="G91">
            <v>4651166204.7793293</v>
          </cell>
          <cell r="N91">
            <v>0</v>
          </cell>
        </row>
        <row r="92">
          <cell r="G92">
            <v>19602564861.171703</v>
          </cell>
          <cell r="N92">
            <v>907827281.21000004</v>
          </cell>
        </row>
        <row r="93">
          <cell r="G93">
            <v>18635272733.121334</v>
          </cell>
          <cell r="N93">
            <v>1383350324.4300001</v>
          </cell>
        </row>
        <row r="94">
          <cell r="G94">
            <v>13600118834.520615</v>
          </cell>
          <cell r="N94">
            <v>2031807841.0899999</v>
          </cell>
        </row>
        <row r="95">
          <cell r="G95">
            <v>0</v>
          </cell>
          <cell r="N95">
            <v>0</v>
          </cell>
        </row>
        <row r="96">
          <cell r="G96">
            <v>1695211589.4499998</v>
          </cell>
          <cell r="N96">
            <v>0</v>
          </cell>
        </row>
        <row r="97">
          <cell r="G97">
            <v>58184334223.042984</v>
          </cell>
          <cell r="N97">
            <v>4322985446.7300005</v>
          </cell>
        </row>
        <row r="102">
          <cell r="G102">
            <v>98420098.899999991</v>
          </cell>
          <cell r="N102">
            <v>0</v>
          </cell>
        </row>
        <row r="103">
          <cell r="G103">
            <v>398806491.64999998</v>
          </cell>
          <cell r="N103">
            <v>0</v>
          </cell>
        </row>
        <row r="104">
          <cell r="G104">
            <v>7936031666.1400003</v>
          </cell>
          <cell r="N104">
            <v>4322985446.7300005</v>
          </cell>
        </row>
        <row r="105">
          <cell r="G105">
            <v>0</v>
          </cell>
          <cell r="N105">
            <v>0</v>
          </cell>
        </row>
        <row r="106">
          <cell r="G106">
            <v>0</v>
          </cell>
          <cell r="N106">
            <v>0</v>
          </cell>
        </row>
        <row r="107">
          <cell r="G107">
            <v>807445598.68000007</v>
          </cell>
          <cell r="N107">
            <v>0</v>
          </cell>
        </row>
        <row r="108">
          <cell r="G108">
            <v>1314014142.3899999</v>
          </cell>
          <cell r="N108">
            <v>0</v>
          </cell>
        </row>
        <row r="109">
          <cell r="G109">
            <v>11756592464.799997</v>
          </cell>
          <cell r="N109">
            <v>0</v>
          </cell>
        </row>
        <row r="110">
          <cell r="G110">
            <v>730414021.63028097</v>
          </cell>
          <cell r="N110">
            <v>0</v>
          </cell>
        </row>
        <row r="111">
          <cell r="G111">
            <v>1759456295.76</v>
          </cell>
          <cell r="N111">
            <v>0</v>
          </cell>
        </row>
        <row r="112">
          <cell r="G112">
            <v>1800893910.2399998</v>
          </cell>
          <cell r="N112">
            <v>0</v>
          </cell>
        </row>
        <row r="113">
          <cell r="G113">
            <v>1497241107.8827021</v>
          </cell>
          <cell r="N113">
            <v>0</v>
          </cell>
        </row>
        <row r="114">
          <cell r="G114">
            <v>15233201958.120001</v>
          </cell>
          <cell r="N114">
            <v>0</v>
          </cell>
        </row>
        <row r="115">
          <cell r="G115">
            <v>14851816466.85</v>
          </cell>
          <cell r="N115">
            <v>0</v>
          </cell>
        </row>
        <row r="119">
          <cell r="G119">
            <v>350504543051.26605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ERY HOJA 1"/>
      <sheetName val="Hoja1 (Privados)"/>
      <sheetName val="Cuadros Azules (Exp)"/>
      <sheetName val="BUSCARV"/>
      <sheetName val="WEB CUADROS AZULES"/>
      <sheetName val="WEB_SISTEMA"/>
      <sheetName val="WEB_AFORES"/>
      <sheetName val="WEB_SB0"/>
      <sheetName val="WEB_SB1"/>
      <sheetName val="WEB_SB2"/>
      <sheetName val="WEB_SB3"/>
      <sheetName val="WEB_SB4"/>
      <sheetName val="WEB_ADICIONALES (2)"/>
      <sheetName val="WEB_ADICIONALES"/>
    </sheetNames>
    <sheetDataSet>
      <sheetData sheetId="0"/>
      <sheetData sheetId="1"/>
      <sheetData sheetId="2">
        <row r="1">
          <cell r="N1" t="str">
            <v>Mandatos</v>
          </cell>
        </row>
        <row r="9">
          <cell r="N9">
            <v>7016560139.5500002</v>
          </cell>
        </row>
        <row r="10">
          <cell r="N10">
            <v>9014097417.1199989</v>
          </cell>
        </row>
        <row r="11">
          <cell r="N11">
            <v>11201022516.91</v>
          </cell>
        </row>
        <row r="61">
          <cell r="N61">
            <v>4215674889.1599998</v>
          </cell>
        </row>
        <row r="62">
          <cell r="N62">
            <v>3131723047.5500002</v>
          </cell>
        </row>
        <row r="63">
          <cell r="N63">
            <v>2365313954.29</v>
          </cell>
        </row>
        <row r="81">
          <cell r="N81">
            <v>36944391964.580002</v>
          </cell>
        </row>
        <row r="82">
          <cell r="N82">
            <v>140673496078.33997</v>
          </cell>
        </row>
        <row r="83">
          <cell r="N83">
            <v>103729104113.75996</v>
          </cell>
        </row>
        <row r="84">
          <cell r="N84" t="str">
            <v>Mandatos</v>
          </cell>
        </row>
        <row r="85">
          <cell r="N85">
            <v>36944391964.580002</v>
          </cell>
        </row>
        <row r="87">
          <cell r="N87">
            <v>1.3780603735614183E-2</v>
          </cell>
        </row>
        <row r="90">
          <cell r="N90">
            <v>0</v>
          </cell>
        </row>
        <row r="91">
          <cell r="N91">
            <v>0</v>
          </cell>
        </row>
        <row r="92">
          <cell r="N92">
            <v>11232235028.709999</v>
          </cell>
        </row>
        <row r="93">
          <cell r="N93">
            <v>12145820464.669998</v>
          </cell>
        </row>
        <row r="94">
          <cell r="N94">
            <v>13566336471.200001</v>
          </cell>
        </row>
        <row r="95">
          <cell r="N95">
            <v>0</v>
          </cell>
        </row>
        <row r="96">
          <cell r="N96">
            <v>0</v>
          </cell>
        </row>
        <row r="97">
          <cell r="N97">
            <v>36944391964.580002</v>
          </cell>
        </row>
        <row r="102">
          <cell r="N102">
            <v>0</v>
          </cell>
        </row>
        <row r="103">
          <cell r="N103">
            <v>0</v>
          </cell>
        </row>
        <row r="104">
          <cell r="N104">
            <v>27231680073.579998</v>
          </cell>
        </row>
        <row r="105">
          <cell r="N105">
            <v>0</v>
          </cell>
        </row>
        <row r="106">
          <cell r="N106">
            <v>0</v>
          </cell>
        </row>
        <row r="107">
          <cell r="N107">
            <v>0</v>
          </cell>
        </row>
        <row r="108">
          <cell r="N108">
            <v>0</v>
          </cell>
        </row>
        <row r="109">
          <cell r="N109">
            <v>0</v>
          </cell>
        </row>
        <row r="110">
          <cell r="N110">
            <v>0</v>
          </cell>
        </row>
        <row r="111">
          <cell r="N111">
            <v>0</v>
          </cell>
        </row>
        <row r="112">
          <cell r="N112">
            <v>0</v>
          </cell>
        </row>
        <row r="113">
          <cell r="N113">
            <v>0</v>
          </cell>
        </row>
        <row r="114">
          <cell r="N114">
            <v>0</v>
          </cell>
        </row>
        <row r="115">
          <cell r="N115">
            <v>9712711891</v>
          </cell>
        </row>
        <row r="116">
          <cell r="N116">
            <v>36944391964.580002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indexed="51"/>
    <pageSetUpPr fitToPage="1"/>
  </sheetPr>
  <dimension ref="B2:AB52"/>
  <sheetViews>
    <sheetView showGridLines="0" tabSelected="1" zoomScale="80" zoomScaleNormal="80" workbookViewId="0"/>
  </sheetViews>
  <sheetFormatPr baseColWidth="10" defaultColWidth="10" defaultRowHeight="12.75" x14ac:dyDescent="0.2"/>
  <cols>
    <col min="1" max="1" width="4.875" customWidth="1"/>
    <col min="2" max="2" width="16.25" customWidth="1"/>
    <col min="3" max="3" width="26.75" bestFit="1" customWidth="1"/>
    <col min="4" max="13" width="11.875" customWidth="1"/>
    <col min="14" max="14" width="10.75" bestFit="1" customWidth="1"/>
    <col min="15" max="15" width="10.5" bestFit="1" customWidth="1"/>
  </cols>
  <sheetData>
    <row r="2" spans="2:17" ht="17.649999999999999" customHeight="1" x14ac:dyDescent="0.2">
      <c r="B2" s="67" t="s">
        <v>40</v>
      </c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8"/>
    </row>
    <row r="3" spans="2:17" x14ac:dyDescent="0.2">
      <c r="B3" s="42" t="s">
        <v>92</v>
      </c>
      <c r="C3" s="40"/>
      <c r="D3" s="40"/>
      <c r="E3" s="40"/>
      <c r="F3" s="40"/>
      <c r="G3" s="40"/>
      <c r="H3" s="40"/>
      <c r="I3" s="40"/>
      <c r="J3" s="40"/>
      <c r="K3" s="40"/>
      <c r="L3" s="39"/>
      <c r="M3" s="40"/>
    </row>
    <row r="5" spans="2:17" ht="87.75" customHeight="1" thickBot="1" x14ac:dyDescent="0.25">
      <c r="B5" s="66" t="s">
        <v>0</v>
      </c>
      <c r="C5" s="66"/>
      <c r="D5" s="22" t="s">
        <v>69</v>
      </c>
      <c r="E5" s="4" t="s">
        <v>70</v>
      </c>
      <c r="F5" s="5" t="s">
        <v>71</v>
      </c>
      <c r="G5" s="6" t="s">
        <v>72</v>
      </c>
      <c r="H5" s="3" t="s">
        <v>73</v>
      </c>
      <c r="I5" s="4" t="s">
        <v>74</v>
      </c>
      <c r="J5" s="5" t="s">
        <v>75</v>
      </c>
      <c r="K5" s="6" t="s">
        <v>76</v>
      </c>
      <c r="L5" s="3" t="s">
        <v>84</v>
      </c>
      <c r="M5" s="22" t="s">
        <v>77</v>
      </c>
      <c r="N5" s="7" t="s">
        <v>39</v>
      </c>
      <c r="O5" s="43" t="s">
        <v>33</v>
      </c>
    </row>
    <row r="6" spans="2:17" ht="26.25" thickBot="1" x14ac:dyDescent="0.25">
      <c r="B6" s="21" t="s">
        <v>1</v>
      </c>
      <c r="C6" s="29" t="s">
        <v>1</v>
      </c>
      <c r="D6" s="50">
        <v>2.1523486547740229</v>
      </c>
      <c r="E6" s="50">
        <v>3.3396902106530937</v>
      </c>
      <c r="F6" s="50">
        <v>5.5009404545934784</v>
      </c>
      <c r="G6" s="50">
        <v>6.8891236013093993</v>
      </c>
      <c r="H6" s="50">
        <v>7.6834072957001318</v>
      </c>
      <c r="I6" s="50">
        <v>8.4570937773427008</v>
      </c>
      <c r="J6" s="50">
        <v>8.8384882611696245</v>
      </c>
      <c r="K6" s="50">
        <v>8.9124094308528168</v>
      </c>
      <c r="L6" s="50">
        <v>8.8802303453385001</v>
      </c>
      <c r="M6" s="50">
        <v>8.6934730116446417</v>
      </c>
      <c r="N6" s="50">
        <v>3.2465894851777652</v>
      </c>
      <c r="O6" s="50">
        <v>7.2673903029038831</v>
      </c>
      <c r="P6" s="52"/>
      <c r="Q6" s="52"/>
    </row>
    <row r="7" spans="2:17" ht="26.25" thickBot="1" x14ac:dyDescent="0.25">
      <c r="B7" s="21" t="s">
        <v>2</v>
      </c>
      <c r="C7" s="29" t="s">
        <v>2</v>
      </c>
      <c r="D7" s="50">
        <v>5.968469611865487</v>
      </c>
      <c r="E7" s="50">
        <v>7.1028549997839612</v>
      </c>
      <c r="F7" s="50">
        <v>11.798759330520905</v>
      </c>
      <c r="G7" s="50">
        <v>13.90110130319224</v>
      </c>
      <c r="H7" s="50">
        <v>14.018803555933147</v>
      </c>
      <c r="I7" s="50">
        <v>14.289775382083203</v>
      </c>
      <c r="J7" s="50">
        <v>15.030656682448095</v>
      </c>
      <c r="K7" s="50">
        <v>14.946305535981901</v>
      </c>
      <c r="L7" s="50">
        <v>14.881420693211526</v>
      </c>
      <c r="M7" s="50">
        <v>14.374945527099817</v>
      </c>
      <c r="N7" s="50">
        <v>11.522163854747143</v>
      </c>
      <c r="O7" s="50">
        <v>13.493950793754651</v>
      </c>
      <c r="P7" s="52"/>
      <c r="Q7" s="52"/>
    </row>
    <row r="8" spans="2:17" ht="13.5" thickBot="1" x14ac:dyDescent="0.25">
      <c r="B8" s="26" t="s">
        <v>78</v>
      </c>
      <c r="C8" s="29" t="s">
        <v>55</v>
      </c>
      <c r="D8" s="50">
        <v>1.3141106359746051</v>
      </c>
      <c r="E8" s="50">
        <v>1.5098545701958006</v>
      </c>
      <c r="F8" s="50">
        <v>1.8744404593707604</v>
      </c>
      <c r="G8" s="50">
        <v>1.6214389903617208</v>
      </c>
      <c r="H8" s="50">
        <v>1.5291926565191878</v>
      </c>
      <c r="I8" s="50">
        <v>1.510736664156823</v>
      </c>
      <c r="J8" s="50">
        <v>1.2949766990770348</v>
      </c>
      <c r="K8" s="50">
        <v>1.1571026630967907</v>
      </c>
      <c r="L8" s="50">
        <v>1.0359778761040079</v>
      </c>
      <c r="M8" s="50">
        <v>0.76636107027463529</v>
      </c>
      <c r="N8" s="50">
        <v>2.4410460454831537</v>
      </c>
      <c r="O8" s="50">
        <v>1.5197882801144558</v>
      </c>
      <c r="P8" s="52"/>
      <c r="Q8" s="52"/>
    </row>
    <row r="9" spans="2:17" ht="12.75" customHeight="1" x14ac:dyDescent="0.2">
      <c r="B9" s="63" t="s">
        <v>3</v>
      </c>
      <c r="C9" s="29" t="s">
        <v>67</v>
      </c>
      <c r="D9" s="50">
        <v>0</v>
      </c>
      <c r="E9" s="50">
        <v>0</v>
      </c>
      <c r="F9" s="50">
        <v>0</v>
      </c>
      <c r="G9" s="50">
        <v>0</v>
      </c>
      <c r="H9" s="50">
        <v>0</v>
      </c>
      <c r="I9" s="50">
        <v>0</v>
      </c>
      <c r="J9" s="50">
        <v>0</v>
      </c>
      <c r="K9" s="50">
        <v>0</v>
      </c>
      <c r="L9" s="50">
        <v>0</v>
      </c>
      <c r="M9" s="50">
        <v>0</v>
      </c>
      <c r="N9" s="50">
        <v>0</v>
      </c>
      <c r="O9" s="53">
        <v>0</v>
      </c>
      <c r="P9" s="52"/>
      <c r="Q9" s="52"/>
    </row>
    <row r="10" spans="2:17" x14ac:dyDescent="0.2">
      <c r="B10" s="64"/>
      <c r="C10" s="29" t="s">
        <v>4</v>
      </c>
      <c r="D10" s="50">
        <v>0.33797939623982454</v>
      </c>
      <c r="E10" s="50">
        <v>0.80298798646368941</v>
      </c>
      <c r="F10" s="50">
        <v>0.66982233539124503</v>
      </c>
      <c r="G10" s="50">
        <v>0.8264522508283022</v>
      </c>
      <c r="H10" s="50">
        <v>0.80695354526533336</v>
      </c>
      <c r="I10" s="50">
        <v>0.73076152773847192</v>
      </c>
      <c r="J10" s="50">
        <v>0.717326609135718</v>
      </c>
      <c r="K10" s="50">
        <v>0.80222531115233642</v>
      </c>
      <c r="L10" s="50">
        <v>0.94849513839479682</v>
      </c>
      <c r="M10" s="50">
        <v>0.98663950948728851</v>
      </c>
      <c r="N10" s="50">
        <v>0.39132721470231396</v>
      </c>
      <c r="O10" s="53">
        <v>0.75188090092111048</v>
      </c>
      <c r="P10" s="52"/>
      <c r="Q10" s="52"/>
    </row>
    <row r="11" spans="2:17" x14ac:dyDescent="0.2">
      <c r="B11" s="64"/>
      <c r="C11" s="29" t="s">
        <v>5</v>
      </c>
      <c r="D11" s="50">
        <v>2.3277207186785573E-3</v>
      </c>
      <c r="E11" s="50">
        <v>1.8229664386443589E-2</v>
      </c>
      <c r="F11" s="50">
        <v>4.5535377145710182E-2</v>
      </c>
      <c r="G11" s="50">
        <v>4.7531682880310303E-2</v>
      </c>
      <c r="H11" s="50">
        <v>8.1897175810961564E-2</v>
      </c>
      <c r="I11" s="50">
        <v>9.92697664780606E-2</v>
      </c>
      <c r="J11" s="50">
        <v>0.12464886315782915</v>
      </c>
      <c r="K11" s="50">
        <v>0.164738050303079</v>
      </c>
      <c r="L11" s="50">
        <v>0.11076657562253796</v>
      </c>
      <c r="M11" s="50">
        <v>0.16322497316806203</v>
      </c>
      <c r="N11" s="50">
        <v>7.4236756704579493E-2</v>
      </c>
      <c r="O11" s="53">
        <v>8.5644452326274392E-2</v>
      </c>
      <c r="P11" s="52"/>
      <c r="Q11" s="52"/>
    </row>
    <row r="12" spans="2:17" x14ac:dyDescent="0.2">
      <c r="B12" s="64"/>
      <c r="C12" s="29" t="s">
        <v>6</v>
      </c>
      <c r="D12" s="50">
        <v>0.76849883481303483</v>
      </c>
      <c r="E12" s="50">
        <v>1.1174166694527234</v>
      </c>
      <c r="F12" s="50">
        <v>1.6213705155618443</v>
      </c>
      <c r="G12" s="50">
        <v>1.8120358315739979</v>
      </c>
      <c r="H12" s="50">
        <v>1.9044222877719652</v>
      </c>
      <c r="I12" s="50">
        <v>1.8349171993536049</v>
      </c>
      <c r="J12" s="50">
        <v>1.8615603539062866</v>
      </c>
      <c r="K12" s="50">
        <v>2.0605121824800992</v>
      </c>
      <c r="L12" s="50">
        <v>1.9672066424166976</v>
      </c>
      <c r="M12" s="50">
        <v>1.6226227031454812</v>
      </c>
      <c r="N12" s="50">
        <v>1.1279989692429335</v>
      </c>
      <c r="O12" s="53">
        <v>1.7637538937185351</v>
      </c>
      <c r="P12" s="52"/>
      <c r="Q12" s="52"/>
    </row>
    <row r="13" spans="2:17" x14ac:dyDescent="0.2">
      <c r="B13" s="64"/>
      <c r="C13" s="29" t="s">
        <v>7</v>
      </c>
      <c r="D13" s="50">
        <v>0.72007009814633915</v>
      </c>
      <c r="E13" s="50">
        <v>1.370658877105063</v>
      </c>
      <c r="F13" s="50">
        <v>1.365518287315433</v>
      </c>
      <c r="G13" s="50">
        <v>1.4768420971222049</v>
      </c>
      <c r="H13" s="50">
        <v>1.4626535792147159</v>
      </c>
      <c r="I13" s="50">
        <v>1.4754351921457685</v>
      </c>
      <c r="J13" s="50">
        <v>1.4342471293834005</v>
      </c>
      <c r="K13" s="50">
        <v>1.4353794156419708</v>
      </c>
      <c r="L13" s="50">
        <v>1.667803808247651</v>
      </c>
      <c r="M13" s="50">
        <v>1.5834935342366863</v>
      </c>
      <c r="N13" s="50">
        <v>0.98885559579611282</v>
      </c>
      <c r="O13" s="53">
        <v>1.4226201192842101</v>
      </c>
      <c r="P13" s="52"/>
      <c r="Q13" s="52"/>
    </row>
    <row r="14" spans="2:17" x14ac:dyDescent="0.2">
      <c r="B14" s="64"/>
      <c r="C14" s="29" t="s">
        <v>8</v>
      </c>
      <c r="D14" s="50">
        <v>0.23582146992482403</v>
      </c>
      <c r="E14" s="50">
        <v>0.53200592319388207</v>
      </c>
      <c r="F14" s="50">
        <v>0.48569160126302952</v>
      </c>
      <c r="G14" s="50">
        <v>0.60765725389943726</v>
      </c>
      <c r="H14" s="50">
        <v>0.57231290040703553</v>
      </c>
      <c r="I14" s="50">
        <v>0.58144532018587813</v>
      </c>
      <c r="J14" s="50">
        <v>0.5735873839046518</v>
      </c>
      <c r="K14" s="50">
        <v>0.57930685187360653</v>
      </c>
      <c r="L14" s="50">
        <v>0.43546515837774208</v>
      </c>
      <c r="M14" s="50">
        <v>0.46138976890342032</v>
      </c>
      <c r="N14" s="50">
        <v>0.25767623751500995</v>
      </c>
      <c r="O14" s="53">
        <v>0.53982188624938587</v>
      </c>
      <c r="P14" s="52"/>
      <c r="Q14" s="52"/>
    </row>
    <row r="15" spans="2:17" x14ac:dyDescent="0.2">
      <c r="B15" s="64"/>
      <c r="C15" s="29" t="s">
        <v>9</v>
      </c>
      <c r="D15" s="50">
        <v>4.3556469739180282E-3</v>
      </c>
      <c r="E15" s="50">
        <v>0</v>
      </c>
      <c r="F15" s="50">
        <v>6.3875981650202099E-2</v>
      </c>
      <c r="G15" s="50">
        <v>7.1621644330720616E-2</v>
      </c>
      <c r="H15" s="50">
        <v>7.719510655665815E-2</v>
      </c>
      <c r="I15" s="50">
        <v>8.7109218312051831E-2</v>
      </c>
      <c r="J15" s="50">
        <v>0.11425779460054049</v>
      </c>
      <c r="K15" s="50">
        <v>0.13374837347615312</v>
      </c>
      <c r="L15" s="50">
        <v>0.13502607063085642</v>
      </c>
      <c r="M15" s="50">
        <v>0.115721314574251</v>
      </c>
      <c r="N15" s="50">
        <v>0.14322115618691417</v>
      </c>
      <c r="O15" s="53">
        <v>8.7749619188157227E-2</v>
      </c>
      <c r="P15" s="52"/>
      <c r="Q15" s="52"/>
    </row>
    <row r="16" spans="2:17" x14ac:dyDescent="0.2">
      <c r="B16" s="64"/>
      <c r="C16" s="29" t="s">
        <v>10</v>
      </c>
      <c r="D16" s="50">
        <v>4.6785927434111661E-2</v>
      </c>
      <c r="E16" s="50">
        <v>5.383325090464048E-2</v>
      </c>
      <c r="F16" s="50">
        <v>2.106847876360627E-2</v>
      </c>
      <c r="G16" s="50">
        <v>1.9075227657684036E-2</v>
      </c>
      <c r="H16" s="50">
        <v>1.7824530407983367E-2</v>
      </c>
      <c r="I16" s="50">
        <v>1.7895008589471493E-2</v>
      </c>
      <c r="J16" s="50">
        <v>1.8296381885347067E-2</v>
      </c>
      <c r="K16" s="50">
        <v>1.5152597990216518E-2</v>
      </c>
      <c r="L16" s="50">
        <v>7.5507501933306338E-3</v>
      </c>
      <c r="M16" s="50">
        <v>6.0102819725942249E-3</v>
      </c>
      <c r="N16" s="50">
        <v>8.5334771132530979E-5</v>
      </c>
      <c r="O16" s="53">
        <v>1.8776096253836552E-2</v>
      </c>
      <c r="P16" s="52"/>
      <c r="Q16" s="52"/>
    </row>
    <row r="17" spans="2:17" x14ac:dyDescent="0.2">
      <c r="B17" s="64"/>
      <c r="C17" s="29" t="s">
        <v>11</v>
      </c>
      <c r="D17" s="50">
        <v>0.16604974333345202</v>
      </c>
      <c r="E17" s="50">
        <v>0.39916638276135219</v>
      </c>
      <c r="F17" s="50">
        <v>0.30731214252219013</v>
      </c>
      <c r="G17" s="50">
        <v>0.31762399375525602</v>
      </c>
      <c r="H17" s="50">
        <v>0.33035547668856668</v>
      </c>
      <c r="I17" s="50">
        <v>0.36090906481131446</v>
      </c>
      <c r="J17" s="50">
        <v>0.40887289022931828</v>
      </c>
      <c r="K17" s="50">
        <v>0.51548502875608571</v>
      </c>
      <c r="L17" s="50">
        <v>0.56070132637035175</v>
      </c>
      <c r="M17" s="50">
        <v>0.48419817585287955</v>
      </c>
      <c r="N17" s="50">
        <v>0.1988878212910537</v>
      </c>
      <c r="O17" s="53">
        <v>0.36412129958462619</v>
      </c>
      <c r="P17" s="52"/>
      <c r="Q17" s="52"/>
    </row>
    <row r="18" spans="2:17" x14ac:dyDescent="0.2">
      <c r="B18" s="64"/>
      <c r="C18" s="29" t="s">
        <v>12</v>
      </c>
      <c r="D18" s="50">
        <v>4.2606443526073878E-3</v>
      </c>
      <c r="E18" s="50">
        <v>2.409137675077359E-3</v>
      </c>
      <c r="F18" s="50">
        <v>1.3684309058797264E-3</v>
      </c>
      <c r="G18" s="50">
        <v>8.4175476126718204E-3</v>
      </c>
      <c r="H18" s="50">
        <v>1.2516960911538881E-2</v>
      </c>
      <c r="I18" s="50">
        <v>1.480897924216094E-2</v>
      </c>
      <c r="J18" s="50">
        <v>1.8926982588284107E-2</v>
      </c>
      <c r="K18" s="50">
        <v>2.2016106027376397E-2</v>
      </c>
      <c r="L18" s="50">
        <v>9.2986695729977767E-3</v>
      </c>
      <c r="M18" s="50">
        <v>3.1303672060047348E-3</v>
      </c>
      <c r="N18" s="50">
        <v>5.139273944026281E-5</v>
      </c>
      <c r="O18" s="53">
        <v>1.1060871028159374E-2</v>
      </c>
      <c r="P18" s="52"/>
      <c r="Q18" s="52"/>
    </row>
    <row r="19" spans="2:17" x14ac:dyDescent="0.2">
      <c r="B19" s="64"/>
      <c r="C19" s="29" t="s">
        <v>89</v>
      </c>
      <c r="D19" s="50">
        <v>0.78124715911225873</v>
      </c>
      <c r="E19" s="50">
        <v>1.534305057323976</v>
      </c>
      <c r="F19" s="50">
        <v>1.1305372641219853</v>
      </c>
      <c r="G19" s="50">
        <v>1.2373014670150642</v>
      </c>
      <c r="H19" s="50">
        <v>1.2889291996578409</v>
      </c>
      <c r="I19" s="50">
        <v>1.318997103700055</v>
      </c>
      <c r="J19" s="50">
        <v>1.4190780883374003</v>
      </c>
      <c r="K19" s="50">
        <v>1.5031131066872319</v>
      </c>
      <c r="L19" s="50">
        <v>1.8040612317552873</v>
      </c>
      <c r="M19" s="50">
        <v>2.594649780689116</v>
      </c>
      <c r="N19" s="50">
        <v>1.01771880405862</v>
      </c>
      <c r="O19" s="53">
        <v>1.3358386182214246</v>
      </c>
      <c r="P19" s="52"/>
      <c r="Q19" s="52"/>
    </row>
    <row r="20" spans="2:17" x14ac:dyDescent="0.2">
      <c r="B20" s="64"/>
      <c r="C20" s="29" t="s">
        <v>13</v>
      </c>
      <c r="D20" s="50">
        <v>0.19492910519579329</v>
      </c>
      <c r="E20" s="50">
        <v>0.24191723541985163</v>
      </c>
      <c r="F20" s="50">
        <v>9.9522748105778353E-2</v>
      </c>
      <c r="G20" s="50">
        <v>0.10830859976629219</v>
      </c>
      <c r="H20" s="50">
        <v>0.11119959372737827</v>
      </c>
      <c r="I20" s="50">
        <v>8.9692912236743957E-2</v>
      </c>
      <c r="J20" s="50">
        <v>8.5636526655060746E-2</v>
      </c>
      <c r="K20" s="50">
        <v>0.12332041270810695</v>
      </c>
      <c r="L20" s="50">
        <v>0.10994623599169337</v>
      </c>
      <c r="M20" s="50">
        <v>0.13487426485135592</v>
      </c>
      <c r="N20" s="50">
        <v>1.1432771435242824E-2</v>
      </c>
      <c r="O20" s="53">
        <v>0.10638188067098063</v>
      </c>
      <c r="P20" s="52"/>
      <c r="Q20" s="52"/>
    </row>
    <row r="21" spans="2:17" x14ac:dyDescent="0.2">
      <c r="B21" s="64"/>
      <c r="C21" s="29" t="s">
        <v>14</v>
      </c>
      <c r="D21" s="50">
        <v>0.66557557283924429</v>
      </c>
      <c r="E21" s="50">
        <v>1.0735690380082594</v>
      </c>
      <c r="F21" s="50">
        <v>0.60611194953624115</v>
      </c>
      <c r="G21" s="50">
        <v>0.62123087489132045</v>
      </c>
      <c r="H21" s="50">
        <v>0.60493521274725093</v>
      </c>
      <c r="I21" s="50">
        <v>0.5459644106970224</v>
      </c>
      <c r="J21" s="50">
        <v>0.45635904477699174</v>
      </c>
      <c r="K21" s="50">
        <v>0.40650205994308886</v>
      </c>
      <c r="L21" s="50">
        <v>0.31364709689415082</v>
      </c>
      <c r="M21" s="50">
        <v>0.2968780499988935</v>
      </c>
      <c r="N21" s="50">
        <v>0.25773352061324073</v>
      </c>
      <c r="O21" s="53">
        <v>0.5472227739441482</v>
      </c>
      <c r="P21" s="52"/>
      <c r="Q21" s="52"/>
    </row>
    <row r="22" spans="2:17" x14ac:dyDescent="0.2">
      <c r="B22" s="64"/>
      <c r="C22" s="29" t="s">
        <v>15</v>
      </c>
      <c r="D22" s="50">
        <v>4.257616708509878E-2</v>
      </c>
      <c r="E22" s="50">
        <v>0.10319902130644966</v>
      </c>
      <c r="F22" s="50">
        <v>0.24188765405039048</v>
      </c>
      <c r="G22" s="50">
        <v>0.25780993460137192</v>
      </c>
      <c r="H22" s="50">
        <v>0.31383253540672362</v>
      </c>
      <c r="I22" s="50">
        <v>0.33295058445140391</v>
      </c>
      <c r="J22" s="50">
        <v>0.41179205775388822</v>
      </c>
      <c r="K22" s="50">
        <v>0.45601924445368214</v>
      </c>
      <c r="L22" s="50">
        <v>0.56920196624822239</v>
      </c>
      <c r="M22" s="50">
        <v>0.64200646025817065</v>
      </c>
      <c r="N22" s="50">
        <v>0.25840556116211189</v>
      </c>
      <c r="O22" s="53">
        <v>0.32565016101060945</v>
      </c>
      <c r="P22" s="52"/>
      <c r="Q22" s="52"/>
    </row>
    <row r="23" spans="2:17" x14ac:dyDescent="0.2">
      <c r="B23" s="64"/>
      <c r="C23" s="29" t="s">
        <v>64</v>
      </c>
      <c r="D23" s="50">
        <v>0</v>
      </c>
      <c r="E23" s="50">
        <v>0</v>
      </c>
      <c r="F23" s="50">
        <v>1.8799619958331744E-2</v>
      </c>
      <c r="G23" s="50">
        <v>1.387044079397259E-2</v>
      </c>
      <c r="H23" s="50">
        <v>1.4918228276597764E-2</v>
      </c>
      <c r="I23" s="50">
        <v>4.8197706105079126E-3</v>
      </c>
      <c r="J23" s="50">
        <v>1.5459907496643329E-2</v>
      </c>
      <c r="K23" s="50">
        <v>2.8941562476457586E-2</v>
      </c>
      <c r="L23" s="50">
        <v>4.3651804656924295E-2</v>
      </c>
      <c r="M23" s="50">
        <v>9.355012950904347E-2</v>
      </c>
      <c r="N23" s="50">
        <v>0</v>
      </c>
      <c r="O23" s="53">
        <v>1.6174890727710334E-2</v>
      </c>
      <c r="P23" s="52"/>
      <c r="Q23" s="52"/>
    </row>
    <row r="24" spans="2:17" x14ac:dyDescent="0.2">
      <c r="B24" s="64"/>
      <c r="C24" s="29" t="s">
        <v>16</v>
      </c>
      <c r="D24" s="50">
        <v>2.5319643185510392</v>
      </c>
      <c r="E24" s="50">
        <v>3.9628790129959741</v>
      </c>
      <c r="F24" s="50">
        <v>2.1071526085835561</v>
      </c>
      <c r="G24" s="50">
        <v>2.0502625220955348</v>
      </c>
      <c r="H24" s="50">
        <v>1.8799161933819857</v>
      </c>
      <c r="I24" s="50">
        <v>2.0618615880335964</v>
      </c>
      <c r="J24" s="50">
        <v>2.3302561002670861</v>
      </c>
      <c r="K24" s="50">
        <v>2.4535835174604848</v>
      </c>
      <c r="L24" s="50">
        <v>2.4930761436331528</v>
      </c>
      <c r="M24" s="50">
        <v>2.6580734334013947</v>
      </c>
      <c r="N24" s="50">
        <v>0.71073384027996012</v>
      </c>
      <c r="O24" s="53">
        <v>2.1600086238207727</v>
      </c>
      <c r="P24" s="52"/>
      <c r="Q24" s="52"/>
    </row>
    <row r="25" spans="2:17" x14ac:dyDescent="0.2">
      <c r="B25" s="64"/>
      <c r="C25" s="29" t="s">
        <v>46</v>
      </c>
      <c r="D25" s="50">
        <v>5.9125724848716213E-2</v>
      </c>
      <c r="E25" s="50">
        <v>0.12677998636722509</v>
      </c>
      <c r="F25" s="50">
        <v>7.3729637671907253E-2</v>
      </c>
      <c r="G25" s="50">
        <v>6.9417153135425097E-2</v>
      </c>
      <c r="H25" s="50">
        <v>8.3860141116807174E-2</v>
      </c>
      <c r="I25" s="50">
        <v>0.10109922355301623</v>
      </c>
      <c r="J25" s="50">
        <v>8.9397528384074762E-2</v>
      </c>
      <c r="K25" s="50">
        <v>8.9492737390136828E-2</v>
      </c>
      <c r="L25" s="50">
        <v>0.11592574182453409</v>
      </c>
      <c r="M25" s="50">
        <v>0.11735318128772003</v>
      </c>
      <c r="N25" s="50">
        <v>5.7296949210377804E-3</v>
      </c>
      <c r="O25" s="53">
        <v>8.4071072626773796E-2</v>
      </c>
      <c r="P25" s="52"/>
      <c r="Q25" s="52"/>
    </row>
    <row r="26" spans="2:17" x14ac:dyDescent="0.2">
      <c r="B26" s="64"/>
      <c r="C26" s="29" t="s">
        <v>17</v>
      </c>
      <c r="D26" s="50">
        <v>0.28740326049497578</v>
      </c>
      <c r="E26" s="50">
        <v>0.56893784277172432</v>
      </c>
      <c r="F26" s="50">
        <v>0.47142440458396551</v>
      </c>
      <c r="G26" s="50">
        <v>0.55799023498402278</v>
      </c>
      <c r="H26" s="50">
        <v>0.57791214741484465</v>
      </c>
      <c r="I26" s="50">
        <v>0.56823950371923915</v>
      </c>
      <c r="J26" s="50">
        <v>0.57891663691455264</v>
      </c>
      <c r="K26" s="50">
        <v>0.52811968434768164</v>
      </c>
      <c r="L26" s="50">
        <v>0.41306244334772446</v>
      </c>
      <c r="M26" s="50">
        <v>0.42650731871048342</v>
      </c>
      <c r="N26" s="50">
        <v>0.38722516213534824</v>
      </c>
      <c r="O26" s="53">
        <v>0.53091618664630524</v>
      </c>
      <c r="P26" s="52"/>
      <c r="Q26" s="52"/>
    </row>
    <row r="27" spans="2:17" x14ac:dyDescent="0.2">
      <c r="B27" s="64"/>
      <c r="C27" s="29" t="s">
        <v>18</v>
      </c>
      <c r="D27" s="50">
        <v>0</v>
      </c>
      <c r="E27" s="50">
        <v>9.6215436906215424E-3</v>
      </c>
      <c r="F27" s="50">
        <v>4.5944363913966335E-2</v>
      </c>
      <c r="G27" s="50">
        <v>4.1968498638630829E-2</v>
      </c>
      <c r="H27" s="50">
        <v>4.6939076408578806E-2</v>
      </c>
      <c r="I27" s="50">
        <v>6.0751310322258993E-2</v>
      </c>
      <c r="J27" s="50">
        <v>5.5643786029356448E-2</v>
      </c>
      <c r="K27" s="50">
        <v>6.5438899204879331E-2</v>
      </c>
      <c r="L27" s="50">
        <v>1.5286361150403013E-2</v>
      </c>
      <c r="M27" s="50">
        <v>8.014237148425812E-3</v>
      </c>
      <c r="N27" s="50">
        <v>0.10172973585926685</v>
      </c>
      <c r="O27" s="53">
        <v>4.8775409696596932E-2</v>
      </c>
      <c r="P27" s="52"/>
      <c r="Q27" s="52"/>
    </row>
    <row r="28" spans="2:17" x14ac:dyDescent="0.2">
      <c r="B28" s="64"/>
      <c r="C28" s="29" t="s">
        <v>19</v>
      </c>
      <c r="D28" s="50">
        <v>5.9393193155601862E-2</v>
      </c>
      <c r="E28" s="50">
        <v>7.3998152691040625E-2</v>
      </c>
      <c r="F28" s="50">
        <v>7.8286264600588323E-2</v>
      </c>
      <c r="G28" s="50">
        <v>6.4752306918143307E-2</v>
      </c>
      <c r="H28" s="50">
        <v>6.7730578262736277E-2</v>
      </c>
      <c r="I28" s="50">
        <v>5.7919406166591796E-2</v>
      </c>
      <c r="J28" s="50">
        <v>5.7361918782267485E-2</v>
      </c>
      <c r="K28" s="50">
        <v>8.493640167209919E-2</v>
      </c>
      <c r="L28" s="50">
        <v>0.13397433395622488</v>
      </c>
      <c r="M28" s="50">
        <v>0.13889333690848468</v>
      </c>
      <c r="N28" s="50">
        <v>7.8943711803138635E-4</v>
      </c>
      <c r="O28" s="53">
        <v>6.8812162345684533E-2</v>
      </c>
      <c r="P28" s="52"/>
      <c r="Q28" s="52"/>
    </row>
    <row r="29" spans="2:17" x14ac:dyDescent="0.2">
      <c r="B29" s="64"/>
      <c r="C29" s="29" t="s">
        <v>83</v>
      </c>
      <c r="D29" s="50">
        <v>0</v>
      </c>
      <c r="E29" s="50">
        <v>0</v>
      </c>
      <c r="F29" s="50">
        <v>0</v>
      </c>
      <c r="G29" s="50">
        <v>0</v>
      </c>
      <c r="H29" s="50">
        <v>0</v>
      </c>
      <c r="I29" s="50">
        <v>0</v>
      </c>
      <c r="J29" s="50">
        <v>0</v>
      </c>
      <c r="K29" s="50">
        <v>0</v>
      </c>
      <c r="L29" s="50">
        <v>0</v>
      </c>
      <c r="M29" s="50">
        <v>0</v>
      </c>
      <c r="N29" s="50">
        <v>0</v>
      </c>
      <c r="O29" s="53">
        <v>0</v>
      </c>
      <c r="P29" s="52"/>
      <c r="Q29" s="52"/>
    </row>
    <row r="30" spans="2:17" x14ac:dyDescent="0.2">
      <c r="B30" s="64"/>
      <c r="C30" s="29" t="s">
        <v>20</v>
      </c>
      <c r="D30" s="50">
        <v>0.28025495660181698</v>
      </c>
      <c r="E30" s="50">
        <v>0.67479709736229943</v>
      </c>
      <c r="F30" s="50">
        <v>1.0125389042165254</v>
      </c>
      <c r="G30" s="50">
        <v>1.0279325601644502</v>
      </c>
      <c r="H30" s="50">
        <v>1.0705447787213409</v>
      </c>
      <c r="I30" s="50">
        <v>0.97054859000460147</v>
      </c>
      <c r="J30" s="50">
        <v>0.9178920512611245</v>
      </c>
      <c r="K30" s="50">
        <v>0.92540405758270095</v>
      </c>
      <c r="L30" s="50">
        <v>1.0496222379210525</v>
      </c>
      <c r="M30" s="50">
        <v>1.0740986681595519</v>
      </c>
      <c r="N30" s="50">
        <v>0.7807614395453869</v>
      </c>
      <c r="O30" s="53">
        <v>0.9642853708047584</v>
      </c>
      <c r="P30" s="52"/>
      <c r="Q30" s="52"/>
    </row>
    <row r="31" spans="2:17" x14ac:dyDescent="0.2">
      <c r="B31" s="64"/>
      <c r="C31" s="29" t="s">
        <v>21</v>
      </c>
      <c r="D31" s="50">
        <v>0.22716522771437603</v>
      </c>
      <c r="E31" s="50">
        <v>0.51398550179136504</v>
      </c>
      <c r="F31" s="50">
        <v>0.31070415902113041</v>
      </c>
      <c r="G31" s="50">
        <v>0.30749616112074746</v>
      </c>
      <c r="H31" s="50">
        <v>0.28105921352283286</v>
      </c>
      <c r="I31" s="50">
        <v>0.24396366168315128</v>
      </c>
      <c r="J31" s="50">
        <v>0.24083028704177958</v>
      </c>
      <c r="K31" s="50">
        <v>0.24040687964115748</v>
      </c>
      <c r="L31" s="50">
        <v>0.14935091885607424</v>
      </c>
      <c r="M31" s="50">
        <v>0.14342743552321396</v>
      </c>
      <c r="N31" s="50">
        <v>2.6225985137429828E-2</v>
      </c>
      <c r="O31" s="53">
        <v>0.26314545752260204</v>
      </c>
      <c r="P31" s="52"/>
      <c r="Q31" s="52"/>
    </row>
    <row r="32" spans="2:17" ht="13.5" thickBot="1" x14ac:dyDescent="0.25">
      <c r="B32" s="65"/>
      <c r="C32" s="29" t="s">
        <v>22</v>
      </c>
      <c r="D32" s="50">
        <v>0.4058194831389364</v>
      </c>
      <c r="E32" s="50">
        <v>0.75105028952032149</v>
      </c>
      <c r="F32" s="50">
        <v>0.31209740343523268</v>
      </c>
      <c r="G32" s="50">
        <v>0.31204384194374091</v>
      </c>
      <c r="H32" s="50">
        <v>0.31166466422640121</v>
      </c>
      <c r="I32" s="50">
        <v>0.27877046107524939</v>
      </c>
      <c r="J32" s="50">
        <v>0.25852589681824639</v>
      </c>
      <c r="K32" s="50">
        <v>0.24042962921632396</v>
      </c>
      <c r="L32" s="50">
        <v>0.221599022496453</v>
      </c>
      <c r="M32" s="50">
        <v>0.22891670506829651</v>
      </c>
      <c r="N32" s="50">
        <v>0.15476591326165373</v>
      </c>
      <c r="O32" s="53">
        <v>0.29980233188813687</v>
      </c>
      <c r="P32" s="52"/>
      <c r="Q32" s="52"/>
    </row>
    <row r="33" spans="2:28" ht="13.5" thickBot="1" x14ac:dyDescent="0.25">
      <c r="B33" s="26" t="s">
        <v>44</v>
      </c>
      <c r="C33" s="29" t="s">
        <v>44</v>
      </c>
      <c r="D33" s="50">
        <v>0.46307324683933726</v>
      </c>
      <c r="E33" s="50">
        <v>5.7553164256441613</v>
      </c>
      <c r="F33" s="50">
        <v>6.0877355461773899</v>
      </c>
      <c r="G33" s="50">
        <v>7.8649542617358543</v>
      </c>
      <c r="H33" s="50">
        <v>9.1962301171810221</v>
      </c>
      <c r="I33" s="50">
        <v>9.2935053132873016</v>
      </c>
      <c r="J33" s="50">
        <v>9.0338580969673785</v>
      </c>
      <c r="K33" s="50">
        <v>8.6879008932921664</v>
      </c>
      <c r="L33" s="50">
        <v>6.6668527359990213</v>
      </c>
      <c r="M33" s="50">
        <v>4.5813565228310571</v>
      </c>
      <c r="N33" s="50">
        <v>1.2040704037452339E-2</v>
      </c>
      <c r="O33" s="50">
        <v>7.642773090657168</v>
      </c>
      <c r="P33" s="52"/>
      <c r="Q33" s="52"/>
    </row>
    <row r="34" spans="2:28" ht="13.5" thickBot="1" x14ac:dyDescent="0.25">
      <c r="B34" s="26" t="s">
        <v>65</v>
      </c>
      <c r="C34" s="29" t="s">
        <v>65</v>
      </c>
      <c r="D34" s="50">
        <v>2.0595487840498032</v>
      </c>
      <c r="E34" s="50">
        <v>3.0359654195580559</v>
      </c>
      <c r="F34" s="50">
        <v>2.8531131248855481</v>
      </c>
      <c r="G34" s="50">
        <v>2.8848165147886231</v>
      </c>
      <c r="H34" s="50">
        <v>2.9263510726887598</v>
      </c>
      <c r="I34" s="50">
        <v>3.1733121575903227</v>
      </c>
      <c r="J34" s="50">
        <v>3.3296438738149892</v>
      </c>
      <c r="K34" s="50">
        <v>3.4567811749392301</v>
      </c>
      <c r="L34" s="50">
        <v>3.431456476100144</v>
      </c>
      <c r="M34" s="50">
        <v>3.6728949267645987</v>
      </c>
      <c r="N34" s="50">
        <v>0.93034971944289335</v>
      </c>
      <c r="O34" s="50">
        <v>2.9880081568400301</v>
      </c>
      <c r="P34" s="52"/>
      <c r="Q34" s="52"/>
    </row>
    <row r="35" spans="2:28" ht="26.25" thickBot="1" x14ac:dyDescent="0.25">
      <c r="B35" s="25" t="s">
        <v>23</v>
      </c>
      <c r="C35" s="29" t="s">
        <v>23</v>
      </c>
      <c r="D35" s="50">
        <v>2.141860981913005</v>
      </c>
      <c r="E35" s="50">
        <v>1.408199734550216</v>
      </c>
      <c r="F35" s="50">
        <v>1.0996402122403155</v>
      </c>
      <c r="G35" s="50">
        <v>0.8514240590935126</v>
      </c>
      <c r="H35" s="50">
        <v>0.59332936192100649</v>
      </c>
      <c r="I35" s="50">
        <v>0.4397101043187453</v>
      </c>
      <c r="J35" s="50">
        <v>0.39538318068296219</v>
      </c>
      <c r="K35" s="50">
        <v>0.350117930655785</v>
      </c>
      <c r="L35" s="50">
        <v>0.26262439667686216</v>
      </c>
      <c r="M35" s="50">
        <v>0.25878114927407109</v>
      </c>
      <c r="N35" s="50">
        <v>4.4828876900267635E-2</v>
      </c>
      <c r="O35" s="50">
        <v>0.64550082945481169</v>
      </c>
      <c r="P35" s="52"/>
      <c r="Q35" s="52"/>
    </row>
    <row r="36" spans="2:28" x14ac:dyDescent="0.2">
      <c r="B36" s="68" t="s">
        <v>93</v>
      </c>
      <c r="C36" s="29" t="s">
        <v>24</v>
      </c>
      <c r="D36" s="50">
        <v>0</v>
      </c>
      <c r="E36" s="50">
        <v>0</v>
      </c>
      <c r="F36" s="50">
        <v>0</v>
      </c>
      <c r="G36" s="50">
        <v>0</v>
      </c>
      <c r="H36" s="50">
        <v>0</v>
      </c>
      <c r="I36" s="50">
        <v>0</v>
      </c>
      <c r="J36" s="50">
        <v>0</v>
      </c>
      <c r="K36" s="50">
        <v>0</v>
      </c>
      <c r="L36" s="50">
        <v>0</v>
      </c>
      <c r="M36" s="50">
        <v>0</v>
      </c>
      <c r="N36" s="50">
        <v>0</v>
      </c>
      <c r="O36" s="50">
        <v>0</v>
      </c>
      <c r="P36" s="52"/>
      <c r="Q36" s="52"/>
    </row>
    <row r="37" spans="2:28" x14ac:dyDescent="0.2">
      <c r="B37" s="69"/>
      <c r="C37" s="29" t="s">
        <v>25</v>
      </c>
      <c r="D37" s="50">
        <v>0</v>
      </c>
      <c r="E37" s="50">
        <v>0</v>
      </c>
      <c r="F37" s="50">
        <v>0</v>
      </c>
      <c r="G37" s="50">
        <v>0</v>
      </c>
      <c r="H37" s="50">
        <v>0</v>
      </c>
      <c r="I37" s="50">
        <v>0</v>
      </c>
      <c r="J37" s="50">
        <v>0</v>
      </c>
      <c r="K37" s="50">
        <v>0</v>
      </c>
      <c r="L37" s="50">
        <v>0</v>
      </c>
      <c r="M37" s="50">
        <v>0</v>
      </c>
      <c r="N37" s="50">
        <v>0</v>
      </c>
      <c r="O37" s="50">
        <v>0</v>
      </c>
      <c r="P37" s="52"/>
      <c r="Q37" s="52"/>
    </row>
    <row r="38" spans="2:28" ht="12.75" customHeight="1" x14ac:dyDescent="0.2">
      <c r="B38" s="69"/>
      <c r="C38" s="29" t="s">
        <v>81</v>
      </c>
      <c r="D38" s="50">
        <v>0.23612853142997425</v>
      </c>
      <c r="E38" s="50">
        <v>0.23423538665467875</v>
      </c>
      <c r="F38" s="50">
        <v>0.41848931921602311</v>
      </c>
      <c r="G38" s="50">
        <v>0.50155614743842236</v>
      </c>
      <c r="H38" s="50">
        <v>0.62304689583292527</v>
      </c>
      <c r="I38" s="50">
        <v>0.71248439475815806</v>
      </c>
      <c r="J38" s="50">
        <v>0.6912620849227552</v>
      </c>
      <c r="K38" s="50">
        <v>0.79635295184975929</v>
      </c>
      <c r="L38" s="50">
        <v>1.0566333468308429</v>
      </c>
      <c r="M38" s="50">
        <v>1.055507414944546</v>
      </c>
      <c r="N38" s="50">
        <v>0.91627451076767674</v>
      </c>
      <c r="O38" s="50">
        <v>0.63314597009483953</v>
      </c>
      <c r="P38" s="52"/>
      <c r="Q38" s="52"/>
      <c r="R38" s="52"/>
      <c r="S38" s="52"/>
      <c r="T38" s="52"/>
      <c r="U38" s="52"/>
      <c r="V38" s="52"/>
      <c r="W38" s="52"/>
      <c r="X38" s="52"/>
      <c r="Y38" s="52"/>
      <c r="Z38" s="52"/>
      <c r="AA38" s="52"/>
      <c r="AB38" s="52"/>
    </row>
    <row r="39" spans="2:28" ht="12.75" customHeight="1" x14ac:dyDescent="0.2">
      <c r="B39" s="69"/>
      <c r="C39" s="29" t="s">
        <v>82</v>
      </c>
      <c r="D39" s="50">
        <v>1.2141841758389844E-2</v>
      </c>
      <c r="E39" s="50">
        <v>0</v>
      </c>
      <c r="F39" s="50">
        <v>0</v>
      </c>
      <c r="G39" s="50">
        <v>0</v>
      </c>
      <c r="H39" s="50">
        <v>0</v>
      </c>
      <c r="I39" s="50">
        <v>0</v>
      </c>
      <c r="J39" s="50">
        <v>7.5742278654550733E-3</v>
      </c>
      <c r="K39" s="50">
        <v>1.7424131456201121E-2</v>
      </c>
      <c r="L39" s="50">
        <v>6.2489009305230752E-3</v>
      </c>
      <c r="M39" s="50">
        <v>3.7016845678047375E-3</v>
      </c>
      <c r="N39" s="50">
        <v>0</v>
      </c>
      <c r="O39" s="50">
        <v>3.1099786834586796E-3</v>
      </c>
      <c r="P39" s="52"/>
      <c r="Q39" s="52"/>
      <c r="R39" s="52"/>
      <c r="S39" s="52"/>
      <c r="T39" s="52"/>
      <c r="U39" s="52"/>
      <c r="V39" s="52"/>
      <c r="W39" s="52"/>
      <c r="X39" s="52"/>
      <c r="Y39" s="52"/>
      <c r="Z39" s="52"/>
      <c r="AA39" s="52"/>
      <c r="AB39" s="52"/>
    </row>
    <row r="40" spans="2:28" x14ac:dyDescent="0.2">
      <c r="B40" s="69"/>
      <c r="C40" s="29" t="s">
        <v>26</v>
      </c>
      <c r="D40" s="50">
        <v>11.115126964309146</v>
      </c>
      <c r="E40" s="50">
        <v>14.215634618922257</v>
      </c>
      <c r="F40" s="50">
        <v>14.089348558055864</v>
      </c>
      <c r="G40" s="50">
        <v>14.668266727095647</v>
      </c>
      <c r="H40" s="50">
        <v>15.219427361974624</v>
      </c>
      <c r="I40" s="50">
        <v>15.650078949063516</v>
      </c>
      <c r="J40" s="50">
        <v>15.669926323752408</v>
      </c>
      <c r="K40" s="50">
        <v>15.326967858201014</v>
      </c>
      <c r="L40" s="50">
        <v>15.899423365872185</v>
      </c>
      <c r="M40" s="50">
        <v>17.072637024393682</v>
      </c>
      <c r="N40" s="50">
        <v>26.177430860281028</v>
      </c>
      <c r="O40" s="50">
        <v>15.531241260175042</v>
      </c>
      <c r="P40" s="52"/>
      <c r="Q40" s="52"/>
      <c r="R40" s="52"/>
      <c r="S40" s="52"/>
      <c r="T40" s="52"/>
      <c r="U40" s="52"/>
      <c r="V40" s="52"/>
      <c r="W40" s="52"/>
      <c r="X40" s="52"/>
      <c r="Y40" s="52"/>
      <c r="Z40" s="52"/>
      <c r="AA40" s="52"/>
      <c r="AB40" s="52"/>
    </row>
    <row r="41" spans="2:28" x14ac:dyDescent="0.2">
      <c r="B41" s="69"/>
      <c r="C41" s="29" t="s">
        <v>27</v>
      </c>
      <c r="D41" s="50">
        <v>1.0986887993307777</v>
      </c>
      <c r="E41" s="50">
        <v>0.42989032327187715</v>
      </c>
      <c r="F41" s="50">
        <v>0.28903720563730828</v>
      </c>
      <c r="G41" s="50">
        <v>0</v>
      </c>
      <c r="H41" s="50">
        <v>0</v>
      </c>
      <c r="I41" s="50">
        <v>0</v>
      </c>
      <c r="J41" s="50">
        <v>0</v>
      </c>
      <c r="K41" s="50">
        <v>0</v>
      </c>
      <c r="L41" s="50">
        <v>0</v>
      </c>
      <c r="M41" s="50">
        <v>0</v>
      </c>
      <c r="N41" s="50">
        <v>0</v>
      </c>
      <c r="O41" s="50">
        <v>7.414379248680654E-2</v>
      </c>
      <c r="P41" s="52"/>
      <c r="Q41" s="52"/>
      <c r="R41" s="52"/>
      <c r="S41" s="52"/>
      <c r="T41" s="52"/>
      <c r="U41" s="52"/>
      <c r="V41" s="52"/>
      <c r="W41" s="52"/>
      <c r="X41" s="52"/>
      <c r="Y41" s="52"/>
      <c r="Z41" s="52"/>
      <c r="AA41" s="52"/>
      <c r="AB41" s="52"/>
    </row>
    <row r="42" spans="2:28" x14ac:dyDescent="0.2">
      <c r="B42" s="69"/>
      <c r="C42" s="29" t="s">
        <v>28</v>
      </c>
      <c r="D42" s="50">
        <v>2.5753826183357429</v>
      </c>
      <c r="E42" s="50">
        <v>2.6302323316439784</v>
      </c>
      <c r="F42" s="50">
        <v>1.1789343474775715</v>
      </c>
      <c r="G42" s="50">
        <v>1.0135146521073941</v>
      </c>
      <c r="H42" s="50">
        <v>0.87189528878258382</v>
      </c>
      <c r="I42" s="50">
        <v>0.68976092153603441</v>
      </c>
      <c r="J42" s="50">
        <v>0.60172209572722257</v>
      </c>
      <c r="K42" s="50">
        <v>0.53744143164619318</v>
      </c>
      <c r="L42" s="50">
        <v>0.25436135452459052</v>
      </c>
      <c r="M42" s="50">
        <v>0.1259998219039293</v>
      </c>
      <c r="N42" s="50">
        <v>2.556371879355025E-3</v>
      </c>
      <c r="O42" s="50">
        <v>0.86252378475176239</v>
      </c>
      <c r="P42" s="52"/>
      <c r="Q42" s="52"/>
      <c r="R42" s="52"/>
      <c r="S42" s="52"/>
      <c r="T42" s="52"/>
      <c r="U42" s="52"/>
      <c r="V42" s="52"/>
      <c r="W42" s="52"/>
      <c r="X42" s="52"/>
      <c r="Y42" s="52"/>
      <c r="Z42" s="52"/>
      <c r="AA42" s="52"/>
      <c r="AB42" s="52"/>
    </row>
    <row r="43" spans="2:28" x14ac:dyDescent="0.2">
      <c r="B43" s="69"/>
      <c r="C43" s="29" t="s">
        <v>29</v>
      </c>
      <c r="D43" s="50">
        <v>2.7044918844359191</v>
      </c>
      <c r="E43" s="50">
        <v>2.1662011098922034</v>
      </c>
      <c r="F43" s="50">
        <v>4.4769770323684162</v>
      </c>
      <c r="G43" s="50">
        <v>2.9350334296425489</v>
      </c>
      <c r="H43" s="50">
        <v>2.8613297599893839</v>
      </c>
      <c r="I43" s="50">
        <v>3.2364043145407697</v>
      </c>
      <c r="J43" s="50">
        <v>3.5323310456156887</v>
      </c>
      <c r="K43" s="50">
        <v>4.2054957474770571</v>
      </c>
      <c r="L43" s="50">
        <v>5.3419150293981756</v>
      </c>
      <c r="M43" s="50">
        <v>6.1383394526652246</v>
      </c>
      <c r="N43" s="50">
        <v>4.4161073466225469</v>
      </c>
      <c r="O43" s="50">
        <v>3.5532668482117931</v>
      </c>
      <c r="P43" s="52"/>
      <c r="Q43" s="52"/>
      <c r="R43" s="52"/>
      <c r="S43" s="52"/>
      <c r="T43" s="52"/>
      <c r="U43" s="52"/>
      <c r="V43" s="52"/>
      <c r="W43" s="52"/>
      <c r="X43" s="52"/>
      <c r="Y43" s="52"/>
      <c r="Z43" s="52"/>
      <c r="AA43" s="52"/>
      <c r="AB43" s="52"/>
    </row>
    <row r="44" spans="2:28" x14ac:dyDescent="0.2">
      <c r="B44" s="69"/>
      <c r="C44" s="29" t="s">
        <v>30</v>
      </c>
      <c r="D44" s="50">
        <v>4.2283440974709922E-2</v>
      </c>
      <c r="E44" s="50">
        <v>2.1780071792575646E-2</v>
      </c>
      <c r="F44" s="50">
        <v>2.844992727795342E-3</v>
      </c>
      <c r="G44" s="50">
        <v>0.29424421443918014</v>
      </c>
      <c r="H44" s="50">
        <v>3.2555149302727147E-2</v>
      </c>
      <c r="I44" s="50">
        <v>3.2145650762040846E-4</v>
      </c>
      <c r="J44" s="50">
        <v>5.9671373179504741E-3</v>
      </c>
      <c r="K44" s="50">
        <v>0</v>
      </c>
      <c r="L44" s="50">
        <v>0</v>
      </c>
      <c r="M44" s="50">
        <v>0</v>
      </c>
      <c r="N44" s="50">
        <v>0</v>
      </c>
      <c r="O44" s="50">
        <v>5.7264932512883608E-2</v>
      </c>
      <c r="P44" s="52"/>
      <c r="Q44" s="52"/>
      <c r="R44" s="52"/>
      <c r="S44" s="52"/>
      <c r="T44" s="52"/>
      <c r="U44" s="52"/>
      <c r="V44" s="52"/>
      <c r="W44" s="52"/>
      <c r="X44" s="52"/>
      <c r="Y44" s="52"/>
      <c r="Z44" s="52"/>
      <c r="AA44" s="52"/>
      <c r="AB44" s="52"/>
    </row>
    <row r="45" spans="2:28" x14ac:dyDescent="0.2">
      <c r="B45" s="69"/>
      <c r="C45" s="29" t="s">
        <v>79</v>
      </c>
      <c r="D45" s="50">
        <v>0.65016063160765747</v>
      </c>
      <c r="E45" s="50">
        <v>1.1213989652558187</v>
      </c>
      <c r="F45" s="50">
        <v>0.88077056357230865</v>
      </c>
      <c r="G45" s="50">
        <v>0.87823813976470311</v>
      </c>
      <c r="H45" s="50">
        <v>0.82359089308641564</v>
      </c>
      <c r="I45" s="50">
        <v>0.75009049602610189</v>
      </c>
      <c r="J45" s="50">
        <v>0.72236235421603523</v>
      </c>
      <c r="K45" s="50">
        <v>0.71134002987481681</v>
      </c>
      <c r="L45" s="50">
        <v>0.58235328522223595</v>
      </c>
      <c r="M45" s="50">
        <v>0.5355408187389884</v>
      </c>
      <c r="N45" s="50">
        <v>0.51956154255663956</v>
      </c>
      <c r="O45" s="50">
        <v>0.7843017366374484</v>
      </c>
      <c r="P45" s="52"/>
      <c r="Q45" s="52"/>
      <c r="R45" s="52"/>
      <c r="S45" s="52"/>
      <c r="T45" s="52"/>
      <c r="U45" s="52"/>
      <c r="V45" s="52"/>
      <c r="W45" s="52"/>
      <c r="X45" s="52"/>
      <c r="Y45" s="52"/>
      <c r="Z45" s="52"/>
      <c r="AA45" s="52"/>
      <c r="AB45" s="52"/>
    </row>
    <row r="46" spans="2:28" x14ac:dyDescent="0.2">
      <c r="B46" s="69"/>
      <c r="C46" s="29" t="s">
        <v>31</v>
      </c>
      <c r="D46" s="50">
        <v>56.06947962083283</v>
      </c>
      <c r="E46" s="50">
        <v>40.219521724402107</v>
      </c>
      <c r="F46" s="50">
        <v>35.794490773271846</v>
      </c>
      <c r="G46" s="50">
        <v>31.013589807714084</v>
      </c>
      <c r="H46" s="50">
        <v>28.58039451446006</v>
      </c>
      <c r="I46" s="50">
        <v>26.45778852107868</v>
      </c>
      <c r="J46" s="50">
        <v>24.577487753938225</v>
      </c>
      <c r="K46" s="50">
        <v>23.802708404637549</v>
      </c>
      <c r="L46" s="50">
        <v>23.705643361657579</v>
      </c>
      <c r="M46" s="50">
        <v>22.60789280638804</v>
      </c>
      <c r="N46" s="50">
        <v>37.277639504809521</v>
      </c>
      <c r="O46" s="50">
        <v>29.634130440114298</v>
      </c>
      <c r="P46" s="52"/>
      <c r="Q46" s="52"/>
      <c r="R46" s="52"/>
      <c r="S46" s="52"/>
      <c r="T46" s="52"/>
      <c r="U46" s="52"/>
      <c r="V46" s="52"/>
      <c r="W46" s="52"/>
      <c r="X46" s="52"/>
      <c r="Y46" s="52"/>
      <c r="Z46" s="52"/>
      <c r="AA46" s="52"/>
      <c r="AB46" s="52"/>
    </row>
    <row r="47" spans="2:28" x14ac:dyDescent="0.2">
      <c r="B47" s="69"/>
      <c r="C47" s="29" t="s">
        <v>32</v>
      </c>
      <c r="D47" s="50">
        <v>0.97608040004788654</v>
      </c>
      <c r="E47" s="50">
        <v>0.70737912982845896</v>
      </c>
      <c r="F47" s="50">
        <v>0.61100710212786913</v>
      </c>
      <c r="G47" s="50">
        <v>0.76680776155563668</v>
      </c>
      <c r="H47" s="50">
        <v>0.88365121370667621</v>
      </c>
      <c r="I47" s="50">
        <v>0.96700351282627761</v>
      </c>
      <c r="J47" s="50">
        <v>1.2636219596259204</v>
      </c>
      <c r="K47" s="50">
        <v>1.2108903249369634</v>
      </c>
      <c r="L47" s="50">
        <v>1.1439144170309083</v>
      </c>
      <c r="M47" s="50">
        <v>0.71018505185181524</v>
      </c>
      <c r="N47" s="50">
        <v>0.21828377815448627</v>
      </c>
      <c r="O47" s="50">
        <v>0.89649769727198347</v>
      </c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2"/>
    </row>
    <row r="48" spans="2:28" ht="13.5" thickBot="1" x14ac:dyDescent="0.25">
      <c r="B48" s="70"/>
      <c r="C48" s="29" t="s">
        <v>90</v>
      </c>
      <c r="D48" s="50">
        <v>0</v>
      </c>
      <c r="E48" s="50">
        <v>0</v>
      </c>
      <c r="F48" s="50">
        <v>0</v>
      </c>
      <c r="G48" s="50">
        <v>0</v>
      </c>
      <c r="H48" s="50">
        <v>3.1003680731253682E-3</v>
      </c>
      <c r="I48" s="50">
        <v>3.247338867087736E-3</v>
      </c>
      <c r="J48" s="50">
        <v>2.4247030440058374E-3</v>
      </c>
      <c r="K48" s="50">
        <v>2.8922484820945956E-3</v>
      </c>
      <c r="L48" s="50">
        <v>5.5106589375153274E-3</v>
      </c>
      <c r="M48" s="50">
        <v>1.1872931890531719E-2</v>
      </c>
      <c r="N48" s="50">
        <v>0</v>
      </c>
      <c r="O48" s="50">
        <v>2.0644112858929234E-3</v>
      </c>
      <c r="P48" s="52"/>
      <c r="Q48" s="52"/>
      <c r="R48" s="52"/>
      <c r="S48" s="52"/>
      <c r="T48" s="52"/>
      <c r="U48" s="52"/>
      <c r="V48" s="52"/>
      <c r="W48" s="52"/>
      <c r="X48" s="52"/>
      <c r="Y48" s="52"/>
      <c r="Z48" s="52"/>
      <c r="AA48" s="52"/>
      <c r="AB48" s="52"/>
    </row>
    <row r="49" spans="2:28" ht="15" thickBot="1" x14ac:dyDescent="0.25">
      <c r="B49" s="51" t="s">
        <v>94</v>
      </c>
      <c r="C49" s="29" t="s">
        <v>80</v>
      </c>
      <c r="D49" s="50">
        <v>2.5990197008460458</v>
      </c>
      <c r="E49" s="50">
        <v>2.1700973067587754</v>
      </c>
      <c r="F49" s="50">
        <v>1.9531708454378534</v>
      </c>
      <c r="G49" s="50">
        <v>2.0582482640317519</v>
      </c>
      <c r="H49" s="50">
        <v>2.2341213689421426</v>
      </c>
      <c r="I49" s="50">
        <v>2.5305568929064521</v>
      </c>
      <c r="J49" s="50">
        <v>2.8134393005043963</v>
      </c>
      <c r="K49" s="50">
        <v>3.0035971321347068</v>
      </c>
      <c r="L49" s="50">
        <v>3.5707140776065254</v>
      </c>
      <c r="M49" s="50">
        <v>5.4068371547058023</v>
      </c>
      <c r="N49" s="50">
        <v>5.3795350546632346</v>
      </c>
      <c r="O49" s="50">
        <v>2.6143836155680042</v>
      </c>
      <c r="P49" s="52"/>
      <c r="Q49" s="52"/>
      <c r="R49" s="52"/>
      <c r="S49" s="52"/>
      <c r="T49" s="52"/>
      <c r="U49" s="52"/>
      <c r="V49" s="52"/>
      <c r="W49" s="52"/>
      <c r="X49" s="52"/>
      <c r="Y49" s="52"/>
      <c r="Z49" s="52"/>
      <c r="AA49" s="52"/>
      <c r="AB49" s="52"/>
    </row>
    <row r="50" spans="2:28" x14ac:dyDescent="0.2">
      <c r="B50" s="10" t="s">
        <v>33</v>
      </c>
      <c r="C50" s="11"/>
      <c r="D50" s="35">
        <v>99.999999999999986</v>
      </c>
      <c r="E50" s="35">
        <v>100</v>
      </c>
      <c r="F50" s="35">
        <v>100</v>
      </c>
      <c r="G50" s="35">
        <v>100.00000000000001</v>
      </c>
      <c r="H50" s="35">
        <v>99.999999999999986</v>
      </c>
      <c r="I50" s="35">
        <v>100</v>
      </c>
      <c r="J50" s="35">
        <v>100.00000000000001</v>
      </c>
      <c r="K50" s="35">
        <v>100.00000000000001</v>
      </c>
      <c r="L50" s="35">
        <v>100.00000000000001</v>
      </c>
      <c r="M50" s="35">
        <v>100</v>
      </c>
      <c r="N50" s="35">
        <v>99.999999999999986</v>
      </c>
      <c r="O50" s="35">
        <v>100</v>
      </c>
      <c r="P50" s="52"/>
      <c r="Q50" s="52"/>
    </row>
    <row r="51" spans="2:28" x14ac:dyDescent="0.2">
      <c r="O51" s="61"/>
    </row>
    <row r="52" spans="2:28" ht="100.9" customHeight="1" x14ac:dyDescent="0.2">
      <c r="B52" s="62" t="s">
        <v>95</v>
      </c>
      <c r="C52" s="62"/>
      <c r="D52" s="62"/>
      <c r="E52" s="62"/>
      <c r="F52" s="62"/>
      <c r="G52" s="62"/>
      <c r="H52" s="62"/>
      <c r="I52" s="62"/>
      <c r="J52" s="62"/>
      <c r="K52" s="62"/>
      <c r="L52" s="62"/>
      <c r="M52" s="62"/>
      <c r="N52" s="62"/>
    </row>
  </sheetData>
  <sortState ref="C9:H30">
    <sortCondition ref="C9:C30"/>
  </sortState>
  <mergeCells count="5">
    <mergeCell ref="B52:N52"/>
    <mergeCell ref="B9:B32"/>
    <mergeCell ref="B5:C5"/>
    <mergeCell ref="B2:M2"/>
    <mergeCell ref="B36:B48"/>
  </mergeCells>
  <phoneticPr fontId="4" type="noConversion"/>
  <conditionalFormatting sqref="C40:C49 E6:N50 D40:D50 O40:O49 C6:C38">
    <cfRule type="cellIs" dxfId="136" priority="22" stopIfTrue="1" operator="equal">
      <formula>0</formula>
    </cfRule>
  </conditionalFormatting>
  <conditionalFormatting sqref="N42:N45">
    <cfRule type="cellIs" dxfId="135" priority="20" stopIfTrue="1" operator="equal">
      <formula>0</formula>
    </cfRule>
  </conditionalFormatting>
  <conditionalFormatting sqref="N46:N49">
    <cfRule type="cellIs" dxfId="134" priority="19" stopIfTrue="1" operator="equal">
      <formula>0</formula>
    </cfRule>
  </conditionalFormatting>
  <conditionalFormatting sqref="D6:D38">
    <cfRule type="cellIs" dxfId="133" priority="13" stopIfTrue="1" operator="equal">
      <formula>0</formula>
    </cfRule>
  </conditionalFormatting>
  <conditionalFormatting sqref="O5">
    <cfRule type="cellIs" dxfId="132" priority="12" stopIfTrue="1" operator="equal">
      <formula>0</formula>
    </cfRule>
  </conditionalFormatting>
  <conditionalFormatting sqref="O6:O38">
    <cfRule type="cellIs" dxfId="131" priority="11" stopIfTrue="1" operator="equal">
      <formula>0</formula>
    </cfRule>
  </conditionalFormatting>
  <conditionalFormatting sqref="O42:O45">
    <cfRule type="cellIs" dxfId="130" priority="10" stopIfTrue="1" operator="equal">
      <formula>0</formula>
    </cfRule>
  </conditionalFormatting>
  <conditionalFormatting sqref="O46:O49">
    <cfRule type="cellIs" dxfId="129" priority="9" stopIfTrue="1" operator="equal">
      <formula>0</formula>
    </cfRule>
  </conditionalFormatting>
  <conditionalFormatting sqref="O50">
    <cfRule type="cellIs" dxfId="128" priority="8" stopIfTrue="1" operator="equal">
      <formula>0</formula>
    </cfRule>
  </conditionalFormatting>
  <conditionalFormatting sqref="C39">
    <cfRule type="cellIs" dxfId="127" priority="4" stopIfTrue="1" operator="equal">
      <formula>0</formula>
    </cfRule>
  </conditionalFormatting>
  <conditionalFormatting sqref="D39">
    <cfRule type="cellIs" dxfId="126" priority="2" stopIfTrue="1" operator="equal">
      <formula>0</formula>
    </cfRule>
  </conditionalFormatting>
  <conditionalFormatting sqref="O39">
    <cfRule type="cellIs" dxfId="125" priority="1" stopIfTrue="1" operator="equal">
      <formula>0</formula>
    </cfRule>
  </conditionalFormatting>
  <printOptions horizontalCentered="1" verticalCentered="1"/>
  <pageMargins left="0.51181102362204722" right="0.51181102362204722" top="0.3" bottom="0.28000000000000003" header="0" footer="0"/>
  <pageSetup scale="7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82730D-FC00-403F-B4FC-5F3712B53A78}">
  <sheetPr>
    <tabColor indexed="51"/>
    <pageSetUpPr fitToPage="1"/>
  </sheetPr>
  <dimension ref="B2:O52"/>
  <sheetViews>
    <sheetView showGridLines="0" zoomScale="80" zoomScaleNormal="80" workbookViewId="0"/>
  </sheetViews>
  <sheetFormatPr baseColWidth="10" defaultColWidth="10" defaultRowHeight="12.75" x14ac:dyDescent="0.2"/>
  <cols>
    <col min="1" max="1" width="4.875" customWidth="1"/>
    <col min="2" max="2" width="15.5" customWidth="1"/>
    <col min="3" max="3" width="26.75" bestFit="1" customWidth="1"/>
    <col min="4" max="4" width="8" bestFit="1" customWidth="1"/>
    <col min="5" max="5" width="7.75" bestFit="1" customWidth="1"/>
    <col min="6" max="7" width="8" bestFit="1" customWidth="1"/>
    <col min="8" max="8" width="7.75" bestFit="1" customWidth="1"/>
    <col min="9" max="9" width="8" bestFit="1" customWidth="1"/>
    <col min="10" max="10" width="8.125" customWidth="1"/>
    <col min="11" max="11" width="8" bestFit="1" customWidth="1"/>
    <col min="12" max="12" width="7.875" bestFit="1" customWidth="1"/>
    <col min="13" max="13" width="8" bestFit="1" customWidth="1"/>
    <col min="14" max="14" width="10.625" customWidth="1"/>
    <col min="15" max="15" width="11.25" bestFit="1" customWidth="1"/>
    <col min="17" max="19" width="11.125" bestFit="1" customWidth="1"/>
  </cols>
  <sheetData>
    <row r="2" spans="2:15" ht="17.649999999999999" customHeight="1" x14ac:dyDescent="0.2">
      <c r="B2" s="67" t="s">
        <v>40</v>
      </c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9"/>
    </row>
    <row r="3" spans="2:15" x14ac:dyDescent="0.2">
      <c r="B3" s="42" t="s">
        <v>92</v>
      </c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</row>
    <row r="5" spans="2:15" ht="90" customHeight="1" thickBot="1" x14ac:dyDescent="0.25">
      <c r="B5" s="79" t="s">
        <v>84</v>
      </c>
      <c r="C5" s="80"/>
      <c r="D5" s="12" t="s">
        <v>34</v>
      </c>
      <c r="E5" s="12" t="s">
        <v>85</v>
      </c>
      <c r="F5" s="13" t="s">
        <v>35</v>
      </c>
      <c r="G5" s="12" t="s">
        <v>36</v>
      </c>
      <c r="H5" s="12" t="s">
        <v>37</v>
      </c>
      <c r="I5" s="12" t="s">
        <v>43</v>
      </c>
      <c r="J5" s="12" t="s">
        <v>38</v>
      </c>
      <c r="K5" s="12" t="s">
        <v>45</v>
      </c>
      <c r="L5" s="12" t="s">
        <v>53</v>
      </c>
      <c r="M5" s="13" t="s">
        <v>47</v>
      </c>
      <c r="N5" s="3" t="s">
        <v>84</v>
      </c>
    </row>
    <row r="6" spans="2:15" ht="26.25" thickBot="1" x14ac:dyDescent="0.25">
      <c r="B6" s="1" t="s">
        <v>1</v>
      </c>
      <c r="C6" s="29" t="s">
        <v>1</v>
      </c>
      <c r="D6" s="34">
        <v>9.7383885490473112</v>
      </c>
      <c r="E6" s="34">
        <v>5.6680885591698891</v>
      </c>
      <c r="F6" s="34">
        <v>8.7010875558560929</v>
      </c>
      <c r="G6" s="34">
        <v>14.790471682105331</v>
      </c>
      <c r="H6" s="34">
        <v>7.3436243502361611</v>
      </c>
      <c r="I6" s="34">
        <v>13.528501820730998</v>
      </c>
      <c r="J6" s="34">
        <v>8.8247918943417982</v>
      </c>
      <c r="K6" s="34">
        <v>9.2497035872627471</v>
      </c>
      <c r="L6" s="34">
        <v>9.0934658231157464</v>
      </c>
      <c r="M6" s="34">
        <v>10.524511381824867</v>
      </c>
      <c r="N6" s="34">
        <v>8.8802303453385001</v>
      </c>
      <c r="O6" s="44"/>
    </row>
    <row r="7" spans="2:15" ht="26.25" thickBot="1" x14ac:dyDescent="0.25">
      <c r="B7" s="1" t="s">
        <v>2</v>
      </c>
      <c r="C7" s="29" t="s">
        <v>2</v>
      </c>
      <c r="D7" s="34">
        <v>19.446280782292099</v>
      </c>
      <c r="E7" s="34">
        <v>15.457739587797438</v>
      </c>
      <c r="F7" s="34">
        <v>13.12101901238481</v>
      </c>
      <c r="G7" s="34">
        <v>7.9038943391554</v>
      </c>
      <c r="H7" s="34">
        <v>18.849917432815651</v>
      </c>
      <c r="I7" s="34">
        <v>17.335467449138577</v>
      </c>
      <c r="J7" s="34">
        <v>14.16387116925352</v>
      </c>
      <c r="K7" s="34">
        <v>12.122299981337845</v>
      </c>
      <c r="L7" s="34">
        <v>15.697168211389553</v>
      </c>
      <c r="M7" s="34">
        <v>17.50530716320176</v>
      </c>
      <c r="N7" s="34">
        <v>14.881420693211526</v>
      </c>
      <c r="O7" s="44"/>
    </row>
    <row r="8" spans="2:15" ht="13.5" thickBot="1" x14ac:dyDescent="0.25">
      <c r="B8" s="2" t="s">
        <v>78</v>
      </c>
      <c r="C8" s="30" t="s">
        <v>55</v>
      </c>
      <c r="D8" s="34">
        <v>0</v>
      </c>
      <c r="E8" s="34">
        <v>2.1330121723627724</v>
      </c>
      <c r="F8" s="34">
        <v>0</v>
      </c>
      <c r="G8" s="34">
        <v>0</v>
      </c>
      <c r="H8" s="34">
        <v>0</v>
      </c>
      <c r="I8" s="34">
        <v>0</v>
      </c>
      <c r="J8" s="34">
        <v>0</v>
      </c>
      <c r="K8" s="34">
        <v>2.6315355991696987</v>
      </c>
      <c r="L8" s="34">
        <v>0</v>
      </c>
      <c r="M8" s="34">
        <v>2.6294713644180878</v>
      </c>
      <c r="N8" s="34">
        <v>1.0359778761040079</v>
      </c>
      <c r="O8" s="44"/>
    </row>
    <row r="9" spans="2:15" x14ac:dyDescent="0.2">
      <c r="B9" s="63" t="s">
        <v>3</v>
      </c>
      <c r="C9" s="27" t="s">
        <v>67</v>
      </c>
      <c r="D9" s="34">
        <v>0</v>
      </c>
      <c r="E9" s="34">
        <v>0</v>
      </c>
      <c r="F9" s="34">
        <v>0</v>
      </c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34">
        <v>0</v>
      </c>
      <c r="M9" s="34">
        <v>0</v>
      </c>
      <c r="N9" s="34">
        <v>0</v>
      </c>
      <c r="O9" s="44"/>
    </row>
    <row r="10" spans="2:15" x14ac:dyDescent="0.2">
      <c r="B10" s="64"/>
      <c r="C10" s="27" t="s">
        <v>4</v>
      </c>
      <c r="D10" s="34">
        <v>1.0836491790421847</v>
      </c>
      <c r="E10" s="34">
        <v>0.97151983883930138</v>
      </c>
      <c r="F10" s="34">
        <v>1.9844484456830715</v>
      </c>
      <c r="G10" s="34">
        <v>0</v>
      </c>
      <c r="H10" s="34">
        <v>0.12657936668289355</v>
      </c>
      <c r="I10" s="34">
        <v>1.0059493487549814E-2</v>
      </c>
      <c r="J10" s="34">
        <v>0.72287350398284234</v>
      </c>
      <c r="K10" s="34">
        <v>0.23658504981253647</v>
      </c>
      <c r="L10" s="34">
        <v>0.78040650948218271</v>
      </c>
      <c r="M10" s="34">
        <v>0.9012088220249711</v>
      </c>
      <c r="N10" s="34">
        <v>0.94849513839479682</v>
      </c>
      <c r="O10" s="44"/>
    </row>
    <row r="11" spans="2:15" x14ac:dyDescent="0.2">
      <c r="B11" s="64"/>
      <c r="C11" s="27" t="s">
        <v>5</v>
      </c>
      <c r="D11" s="34">
        <v>0</v>
      </c>
      <c r="E11" s="34">
        <v>0.16284613027592457</v>
      </c>
      <c r="F11" s="34">
        <v>4.8177176620629834E-2</v>
      </c>
      <c r="G11" s="34">
        <v>0</v>
      </c>
      <c r="H11" s="34">
        <v>0</v>
      </c>
      <c r="I11" s="34">
        <v>0</v>
      </c>
      <c r="J11" s="34">
        <v>0.26948041016780588</v>
      </c>
      <c r="K11" s="34">
        <v>0.12638451439764559</v>
      </c>
      <c r="L11" s="34">
        <v>0.26246890543137635</v>
      </c>
      <c r="M11" s="34">
        <v>0.17900989839724638</v>
      </c>
      <c r="N11" s="34">
        <v>0.11076657562253796</v>
      </c>
      <c r="O11" s="44"/>
    </row>
    <row r="12" spans="2:15" x14ac:dyDescent="0.2">
      <c r="B12" s="64"/>
      <c r="C12" s="27" t="s">
        <v>6</v>
      </c>
      <c r="D12" s="34">
        <v>1.8471532557443346</v>
      </c>
      <c r="E12" s="34">
        <v>3.5973626310212627</v>
      </c>
      <c r="F12" s="34">
        <v>0.67237464635342081</v>
      </c>
      <c r="G12" s="34">
        <v>0</v>
      </c>
      <c r="H12" s="34">
        <v>0</v>
      </c>
      <c r="I12" s="34">
        <v>2.4769985675130735</v>
      </c>
      <c r="J12" s="34">
        <v>0.24799201442455973</v>
      </c>
      <c r="K12" s="34">
        <v>1.4560766790596797</v>
      </c>
      <c r="L12" s="34">
        <v>3.5868337909301271</v>
      </c>
      <c r="M12" s="34">
        <v>1.5123619904245278</v>
      </c>
      <c r="N12" s="34">
        <v>1.9672066424166976</v>
      </c>
      <c r="O12" s="44"/>
    </row>
    <row r="13" spans="2:15" x14ac:dyDescent="0.2">
      <c r="B13" s="64"/>
      <c r="C13" s="27" t="s">
        <v>7</v>
      </c>
      <c r="D13" s="34">
        <v>0.95851292754058215</v>
      </c>
      <c r="E13" s="34">
        <v>1.7581359374433405</v>
      </c>
      <c r="F13" s="34">
        <v>2.1043495112271082</v>
      </c>
      <c r="G13" s="34">
        <v>0</v>
      </c>
      <c r="H13" s="34">
        <v>0</v>
      </c>
      <c r="I13" s="34">
        <v>2.1758622731852912</v>
      </c>
      <c r="J13" s="34">
        <v>1.9404600836476784</v>
      </c>
      <c r="K13" s="34">
        <v>1.8007593852299097</v>
      </c>
      <c r="L13" s="34">
        <v>1.5951084546271361</v>
      </c>
      <c r="M13" s="34">
        <v>1.4312230513759385</v>
      </c>
      <c r="N13" s="34">
        <v>1.667803808247651</v>
      </c>
      <c r="O13" s="44"/>
    </row>
    <row r="14" spans="2:15" x14ac:dyDescent="0.2">
      <c r="B14" s="64"/>
      <c r="C14" s="27" t="s">
        <v>8</v>
      </c>
      <c r="D14" s="34">
        <v>0.78969595413418836</v>
      </c>
      <c r="E14" s="34">
        <v>0.72097508283663092</v>
      </c>
      <c r="F14" s="34">
        <v>0.24021620356625728</v>
      </c>
      <c r="G14" s="34">
        <v>0</v>
      </c>
      <c r="H14" s="34">
        <v>8.1454888974325901E-2</v>
      </c>
      <c r="I14" s="34">
        <v>4.5626764948274778E-2</v>
      </c>
      <c r="J14" s="34">
        <v>0.17575041051769566</v>
      </c>
      <c r="K14" s="34">
        <v>0.48696811877871493</v>
      </c>
      <c r="L14" s="34">
        <v>0.26816809543745668</v>
      </c>
      <c r="M14" s="34">
        <v>0.44851095635052157</v>
      </c>
      <c r="N14" s="34">
        <v>0.43546515837774208</v>
      </c>
      <c r="O14" s="44"/>
    </row>
    <row r="15" spans="2:15" x14ac:dyDescent="0.2">
      <c r="B15" s="64"/>
      <c r="C15" s="27" t="s">
        <v>9</v>
      </c>
      <c r="D15" s="34">
        <v>0</v>
      </c>
      <c r="E15" s="34">
        <v>5.3947208569288981E-2</v>
      </c>
      <c r="F15" s="34">
        <v>0.30131965991440524</v>
      </c>
      <c r="G15" s="34">
        <v>0</v>
      </c>
      <c r="H15" s="34">
        <v>0</v>
      </c>
      <c r="I15" s="34">
        <v>0</v>
      </c>
      <c r="J15" s="34">
        <v>0</v>
      </c>
      <c r="K15" s="34">
        <v>8.7722339021089044E-2</v>
      </c>
      <c r="L15" s="34">
        <v>0.18004341128740597</v>
      </c>
      <c r="M15" s="34">
        <v>0.34408586709708167</v>
      </c>
      <c r="N15" s="34">
        <v>0.13502607063085642</v>
      </c>
      <c r="O15" s="44"/>
    </row>
    <row r="16" spans="2:15" x14ac:dyDescent="0.2">
      <c r="B16" s="64"/>
      <c r="C16" s="27" t="s">
        <v>10</v>
      </c>
      <c r="D16" s="34">
        <v>0</v>
      </c>
      <c r="E16" s="34">
        <v>2.3728163137495257E-3</v>
      </c>
      <c r="F16" s="34">
        <v>1.6990402396312096E-2</v>
      </c>
      <c r="G16" s="34">
        <v>0</v>
      </c>
      <c r="H16" s="34">
        <v>0</v>
      </c>
      <c r="I16" s="34">
        <v>1.4345304408661384E-2</v>
      </c>
      <c r="J16" s="34">
        <v>0</v>
      </c>
      <c r="K16" s="34">
        <v>0</v>
      </c>
      <c r="L16" s="34">
        <v>1.7644566603780269E-2</v>
      </c>
      <c r="M16" s="34">
        <v>6.1726971298911651E-3</v>
      </c>
      <c r="N16" s="34">
        <v>7.5507501933306338E-3</v>
      </c>
      <c r="O16" s="44"/>
    </row>
    <row r="17" spans="2:15" x14ac:dyDescent="0.2">
      <c r="B17" s="64"/>
      <c r="C17" s="27" t="s">
        <v>11</v>
      </c>
      <c r="D17" s="34">
        <v>2.1290761901124311</v>
      </c>
      <c r="E17" s="34">
        <v>0.10864119947492144</v>
      </c>
      <c r="F17" s="34">
        <v>1.0772066658407136</v>
      </c>
      <c r="G17" s="34">
        <v>0</v>
      </c>
      <c r="H17" s="34">
        <v>0.41590586708747485</v>
      </c>
      <c r="I17" s="34">
        <v>4.9045492231464295E-3</v>
      </c>
      <c r="J17" s="34">
        <v>0.24117038867713095</v>
      </c>
      <c r="K17" s="34">
        <v>4.5121785190530034E-2</v>
      </c>
      <c r="L17" s="34">
        <v>0.1609167316534344</v>
      </c>
      <c r="M17" s="34">
        <v>0.13831914491462005</v>
      </c>
      <c r="N17" s="34">
        <v>0.56070132637035175</v>
      </c>
      <c r="O17" s="44"/>
    </row>
    <row r="18" spans="2:15" x14ac:dyDescent="0.2">
      <c r="B18" s="64"/>
      <c r="C18" s="27" t="s">
        <v>12</v>
      </c>
      <c r="D18" s="34">
        <v>0</v>
      </c>
      <c r="E18" s="34">
        <v>5.2656326122852683E-2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  <c r="K18" s="34">
        <v>0</v>
      </c>
      <c r="L18" s="34">
        <v>0</v>
      </c>
      <c r="M18" s="34">
        <v>0</v>
      </c>
      <c r="N18" s="34">
        <v>9.2986695729977767E-3</v>
      </c>
      <c r="O18" s="44"/>
    </row>
    <row r="19" spans="2:15" x14ac:dyDescent="0.2">
      <c r="B19" s="64"/>
      <c r="C19" s="29" t="s">
        <v>89</v>
      </c>
      <c r="D19" s="34">
        <v>2.9098676514544328</v>
      </c>
      <c r="E19" s="34">
        <v>0.61560984191239754</v>
      </c>
      <c r="F19" s="34">
        <v>3.3248230073122573</v>
      </c>
      <c r="G19" s="34">
        <v>9.9875364604171306</v>
      </c>
      <c r="H19" s="34">
        <v>2.3080209932361617</v>
      </c>
      <c r="I19" s="34">
        <v>1.4405850621209377</v>
      </c>
      <c r="J19" s="34">
        <v>6.3956826509048409E-2</v>
      </c>
      <c r="K19" s="34">
        <v>0.61604339199034386</v>
      </c>
      <c r="L19" s="34">
        <v>0.75453638770527964</v>
      </c>
      <c r="M19" s="34">
        <v>1.5345452934129875</v>
      </c>
      <c r="N19" s="34">
        <v>1.8040612317552873</v>
      </c>
      <c r="O19" s="44"/>
    </row>
    <row r="20" spans="2:15" x14ac:dyDescent="0.2">
      <c r="B20" s="64"/>
      <c r="C20" s="27" t="s">
        <v>13</v>
      </c>
      <c r="D20" s="34">
        <v>0.53204635443136328</v>
      </c>
      <c r="E20" s="34">
        <v>9.6397588097642053E-2</v>
      </c>
      <c r="F20" s="34">
        <v>9.2646882610659786E-2</v>
      </c>
      <c r="G20" s="34">
        <v>0</v>
      </c>
      <c r="H20" s="34">
        <v>0</v>
      </c>
      <c r="I20" s="34">
        <v>0</v>
      </c>
      <c r="J20" s="34">
        <v>6.0732435835666072E-3</v>
      </c>
      <c r="K20" s="34">
        <v>7.3126374296842165E-3</v>
      </c>
      <c r="L20" s="34">
        <v>4.3036468268345826E-2</v>
      </c>
      <c r="M20" s="34">
        <v>3.8475366274787128E-2</v>
      </c>
      <c r="N20" s="34">
        <v>0.10994623599169337</v>
      </c>
      <c r="O20" s="44"/>
    </row>
    <row r="21" spans="2:15" x14ac:dyDescent="0.2">
      <c r="B21" s="64"/>
      <c r="C21" s="27" t="s">
        <v>14</v>
      </c>
      <c r="D21" s="34">
        <v>0.77544431865956165</v>
      </c>
      <c r="E21" s="34">
        <v>0.5569345754220616</v>
      </c>
      <c r="F21" s="34">
        <v>6.7483815613565534E-2</v>
      </c>
      <c r="G21" s="34">
        <v>0.10217846816875029</v>
      </c>
      <c r="H21" s="34">
        <v>0.98508265021134012</v>
      </c>
      <c r="I21" s="34">
        <v>5.4506222565963339E-2</v>
      </c>
      <c r="J21" s="34">
        <v>0.31444232962058627</v>
      </c>
      <c r="K21" s="34">
        <v>0</v>
      </c>
      <c r="L21" s="34">
        <v>0.31866956810743419</v>
      </c>
      <c r="M21" s="34">
        <v>0.78494873062250392</v>
      </c>
      <c r="N21" s="34">
        <v>0.31364709689415082</v>
      </c>
      <c r="O21" s="44"/>
    </row>
    <row r="22" spans="2:15" x14ac:dyDescent="0.2">
      <c r="B22" s="64"/>
      <c r="C22" s="27" t="s">
        <v>15</v>
      </c>
      <c r="D22" s="34">
        <v>0.77695003000537077</v>
      </c>
      <c r="E22" s="34">
        <v>0.23778462896716243</v>
      </c>
      <c r="F22" s="34">
        <v>0.91042705785435285</v>
      </c>
      <c r="G22" s="34">
        <v>0.58195773670739592</v>
      </c>
      <c r="H22" s="34">
        <v>0</v>
      </c>
      <c r="I22" s="34">
        <v>1.5320593762946385E-2</v>
      </c>
      <c r="J22" s="34">
        <v>0.2488337308437798</v>
      </c>
      <c r="K22" s="34">
        <v>1.215651061904409E-3</v>
      </c>
      <c r="L22" s="34">
        <v>1.3715013221668602</v>
      </c>
      <c r="M22" s="34">
        <v>0.78343665374205318</v>
      </c>
      <c r="N22" s="34">
        <v>0.56920196624822239</v>
      </c>
      <c r="O22" s="44"/>
    </row>
    <row r="23" spans="2:15" x14ac:dyDescent="0.2">
      <c r="B23" s="64"/>
      <c r="C23" s="27" t="s">
        <v>64</v>
      </c>
      <c r="D23" s="34">
        <v>0</v>
      </c>
      <c r="E23" s="34">
        <v>1.4506080160402553E-2</v>
      </c>
      <c r="F23" s="34">
        <v>0.1837929042078611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  <c r="N23" s="34">
        <v>4.3651804656924295E-2</v>
      </c>
      <c r="O23" s="44"/>
    </row>
    <row r="24" spans="2:15" x14ac:dyDescent="0.2">
      <c r="B24" s="64"/>
      <c r="C24" s="27" t="s">
        <v>16</v>
      </c>
      <c r="D24" s="34">
        <v>2.4249731480403014</v>
      </c>
      <c r="E24" s="34">
        <v>1.1080720589960116</v>
      </c>
      <c r="F24" s="34">
        <v>5.9160633577475537</v>
      </c>
      <c r="G24" s="34">
        <v>3.7508610906560409</v>
      </c>
      <c r="H24" s="34">
        <v>2.0125315479577068</v>
      </c>
      <c r="I24" s="34">
        <v>3.1729586418812987</v>
      </c>
      <c r="J24" s="34">
        <v>1.588798059163516</v>
      </c>
      <c r="K24" s="34">
        <v>0.28000858184206168</v>
      </c>
      <c r="L24" s="34">
        <v>2.233660156103292</v>
      </c>
      <c r="M24" s="34">
        <v>0.99785162736752087</v>
      </c>
      <c r="N24" s="34">
        <v>2.4930761436331528</v>
      </c>
      <c r="O24" s="44"/>
    </row>
    <row r="25" spans="2:15" x14ac:dyDescent="0.2">
      <c r="B25" s="64"/>
      <c r="C25" s="27" t="s">
        <v>46</v>
      </c>
      <c r="D25" s="34">
        <v>4.5188779347831894E-2</v>
      </c>
      <c r="E25" s="34">
        <v>1.1603098838685778E-2</v>
      </c>
      <c r="F25" s="34">
        <v>0.45889348648098188</v>
      </c>
      <c r="G25" s="34">
        <v>5.239090425855087E-2</v>
      </c>
      <c r="H25" s="34">
        <v>0.13995821841468456</v>
      </c>
      <c r="I25" s="34">
        <v>0</v>
      </c>
      <c r="J25" s="34">
        <v>3.2736661671400498E-2</v>
      </c>
      <c r="K25" s="34">
        <v>0</v>
      </c>
      <c r="L25" s="34">
        <v>1.0238612363507357E-2</v>
      </c>
      <c r="M25" s="34">
        <v>1.0096778168553708E-2</v>
      </c>
      <c r="N25" s="34">
        <v>0.11592574182453409</v>
      </c>
      <c r="O25" s="44"/>
    </row>
    <row r="26" spans="2:15" x14ac:dyDescent="0.2">
      <c r="B26" s="64"/>
      <c r="C26" s="27" t="s">
        <v>17</v>
      </c>
      <c r="D26" s="34">
        <v>6.5022460140131064E-2</v>
      </c>
      <c r="E26" s="34">
        <v>0.29690260348106112</v>
      </c>
      <c r="F26" s="34">
        <v>0.54390810027537395</v>
      </c>
      <c r="G26" s="34">
        <v>0</v>
      </c>
      <c r="H26" s="34">
        <v>0.19358240798017876</v>
      </c>
      <c r="I26" s="34">
        <v>5.8662129113062761E-2</v>
      </c>
      <c r="J26" s="34">
        <v>1.9138247301096242E-2</v>
      </c>
      <c r="K26" s="34">
        <v>0.68354443440137358</v>
      </c>
      <c r="L26" s="34">
        <v>0.44036264457102869</v>
      </c>
      <c r="M26" s="34">
        <v>0.60541715298495957</v>
      </c>
      <c r="N26" s="34">
        <v>0.41306244334772446</v>
      </c>
      <c r="O26" s="44"/>
    </row>
    <row r="27" spans="2:15" x14ac:dyDescent="0.2">
      <c r="B27" s="64"/>
      <c r="C27" s="27" t="s">
        <v>18</v>
      </c>
      <c r="D27" s="34">
        <v>0</v>
      </c>
      <c r="E27" s="34">
        <v>0</v>
      </c>
      <c r="F27" s="34">
        <v>0</v>
      </c>
      <c r="G27" s="34">
        <v>0</v>
      </c>
      <c r="H27" s="34">
        <v>0</v>
      </c>
      <c r="I27" s="34">
        <v>0.14074134800413177</v>
      </c>
      <c r="J27" s="34">
        <v>0.15125790307509457</v>
      </c>
      <c r="K27" s="34">
        <v>0</v>
      </c>
      <c r="L27" s="34">
        <v>4.8894269977070332E-2</v>
      </c>
      <c r="M27" s="34">
        <v>0</v>
      </c>
      <c r="N27" s="34">
        <v>1.5286361150403013E-2</v>
      </c>
      <c r="O27" s="44"/>
    </row>
    <row r="28" spans="2:15" x14ac:dyDescent="0.2">
      <c r="B28" s="64"/>
      <c r="C28" s="27" t="s">
        <v>19</v>
      </c>
      <c r="D28" s="34">
        <v>3.9198100234460562E-2</v>
      </c>
      <c r="E28" s="34">
        <v>5.5632954012204555E-2</v>
      </c>
      <c r="F28" s="34">
        <v>0.34928304053312337</v>
      </c>
      <c r="G28" s="34">
        <v>0</v>
      </c>
      <c r="H28" s="34">
        <v>0</v>
      </c>
      <c r="I28" s="34">
        <v>5.2566966792022291E-3</v>
      </c>
      <c r="J28" s="34">
        <v>0.23895477020645867</v>
      </c>
      <c r="K28" s="34">
        <v>0</v>
      </c>
      <c r="L28" s="34">
        <v>0.2970786979697258</v>
      </c>
      <c r="M28" s="34">
        <v>1.5065625134547923E-3</v>
      </c>
      <c r="N28" s="34">
        <v>0.13397433395622488</v>
      </c>
      <c r="O28" s="44"/>
    </row>
    <row r="29" spans="2:15" x14ac:dyDescent="0.2">
      <c r="B29" s="64"/>
      <c r="C29" s="27" t="s">
        <v>83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  <c r="J29" s="34">
        <v>0</v>
      </c>
      <c r="K29" s="34">
        <v>0</v>
      </c>
      <c r="L29" s="34">
        <v>0</v>
      </c>
      <c r="M29" s="34">
        <v>0</v>
      </c>
      <c r="N29" s="34">
        <v>0</v>
      </c>
      <c r="O29" s="44"/>
    </row>
    <row r="30" spans="2:15" x14ac:dyDescent="0.2">
      <c r="B30" s="64"/>
      <c r="C30" s="27" t="s">
        <v>20</v>
      </c>
      <c r="D30" s="34">
        <v>0.37113567521556928</v>
      </c>
      <c r="E30" s="34">
        <v>0.4467738684201113</v>
      </c>
      <c r="F30" s="34">
        <v>2.4394200741717809</v>
      </c>
      <c r="G30" s="34">
        <v>0.31074379543515457</v>
      </c>
      <c r="H30" s="34">
        <v>0.92788649139274837</v>
      </c>
      <c r="I30" s="34">
        <v>1.2445013648999779E-2</v>
      </c>
      <c r="J30" s="34">
        <v>0.36483042941151356</v>
      </c>
      <c r="K30" s="34">
        <v>0.36349731562172954</v>
      </c>
      <c r="L30" s="34">
        <v>1.6252450740071496</v>
      </c>
      <c r="M30" s="34">
        <v>1.3870337885909003</v>
      </c>
      <c r="N30" s="34">
        <v>1.0496222379210525</v>
      </c>
      <c r="O30" s="44"/>
    </row>
    <row r="31" spans="2:15" x14ac:dyDescent="0.2">
      <c r="B31" s="64"/>
      <c r="C31" s="27" t="s">
        <v>21</v>
      </c>
      <c r="D31" s="34">
        <v>0.11516853812522723</v>
      </c>
      <c r="E31" s="34">
        <v>6.9560628723994128E-2</v>
      </c>
      <c r="F31" s="34">
        <v>0.33210698587019166</v>
      </c>
      <c r="G31" s="34">
        <v>0</v>
      </c>
      <c r="H31" s="34">
        <v>0.46395934912636766</v>
      </c>
      <c r="I31" s="34">
        <v>3.22392786524172E-2</v>
      </c>
      <c r="J31" s="34">
        <v>0.15434678783437297</v>
      </c>
      <c r="K31" s="34">
        <v>1.1288526153540207E-2</v>
      </c>
      <c r="L31" s="34">
        <v>0.2615656630231617</v>
      </c>
      <c r="M31" s="34">
        <v>1.2295268758911175E-2</v>
      </c>
      <c r="N31" s="34">
        <v>0.14935091885607424</v>
      </c>
      <c r="O31" s="44"/>
    </row>
    <row r="32" spans="2:15" ht="13.5" thickBot="1" x14ac:dyDescent="0.25">
      <c r="B32" s="64"/>
      <c r="C32" s="27" t="s">
        <v>22</v>
      </c>
      <c r="D32" s="34">
        <v>0.1031477629549144</v>
      </c>
      <c r="E32" s="34">
        <v>7.1996485970542617E-2</v>
      </c>
      <c r="F32" s="34">
        <v>0.67686370151586561</v>
      </c>
      <c r="G32" s="34">
        <v>1.0798107657943787E-2</v>
      </c>
      <c r="H32" s="34">
        <v>0</v>
      </c>
      <c r="I32" s="34">
        <v>5.7230973393222362E-2</v>
      </c>
      <c r="J32" s="34">
        <v>0.19682449337616439</v>
      </c>
      <c r="K32" s="34">
        <v>3.7437129286070292E-2</v>
      </c>
      <c r="L32" s="34">
        <v>0.21899948851009007</v>
      </c>
      <c r="M32" s="34">
        <v>8.2566002468826144E-2</v>
      </c>
      <c r="N32" s="34">
        <v>0.221599022496453</v>
      </c>
      <c r="O32" s="44"/>
    </row>
    <row r="33" spans="2:15" ht="13.5" thickBot="1" x14ac:dyDescent="0.25">
      <c r="B33" s="28" t="s">
        <v>44</v>
      </c>
      <c r="C33" s="27" t="s">
        <v>44</v>
      </c>
      <c r="D33" s="34">
        <v>7.4853412085888973</v>
      </c>
      <c r="E33" s="34">
        <v>9.4172918575681805</v>
      </c>
      <c r="F33" s="34">
        <v>7.4437422480526028</v>
      </c>
      <c r="G33" s="34">
        <v>0.65940898001568005</v>
      </c>
      <c r="H33" s="34">
        <v>5.5026002443962394</v>
      </c>
      <c r="I33" s="34">
        <v>5.2388842881162949</v>
      </c>
      <c r="J33" s="34">
        <v>5.7503848706407634</v>
      </c>
      <c r="K33" s="34">
        <v>1.8431171102614237</v>
      </c>
      <c r="L33" s="34">
        <v>9.4802825568956592</v>
      </c>
      <c r="M33" s="34">
        <v>7.9821672909581709</v>
      </c>
      <c r="N33" s="34">
        <v>6.6668527359990213</v>
      </c>
      <c r="O33" s="44"/>
    </row>
    <row r="34" spans="2:15" ht="13.5" thickBot="1" x14ac:dyDescent="0.25">
      <c r="B34" s="26" t="s">
        <v>65</v>
      </c>
      <c r="C34" s="27" t="s">
        <v>65</v>
      </c>
      <c r="D34" s="34">
        <v>2.5687367182580112</v>
      </c>
      <c r="E34" s="34">
        <v>1.9778195116504378</v>
      </c>
      <c r="F34" s="34">
        <v>6.9399283414884554</v>
      </c>
      <c r="G34" s="34">
        <v>2.8771475448362032</v>
      </c>
      <c r="H34" s="34">
        <v>0.67198458203250544</v>
      </c>
      <c r="I34" s="34">
        <v>3.1156479557613812</v>
      </c>
      <c r="J34" s="34">
        <v>2.8383190134467715</v>
      </c>
      <c r="K34" s="34">
        <v>1.7105051655996426</v>
      </c>
      <c r="L34" s="34">
        <v>3.4219300000744126</v>
      </c>
      <c r="M34" s="34">
        <v>3.5922862724090336</v>
      </c>
      <c r="N34" s="34">
        <v>3.431456476100144</v>
      </c>
      <c r="O34" s="44"/>
    </row>
    <row r="35" spans="2:15" ht="26.25" thickBot="1" x14ac:dyDescent="0.25">
      <c r="B35" s="31" t="s">
        <v>23</v>
      </c>
      <c r="C35" s="29" t="s">
        <v>23</v>
      </c>
      <c r="D35" s="34">
        <v>0</v>
      </c>
      <c r="E35" s="34">
        <v>0.23860241156465498</v>
      </c>
      <c r="F35" s="34">
        <v>0</v>
      </c>
      <c r="G35" s="34">
        <v>6.7915212341303306</v>
      </c>
      <c r="H35" s="34">
        <v>2.321081917278895E-2</v>
      </c>
      <c r="I35" s="34">
        <v>1.3866873382795915</v>
      </c>
      <c r="J35" s="34">
        <v>1.2551233569150135</v>
      </c>
      <c r="K35" s="34">
        <v>1.168008995263347E-2</v>
      </c>
      <c r="L35" s="34">
        <v>7.0663189251697848E-3</v>
      </c>
      <c r="M35" s="34">
        <v>6.3232146076258794E-2</v>
      </c>
      <c r="N35" s="34">
        <v>0.26262439667686216</v>
      </c>
      <c r="O35" s="44"/>
    </row>
    <row r="36" spans="2:15" x14ac:dyDescent="0.2">
      <c r="B36" s="68" t="s">
        <v>87</v>
      </c>
      <c r="C36" s="27" t="s">
        <v>24</v>
      </c>
      <c r="D36" s="34">
        <v>0</v>
      </c>
      <c r="E36" s="34">
        <v>0</v>
      </c>
      <c r="F36" s="34">
        <v>0</v>
      </c>
      <c r="G36" s="34">
        <v>0</v>
      </c>
      <c r="H36" s="34">
        <v>0</v>
      </c>
      <c r="I36" s="34">
        <v>0</v>
      </c>
      <c r="J36" s="34">
        <v>0</v>
      </c>
      <c r="K36" s="34">
        <v>0</v>
      </c>
      <c r="L36" s="34">
        <v>0</v>
      </c>
      <c r="M36" s="34">
        <v>0</v>
      </c>
      <c r="N36" s="34">
        <v>0</v>
      </c>
      <c r="O36" s="44"/>
    </row>
    <row r="37" spans="2:15" x14ac:dyDescent="0.2">
      <c r="B37" s="69"/>
      <c r="C37" s="29" t="s">
        <v>25</v>
      </c>
      <c r="D37" s="34">
        <v>0</v>
      </c>
      <c r="E37" s="34">
        <v>0</v>
      </c>
      <c r="F37" s="34">
        <v>0</v>
      </c>
      <c r="G37" s="34">
        <v>0</v>
      </c>
      <c r="H37" s="34">
        <v>0</v>
      </c>
      <c r="I37" s="34">
        <v>0</v>
      </c>
      <c r="J37" s="34">
        <v>0</v>
      </c>
      <c r="K37" s="34">
        <v>0</v>
      </c>
      <c r="L37" s="34">
        <v>0</v>
      </c>
      <c r="M37" s="34">
        <v>0</v>
      </c>
      <c r="N37" s="34">
        <v>0</v>
      </c>
      <c r="O37" s="44"/>
    </row>
    <row r="38" spans="2:15" x14ac:dyDescent="0.2">
      <c r="B38" s="69"/>
      <c r="C38" s="27" t="s">
        <v>81</v>
      </c>
      <c r="D38" s="34">
        <v>0</v>
      </c>
      <c r="E38" s="34">
        <v>0</v>
      </c>
      <c r="F38" s="34">
        <v>0</v>
      </c>
      <c r="G38" s="34">
        <v>0</v>
      </c>
      <c r="H38" s="34">
        <v>0</v>
      </c>
      <c r="I38" s="34">
        <v>0</v>
      </c>
      <c r="J38" s="34">
        <v>0</v>
      </c>
      <c r="K38" s="34">
        <v>5.2742737514789555</v>
      </c>
      <c r="L38" s="34">
        <v>0</v>
      </c>
      <c r="M38" s="34">
        <v>0</v>
      </c>
      <c r="N38" s="34">
        <v>1.0566333468308429</v>
      </c>
      <c r="O38" s="44"/>
    </row>
    <row r="39" spans="2:15" x14ac:dyDescent="0.2">
      <c r="B39" s="69"/>
      <c r="C39" s="29" t="s">
        <v>82</v>
      </c>
      <c r="D39" s="34">
        <v>0</v>
      </c>
      <c r="E39" s="34">
        <v>0</v>
      </c>
      <c r="F39" s="34">
        <v>0</v>
      </c>
      <c r="G39" s="34">
        <v>0</v>
      </c>
      <c r="H39" s="34">
        <v>0</v>
      </c>
      <c r="I39" s="34">
        <v>0.12075242592156597</v>
      </c>
      <c r="J39" s="34">
        <v>0</v>
      </c>
      <c r="K39" s="34">
        <v>0</v>
      </c>
      <c r="L39" s="34">
        <v>0</v>
      </c>
      <c r="M39" s="34">
        <v>0</v>
      </c>
      <c r="N39" s="34">
        <v>6.2489009305230752E-3</v>
      </c>
      <c r="O39" s="44"/>
    </row>
    <row r="40" spans="2:15" x14ac:dyDescent="0.2">
      <c r="B40" s="69"/>
      <c r="C40" s="27" t="s">
        <v>26</v>
      </c>
      <c r="D40" s="34">
        <v>18.188811034209902</v>
      </c>
      <c r="E40" s="34">
        <v>21.069139602331173</v>
      </c>
      <c r="F40" s="34">
        <v>15.949746982940951</v>
      </c>
      <c r="G40" s="34">
        <v>10.49825056171025</v>
      </c>
      <c r="H40" s="34">
        <v>28.745300520563578</v>
      </c>
      <c r="I40" s="34">
        <v>21.205130742213775</v>
      </c>
      <c r="J40" s="34">
        <v>26.468306137308982</v>
      </c>
      <c r="K40" s="34">
        <v>6.5535712615662822</v>
      </c>
      <c r="L40" s="34">
        <v>15.560330552927462</v>
      </c>
      <c r="M40" s="34">
        <v>19.453937821396757</v>
      </c>
      <c r="N40" s="34">
        <v>15.899423365872185</v>
      </c>
      <c r="O40" s="44"/>
    </row>
    <row r="41" spans="2:15" x14ac:dyDescent="0.2">
      <c r="B41" s="69"/>
      <c r="C41" s="27" t="s">
        <v>27</v>
      </c>
      <c r="D41" s="34">
        <v>0</v>
      </c>
      <c r="E41" s="34">
        <v>0</v>
      </c>
      <c r="F41" s="34">
        <v>0</v>
      </c>
      <c r="G41" s="34">
        <v>0</v>
      </c>
      <c r="H41" s="34">
        <v>0</v>
      </c>
      <c r="I41" s="34">
        <v>0</v>
      </c>
      <c r="J41" s="34">
        <v>0</v>
      </c>
      <c r="K41" s="34">
        <v>0</v>
      </c>
      <c r="L41" s="34">
        <v>0</v>
      </c>
      <c r="M41" s="34">
        <v>0</v>
      </c>
      <c r="N41" s="34">
        <v>0</v>
      </c>
      <c r="O41" s="44"/>
    </row>
    <row r="42" spans="2:15" x14ac:dyDescent="0.2">
      <c r="B42" s="69"/>
      <c r="C42" s="27" t="s">
        <v>28</v>
      </c>
      <c r="D42" s="34">
        <v>5.076605171277182E-2</v>
      </c>
      <c r="E42" s="34">
        <v>0.37234740501454855</v>
      </c>
      <c r="F42" s="34">
        <v>0</v>
      </c>
      <c r="G42" s="34">
        <v>0</v>
      </c>
      <c r="H42" s="34">
        <v>0</v>
      </c>
      <c r="I42" s="34">
        <v>2.2835723824716982E-3</v>
      </c>
      <c r="J42" s="34">
        <v>7.596480908536915E-2</v>
      </c>
      <c r="K42" s="34">
        <v>2.0210563936835561E-2</v>
      </c>
      <c r="L42" s="34">
        <v>1.369101326022631</v>
      </c>
      <c r="M42" s="34">
        <v>1.1892491874078088E-2</v>
      </c>
      <c r="N42" s="34">
        <v>0.25436135452459052</v>
      </c>
      <c r="O42" s="44"/>
    </row>
    <row r="43" spans="2:15" x14ac:dyDescent="0.2">
      <c r="B43" s="69"/>
      <c r="C43" s="27" t="s">
        <v>29</v>
      </c>
      <c r="D43" s="34">
        <v>0</v>
      </c>
      <c r="E43" s="34">
        <v>2.9626182489310096</v>
      </c>
      <c r="F43" s="34">
        <v>1.6860765471395756</v>
      </c>
      <c r="G43" s="34">
        <v>22.179886490289864</v>
      </c>
      <c r="H43" s="34">
        <v>3.2013708987578693</v>
      </c>
      <c r="I43" s="34">
        <v>1.303247334188854</v>
      </c>
      <c r="J43" s="34">
        <v>4.9711416111151374</v>
      </c>
      <c r="K43" s="34">
        <v>17.082751783730011</v>
      </c>
      <c r="L43" s="34">
        <v>3.2224073242643807</v>
      </c>
      <c r="M43" s="34">
        <v>0</v>
      </c>
      <c r="N43" s="34">
        <v>5.3419150293981756</v>
      </c>
      <c r="O43" s="44"/>
    </row>
    <row r="44" spans="2:15" x14ac:dyDescent="0.2">
      <c r="B44" s="69"/>
      <c r="C44" s="27" t="s">
        <v>30</v>
      </c>
      <c r="D44" s="34">
        <v>0</v>
      </c>
      <c r="E44" s="34">
        <v>0</v>
      </c>
      <c r="F44" s="34">
        <v>0</v>
      </c>
      <c r="G44" s="34">
        <v>0</v>
      </c>
      <c r="H44" s="34">
        <v>0</v>
      </c>
      <c r="I44" s="34">
        <v>0</v>
      </c>
      <c r="J44" s="34">
        <v>0</v>
      </c>
      <c r="K44" s="34">
        <v>0</v>
      </c>
      <c r="L44" s="34">
        <v>0</v>
      </c>
      <c r="M44" s="34">
        <v>0</v>
      </c>
      <c r="N44" s="34">
        <v>0</v>
      </c>
      <c r="O44" s="44"/>
    </row>
    <row r="45" spans="2:15" x14ac:dyDescent="0.2">
      <c r="B45" s="69"/>
      <c r="C45" s="27" t="s">
        <v>79</v>
      </c>
      <c r="D45" s="34">
        <v>0.25969623711727896</v>
      </c>
      <c r="E45" s="34">
        <v>0.14930107939137249</v>
      </c>
      <c r="F45" s="34">
        <v>1.8047741267273776</v>
      </c>
      <c r="G45" s="34">
        <v>0</v>
      </c>
      <c r="H45" s="34">
        <v>0</v>
      </c>
      <c r="I45" s="34">
        <v>0.21464638553283988</v>
      </c>
      <c r="J45" s="34">
        <v>0.55609434709082961</v>
      </c>
      <c r="K45" s="34">
        <v>0.20778137809709529</v>
      </c>
      <c r="L45" s="34">
        <v>0.46295188220661504</v>
      </c>
      <c r="M45" s="34">
        <v>5.7652328467922516E-2</v>
      </c>
      <c r="N45" s="34">
        <v>0.58235328522223595</v>
      </c>
      <c r="O45" s="44"/>
    </row>
    <row r="46" spans="2:15" x14ac:dyDescent="0.2">
      <c r="B46" s="69"/>
      <c r="C46" s="27" t="s">
        <v>31</v>
      </c>
      <c r="D46" s="34">
        <v>24.012670601818687</v>
      </c>
      <c r="E46" s="34">
        <v>24.126393562193513</v>
      </c>
      <c r="F46" s="34">
        <v>17.482230993562283</v>
      </c>
      <c r="G46" s="34">
        <v>17.440107162258322</v>
      </c>
      <c r="H46" s="34">
        <v>21.538038244742637</v>
      </c>
      <c r="I46" s="34">
        <v>19.47352893945677</v>
      </c>
      <c r="J46" s="34">
        <v>22.798192210222957</v>
      </c>
      <c r="K46" s="34">
        <v>32.025580710463892</v>
      </c>
      <c r="L46" s="34">
        <v>24.048975342833398</v>
      </c>
      <c r="M46" s="34">
        <v>22.88692574519521</v>
      </c>
      <c r="N46" s="34">
        <v>23.705643361657579</v>
      </c>
      <c r="O46" s="44"/>
    </row>
    <row r="47" spans="2:15" x14ac:dyDescent="0.2">
      <c r="B47" s="69"/>
      <c r="C47" s="27" t="s">
        <v>32</v>
      </c>
      <c r="D47" s="34">
        <v>0</v>
      </c>
      <c r="E47" s="34">
        <v>4.7731308393652983</v>
      </c>
      <c r="F47" s="34">
        <v>0</v>
      </c>
      <c r="G47" s="34">
        <v>0</v>
      </c>
      <c r="H47" s="34">
        <v>0.80584185049515467</v>
      </c>
      <c r="I47" s="34">
        <v>0</v>
      </c>
      <c r="J47" s="34">
        <v>1.2671722952070446</v>
      </c>
      <c r="K47" s="34">
        <v>0.59891875647362836</v>
      </c>
      <c r="L47" s="34">
        <v>1.1678162081713095</v>
      </c>
      <c r="M47" s="34">
        <v>4.6551905596965201E-3</v>
      </c>
      <c r="N47" s="34">
        <v>1.1439144170309083</v>
      </c>
      <c r="O47" s="44"/>
    </row>
    <row r="48" spans="2:15" ht="13.5" thickBot="1" x14ac:dyDescent="0.25">
      <c r="B48" s="70"/>
      <c r="C48" s="29" t="s">
        <v>90</v>
      </c>
      <c r="D48" s="34">
        <v>0</v>
      </c>
      <c r="E48" s="34">
        <v>0</v>
      </c>
      <c r="F48" s="34">
        <v>0</v>
      </c>
      <c r="G48" s="34">
        <v>0</v>
      </c>
      <c r="H48" s="34">
        <v>0</v>
      </c>
      <c r="I48" s="34">
        <v>0</v>
      </c>
      <c r="J48" s="34">
        <v>0</v>
      </c>
      <c r="K48" s="34">
        <v>0</v>
      </c>
      <c r="L48" s="34">
        <v>4.2632499525811565E-2</v>
      </c>
      <c r="M48" s="34">
        <v>0</v>
      </c>
      <c r="N48" s="34">
        <v>5.5106589375153274E-3</v>
      </c>
      <c r="O48" s="44"/>
    </row>
    <row r="49" spans="2:15" ht="13.5" thickBot="1" x14ac:dyDescent="0.25">
      <c r="B49" s="51" t="s">
        <v>80</v>
      </c>
      <c r="C49" s="27" t="s">
        <v>80</v>
      </c>
      <c r="D49" s="34">
        <v>3.2830784917721729</v>
      </c>
      <c r="E49" s="34">
        <v>0.64428357876016662</v>
      </c>
      <c r="F49" s="34">
        <v>5.130599066052369</v>
      </c>
      <c r="G49" s="34">
        <v>2.0628454421976699</v>
      </c>
      <c r="H49" s="34">
        <v>5.6631492757235264</v>
      </c>
      <c r="I49" s="34">
        <v>7.3574788356886955</v>
      </c>
      <c r="J49" s="34">
        <v>4.0527179913574969</v>
      </c>
      <c r="K49" s="34">
        <v>4.4281047213925007</v>
      </c>
      <c r="L49" s="34">
        <v>1.9504931354220219</v>
      </c>
      <c r="M49" s="34">
        <v>4.0888951509978853</v>
      </c>
      <c r="N49" s="34">
        <v>3.5707140776065254</v>
      </c>
      <c r="O49" s="44"/>
    </row>
    <row r="50" spans="2:15" x14ac:dyDescent="0.2">
      <c r="B50" s="10" t="s">
        <v>33</v>
      </c>
      <c r="C50" s="11"/>
      <c r="D50" s="35">
        <v>100</v>
      </c>
      <c r="E50" s="35">
        <v>100</v>
      </c>
      <c r="F50" s="35">
        <v>100</v>
      </c>
      <c r="G50" s="35">
        <v>100</v>
      </c>
      <c r="H50" s="35">
        <v>100</v>
      </c>
      <c r="I50" s="35">
        <v>100</v>
      </c>
      <c r="J50" s="35">
        <v>100</v>
      </c>
      <c r="K50" s="35">
        <v>100</v>
      </c>
      <c r="L50" s="35">
        <v>100</v>
      </c>
      <c r="M50" s="35">
        <v>100</v>
      </c>
      <c r="N50" s="35">
        <v>100.00000000000001</v>
      </c>
      <c r="O50" s="44"/>
    </row>
    <row r="52" spans="2:15" ht="127.5" customHeight="1" x14ac:dyDescent="0.2">
      <c r="B52" s="62" t="s">
        <v>88</v>
      </c>
      <c r="C52" s="62"/>
      <c r="D52" s="62"/>
      <c r="E52" s="62"/>
      <c r="F52" s="62"/>
      <c r="G52" s="62"/>
      <c r="H52" s="62"/>
      <c r="I52" s="62"/>
      <c r="J52" s="62"/>
      <c r="K52" s="62"/>
      <c r="L52" s="62"/>
      <c r="M52" s="62"/>
      <c r="N52" s="62"/>
      <c r="O52" s="62"/>
    </row>
  </sheetData>
  <mergeCells count="5">
    <mergeCell ref="B2:M2"/>
    <mergeCell ref="B5:C5"/>
    <mergeCell ref="B9:B32"/>
    <mergeCell ref="B52:O52"/>
    <mergeCell ref="B36:B48"/>
  </mergeCells>
  <conditionalFormatting sqref="C6 D6:K7 D8:N38 D40:N50">
    <cfRule type="cellIs" dxfId="46" priority="12" stopIfTrue="1" operator="equal">
      <formula>0</formula>
    </cfRule>
  </conditionalFormatting>
  <conditionalFormatting sqref="C7">
    <cfRule type="cellIs" dxfId="45" priority="11" stopIfTrue="1" operator="equal">
      <formula>0</formula>
    </cfRule>
  </conditionalFormatting>
  <conditionalFormatting sqref="C35">
    <cfRule type="cellIs" dxfId="44" priority="10" stopIfTrue="1" operator="equal">
      <formula>0</formula>
    </cfRule>
  </conditionalFormatting>
  <conditionalFormatting sqref="M6:N6">
    <cfRule type="cellIs" dxfId="43" priority="9" stopIfTrue="1" operator="equal">
      <formula>0</formula>
    </cfRule>
  </conditionalFormatting>
  <conditionalFormatting sqref="L6">
    <cfRule type="cellIs" dxfId="42" priority="8" stopIfTrue="1" operator="equal">
      <formula>0</formula>
    </cfRule>
  </conditionalFormatting>
  <conditionalFormatting sqref="M7:N7">
    <cfRule type="cellIs" dxfId="41" priority="7" stopIfTrue="1" operator="equal">
      <formula>0</formula>
    </cfRule>
  </conditionalFormatting>
  <conditionalFormatting sqref="L7">
    <cfRule type="cellIs" dxfId="40" priority="6" stopIfTrue="1" operator="equal">
      <formula>0</formula>
    </cfRule>
  </conditionalFormatting>
  <conditionalFormatting sqref="C19">
    <cfRule type="cellIs" dxfId="39" priority="5" stopIfTrue="1" operator="equal">
      <formula>0</formula>
    </cfRule>
  </conditionalFormatting>
  <conditionalFormatting sqref="D39:N39">
    <cfRule type="cellIs" dxfId="38" priority="4" stopIfTrue="1" operator="equal">
      <formula>0</formula>
    </cfRule>
  </conditionalFormatting>
  <conditionalFormatting sqref="C39">
    <cfRule type="cellIs" dxfId="37" priority="3" stopIfTrue="1" operator="equal">
      <formula>0</formula>
    </cfRule>
  </conditionalFormatting>
  <conditionalFormatting sqref="C48">
    <cfRule type="cellIs" dxfId="36" priority="2" stopIfTrue="1" operator="equal">
      <formula>0</formula>
    </cfRule>
  </conditionalFormatting>
  <conditionalFormatting sqref="C37">
    <cfRule type="cellIs" dxfId="35" priority="1" stopIfTrue="1" operator="equal">
      <formula>0</formula>
    </cfRule>
  </conditionalFormatting>
  <printOptions horizontalCentered="1" verticalCentered="1"/>
  <pageMargins left="0.51181102362204722" right="0.51181102362204722" top="0.32" bottom="0.2" header="0" footer="0"/>
  <pageSetup scale="77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9">
    <tabColor indexed="51"/>
    <pageSetUpPr fitToPage="1"/>
  </sheetPr>
  <dimension ref="B2:O52"/>
  <sheetViews>
    <sheetView showGridLines="0" zoomScale="85" zoomScaleNormal="85" workbookViewId="0"/>
  </sheetViews>
  <sheetFormatPr baseColWidth="10" defaultColWidth="10" defaultRowHeight="12.75" x14ac:dyDescent="0.2"/>
  <cols>
    <col min="1" max="1" width="4.875" customWidth="1"/>
    <col min="2" max="2" width="15.75" customWidth="1"/>
    <col min="3" max="3" width="26.75" bestFit="1" customWidth="1"/>
    <col min="4" max="4" width="8" bestFit="1" customWidth="1"/>
    <col min="5" max="6" width="7.875" bestFit="1" customWidth="1"/>
    <col min="7" max="9" width="8" bestFit="1" customWidth="1"/>
    <col min="10" max="10" width="8.125" customWidth="1"/>
    <col min="11" max="12" width="8" bestFit="1" customWidth="1"/>
    <col min="13" max="13" width="10.5" customWidth="1"/>
    <col min="14" max="14" width="10.625" customWidth="1"/>
    <col min="15" max="15" width="12.375" bestFit="1" customWidth="1"/>
    <col min="17" max="17" width="11.125" bestFit="1" customWidth="1"/>
  </cols>
  <sheetData>
    <row r="2" spans="2:15" ht="17.649999999999999" customHeight="1" x14ac:dyDescent="0.2">
      <c r="B2" s="67" t="s">
        <v>40</v>
      </c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9"/>
    </row>
    <row r="3" spans="2:15" x14ac:dyDescent="0.2">
      <c r="B3" s="42" t="s">
        <v>92</v>
      </c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</row>
    <row r="5" spans="2:15" ht="90" customHeight="1" x14ac:dyDescent="0.2">
      <c r="B5" s="71" t="s">
        <v>77</v>
      </c>
      <c r="C5" s="72"/>
      <c r="D5" s="23" t="s">
        <v>34</v>
      </c>
      <c r="E5" s="23" t="s">
        <v>85</v>
      </c>
      <c r="F5" s="24" t="s">
        <v>35</v>
      </c>
      <c r="G5" s="23" t="s">
        <v>36</v>
      </c>
      <c r="H5" s="23" t="s">
        <v>37</v>
      </c>
      <c r="I5" s="23" t="s">
        <v>43</v>
      </c>
      <c r="J5" s="23" t="s">
        <v>38</v>
      </c>
      <c r="K5" s="23" t="s">
        <v>45</v>
      </c>
      <c r="L5" s="23" t="s">
        <v>53</v>
      </c>
      <c r="M5" s="24" t="s">
        <v>47</v>
      </c>
      <c r="N5" s="22" t="s">
        <v>77</v>
      </c>
    </row>
    <row r="6" spans="2:15" ht="26.25" thickBot="1" x14ac:dyDescent="0.25">
      <c r="B6" s="1" t="s">
        <v>1</v>
      </c>
      <c r="C6" s="29" t="s">
        <v>1</v>
      </c>
      <c r="D6" s="34">
        <v>9.2996539341216149</v>
      </c>
      <c r="E6" s="34">
        <v>6.6906093869145682</v>
      </c>
      <c r="F6" s="34">
        <v>6.9612694947932789</v>
      </c>
      <c r="G6" s="34">
        <v>11.552800540825769</v>
      </c>
      <c r="H6" s="34">
        <v>7.4850943864367787</v>
      </c>
      <c r="I6" s="34">
        <v>13.61142459568517</v>
      </c>
      <c r="J6" s="34">
        <v>8.7677760481939142</v>
      </c>
      <c r="K6" s="34">
        <v>9.30360397816467</v>
      </c>
      <c r="L6" s="34">
        <v>9.9057955336218502</v>
      </c>
      <c r="M6" s="34">
        <v>10.558587856250522</v>
      </c>
      <c r="N6" s="34">
        <v>8.6934730116446417</v>
      </c>
      <c r="O6" s="45"/>
    </row>
    <row r="7" spans="2:15" ht="26.25" thickBot="1" x14ac:dyDescent="0.25">
      <c r="B7" s="21" t="s">
        <v>2</v>
      </c>
      <c r="C7" s="29" t="s">
        <v>2</v>
      </c>
      <c r="D7" s="34">
        <v>18.720024128932199</v>
      </c>
      <c r="E7" s="34">
        <v>13.709891669968835</v>
      </c>
      <c r="F7" s="34">
        <v>13.121467679767173</v>
      </c>
      <c r="G7" s="34">
        <v>6.4024600729841747</v>
      </c>
      <c r="H7" s="34">
        <v>18.222493183194299</v>
      </c>
      <c r="I7" s="34">
        <v>17.076919322413797</v>
      </c>
      <c r="J7" s="34">
        <v>13.735751806702231</v>
      </c>
      <c r="K7" s="34">
        <v>11.803518573243045</v>
      </c>
      <c r="L7" s="34">
        <v>16.002467178821593</v>
      </c>
      <c r="M7" s="34">
        <v>16.823856880280104</v>
      </c>
      <c r="N7" s="34">
        <v>14.374945527099817</v>
      </c>
      <c r="O7" s="45"/>
    </row>
    <row r="8" spans="2:15" ht="13.5" thickBot="1" x14ac:dyDescent="0.25">
      <c r="B8" s="2" t="s">
        <v>78</v>
      </c>
      <c r="C8" s="30" t="s">
        <v>55</v>
      </c>
      <c r="D8" s="34">
        <v>0</v>
      </c>
      <c r="E8" s="34">
        <v>2.1291351133012943</v>
      </c>
      <c r="F8" s="34">
        <v>0</v>
      </c>
      <c r="G8" s="34">
        <v>0</v>
      </c>
      <c r="H8" s="34">
        <v>0</v>
      </c>
      <c r="I8" s="34">
        <v>0</v>
      </c>
      <c r="J8" s="34">
        <v>0</v>
      </c>
      <c r="K8" s="34">
        <v>2.6118731372844817</v>
      </c>
      <c r="L8" s="34">
        <v>0</v>
      </c>
      <c r="M8" s="34">
        <v>2.6215395684311682</v>
      </c>
      <c r="N8" s="34">
        <v>0.76636107027463529</v>
      </c>
      <c r="O8" s="45"/>
    </row>
    <row r="9" spans="2:15" x14ac:dyDescent="0.2">
      <c r="B9" s="63" t="s">
        <v>3</v>
      </c>
      <c r="C9" s="27" t="s">
        <v>67</v>
      </c>
      <c r="D9" s="34">
        <v>0</v>
      </c>
      <c r="E9" s="34">
        <v>0</v>
      </c>
      <c r="F9" s="34">
        <v>0</v>
      </c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34">
        <v>0</v>
      </c>
      <c r="M9" s="34">
        <v>0</v>
      </c>
      <c r="N9" s="34">
        <v>0</v>
      </c>
      <c r="O9" s="45"/>
    </row>
    <row r="10" spans="2:15" x14ac:dyDescent="0.2">
      <c r="B10" s="64"/>
      <c r="C10" s="27" t="s">
        <v>4</v>
      </c>
      <c r="D10" s="34">
        <v>1.0203069978430348</v>
      </c>
      <c r="E10" s="34">
        <v>0.87362379698587067</v>
      </c>
      <c r="F10" s="34">
        <v>1.8417421091878334</v>
      </c>
      <c r="G10" s="34">
        <v>0</v>
      </c>
      <c r="H10" s="34">
        <v>0.1673233870672314</v>
      </c>
      <c r="I10" s="34">
        <v>6.4184752850581931E-3</v>
      </c>
      <c r="J10" s="34">
        <v>1.1960057613080723</v>
      </c>
      <c r="K10" s="34">
        <v>0.21282152526942147</v>
      </c>
      <c r="L10" s="34">
        <v>0.73371927361163369</v>
      </c>
      <c r="M10" s="34">
        <v>0.47959785278321604</v>
      </c>
      <c r="N10" s="34">
        <v>0.98663950948728851</v>
      </c>
      <c r="O10" s="45"/>
    </row>
    <row r="11" spans="2:15" x14ac:dyDescent="0.2">
      <c r="B11" s="64"/>
      <c r="C11" s="27" t="s">
        <v>5</v>
      </c>
      <c r="D11" s="34">
        <v>0</v>
      </c>
      <c r="E11" s="34">
        <v>0.26178569105544758</v>
      </c>
      <c r="F11" s="34">
        <v>7.5294710333459178E-2</v>
      </c>
      <c r="G11" s="34">
        <v>0</v>
      </c>
      <c r="H11" s="34">
        <v>0</v>
      </c>
      <c r="I11" s="34">
        <v>0</v>
      </c>
      <c r="J11" s="34">
        <v>0.15848919339744402</v>
      </c>
      <c r="K11" s="34">
        <v>0.12706773147205411</v>
      </c>
      <c r="L11" s="34">
        <v>0.57263800716289337</v>
      </c>
      <c r="M11" s="34">
        <v>0.41220107742984513</v>
      </c>
      <c r="N11" s="34">
        <v>0.16322497316806203</v>
      </c>
      <c r="O11" s="45"/>
    </row>
    <row r="12" spans="2:15" x14ac:dyDescent="0.2">
      <c r="B12" s="64"/>
      <c r="C12" s="27" t="s">
        <v>6</v>
      </c>
      <c r="D12" s="34">
        <v>1.1962267523302093</v>
      </c>
      <c r="E12" s="34">
        <v>3.5783617282650741</v>
      </c>
      <c r="F12" s="34">
        <v>0.73747063434709015</v>
      </c>
      <c r="G12" s="34">
        <v>0</v>
      </c>
      <c r="H12" s="34">
        <v>0</v>
      </c>
      <c r="I12" s="34">
        <v>4.2391618528841013</v>
      </c>
      <c r="J12" s="34">
        <v>0.49957545034363332</v>
      </c>
      <c r="K12" s="34">
        <v>1.3776365865178828</v>
      </c>
      <c r="L12" s="34">
        <v>2.9402691538993548</v>
      </c>
      <c r="M12" s="34">
        <v>1.638985614290227</v>
      </c>
      <c r="N12" s="34">
        <v>1.6226227031454812</v>
      </c>
      <c r="O12" s="45"/>
    </row>
    <row r="13" spans="2:15" x14ac:dyDescent="0.2">
      <c r="B13" s="64"/>
      <c r="C13" s="27" t="s">
        <v>7</v>
      </c>
      <c r="D13" s="34">
        <v>0.80959635466490854</v>
      </c>
      <c r="E13" s="34">
        <v>1.7619732894031397</v>
      </c>
      <c r="F13" s="34">
        <v>1.9922233455530132</v>
      </c>
      <c r="G13" s="34">
        <v>0</v>
      </c>
      <c r="H13" s="34">
        <v>0</v>
      </c>
      <c r="I13" s="34">
        <v>0.90619617495672622</v>
      </c>
      <c r="J13" s="34">
        <v>2.0987353904698858</v>
      </c>
      <c r="K13" s="34">
        <v>2.1559172457886246</v>
      </c>
      <c r="L13" s="34">
        <v>1.3305350121545136</v>
      </c>
      <c r="M13" s="34">
        <v>0.8073552721040782</v>
      </c>
      <c r="N13" s="34">
        <v>1.5834935342366863</v>
      </c>
      <c r="O13" s="45"/>
    </row>
    <row r="14" spans="2:15" x14ac:dyDescent="0.2">
      <c r="B14" s="64"/>
      <c r="C14" s="27" t="s">
        <v>8</v>
      </c>
      <c r="D14" s="34">
        <v>1.2810124400476144</v>
      </c>
      <c r="E14" s="34">
        <v>0.63096208602915949</v>
      </c>
      <c r="F14" s="34">
        <v>0.23683722296847926</v>
      </c>
      <c r="G14" s="34">
        <v>0</v>
      </c>
      <c r="H14" s="34">
        <v>4.4679533871864879E-2</v>
      </c>
      <c r="I14" s="34">
        <v>2.9111528047519927E-2</v>
      </c>
      <c r="J14" s="34">
        <v>0.38430541543090413</v>
      </c>
      <c r="K14" s="34">
        <v>0.45666683151579218</v>
      </c>
      <c r="L14" s="34">
        <v>0.3542377515626976</v>
      </c>
      <c r="M14" s="34">
        <v>0.23996314127311658</v>
      </c>
      <c r="N14" s="34">
        <v>0.46138976890342032</v>
      </c>
      <c r="O14" s="45"/>
    </row>
    <row r="15" spans="2:15" x14ac:dyDescent="0.2">
      <c r="B15" s="64"/>
      <c r="C15" s="27" t="s">
        <v>9</v>
      </c>
      <c r="D15" s="34">
        <v>0</v>
      </c>
      <c r="E15" s="34">
        <v>3.6986336599718658E-2</v>
      </c>
      <c r="F15" s="34">
        <v>0.21959625946064368</v>
      </c>
      <c r="G15" s="34">
        <v>0</v>
      </c>
      <c r="H15" s="34">
        <v>0</v>
      </c>
      <c r="I15" s="34">
        <v>0</v>
      </c>
      <c r="J15" s="34">
        <v>0</v>
      </c>
      <c r="K15" s="34">
        <v>0.10944636786211599</v>
      </c>
      <c r="L15" s="34">
        <v>9.5712155619040659E-2</v>
      </c>
      <c r="M15" s="34">
        <v>0.18409614195854568</v>
      </c>
      <c r="N15" s="34">
        <v>0.115721314574251</v>
      </c>
      <c r="O15" s="45"/>
    </row>
    <row r="16" spans="2:15" x14ac:dyDescent="0.2">
      <c r="B16" s="64"/>
      <c r="C16" s="27" t="s">
        <v>10</v>
      </c>
      <c r="D16" s="34">
        <v>0</v>
      </c>
      <c r="E16" s="34">
        <v>1.627042609905477E-3</v>
      </c>
      <c r="F16" s="34">
        <v>1.2382401936821687E-2</v>
      </c>
      <c r="G16" s="34">
        <v>0</v>
      </c>
      <c r="H16" s="34">
        <v>0</v>
      </c>
      <c r="I16" s="34">
        <v>9.1536315753477406E-3</v>
      </c>
      <c r="J16" s="34">
        <v>0</v>
      </c>
      <c r="K16" s="34">
        <v>0</v>
      </c>
      <c r="L16" s="34">
        <v>9.3802134531214224E-3</v>
      </c>
      <c r="M16" s="34">
        <v>3.3034692267744745E-3</v>
      </c>
      <c r="N16" s="34">
        <v>6.0102819725942249E-3</v>
      </c>
      <c r="O16" s="45"/>
    </row>
    <row r="17" spans="2:15" x14ac:dyDescent="0.2">
      <c r="B17" s="64"/>
      <c r="C17" s="27" t="s">
        <v>11</v>
      </c>
      <c r="D17" s="34">
        <v>1.2955135300282545</v>
      </c>
      <c r="E17" s="34">
        <v>9.2071587951914391E-2</v>
      </c>
      <c r="F17" s="34">
        <v>0.78505435375325594</v>
      </c>
      <c r="G17" s="34">
        <v>0</v>
      </c>
      <c r="H17" s="34">
        <v>0.64482970576486009</v>
      </c>
      <c r="I17" s="34">
        <v>3.1293721034522737E-3</v>
      </c>
      <c r="J17" s="34">
        <v>0.27227799861400526</v>
      </c>
      <c r="K17" s="34">
        <v>3.2318663042432638E-2</v>
      </c>
      <c r="L17" s="34">
        <v>8.5544951119455828E-2</v>
      </c>
      <c r="M17" s="34">
        <v>0.12399730496780197</v>
      </c>
      <c r="N17" s="34">
        <v>0.48419817585287955</v>
      </c>
      <c r="O17" s="45"/>
    </row>
    <row r="18" spans="2:15" x14ac:dyDescent="0.2">
      <c r="B18" s="64"/>
      <c r="C18" s="27" t="s">
        <v>12</v>
      </c>
      <c r="D18" s="34">
        <v>0</v>
      </c>
      <c r="E18" s="34">
        <v>4.0125630162189063E-2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  <c r="K18" s="34">
        <v>0</v>
      </c>
      <c r="L18" s="34">
        <v>0</v>
      </c>
      <c r="M18" s="34">
        <v>0</v>
      </c>
      <c r="N18" s="34">
        <v>3.1303672060047348E-3</v>
      </c>
      <c r="O18" s="45"/>
    </row>
    <row r="19" spans="2:15" x14ac:dyDescent="0.2">
      <c r="B19" s="64"/>
      <c r="C19" s="29" t="s">
        <v>89</v>
      </c>
      <c r="D19" s="34">
        <v>3.1990161315867098</v>
      </c>
      <c r="E19" s="34">
        <v>0.58050123232665474</v>
      </c>
      <c r="F19" s="34">
        <v>4.3129701758246508</v>
      </c>
      <c r="G19" s="34">
        <v>9.6514614359593018</v>
      </c>
      <c r="H19" s="34">
        <v>1.2950366042471824</v>
      </c>
      <c r="I19" s="34">
        <v>4.1610720767040474</v>
      </c>
      <c r="J19" s="34">
        <v>0.14866489883674824</v>
      </c>
      <c r="K19" s="34">
        <v>0.64449607139209752</v>
      </c>
      <c r="L19" s="34">
        <v>0.40116925717370716</v>
      </c>
      <c r="M19" s="34">
        <v>2.0404107153279143</v>
      </c>
      <c r="N19" s="34">
        <v>2.594649780689116</v>
      </c>
      <c r="O19" s="45"/>
    </row>
    <row r="20" spans="2:15" x14ac:dyDescent="0.2">
      <c r="B20" s="64"/>
      <c r="C20" s="27" t="s">
        <v>13</v>
      </c>
      <c r="D20" s="34">
        <v>0.56158077532083617</v>
      </c>
      <c r="E20" s="34">
        <v>0.31383636857027292</v>
      </c>
      <c r="F20" s="34">
        <v>6.7519475992608657E-2</v>
      </c>
      <c r="G20" s="34">
        <v>0</v>
      </c>
      <c r="H20" s="34">
        <v>0</v>
      </c>
      <c r="I20" s="34">
        <v>0</v>
      </c>
      <c r="J20" s="34">
        <v>1.5279711742936174E-3</v>
      </c>
      <c r="K20" s="34">
        <v>6.9407525714905195E-3</v>
      </c>
      <c r="L20" s="34">
        <v>2.2880014521517864E-2</v>
      </c>
      <c r="M20" s="34">
        <v>5.0969247310209097E-2</v>
      </c>
      <c r="N20" s="34">
        <v>0.13487426485135592</v>
      </c>
      <c r="O20" s="45"/>
    </row>
    <row r="21" spans="2:15" x14ac:dyDescent="0.2">
      <c r="B21" s="64"/>
      <c r="C21" s="27" t="s">
        <v>14</v>
      </c>
      <c r="D21" s="34">
        <v>0.79536281018129795</v>
      </c>
      <c r="E21" s="34">
        <v>1.0401792169900863</v>
      </c>
      <c r="F21" s="34">
        <v>4.9191841724533523E-2</v>
      </c>
      <c r="G21" s="34">
        <v>3.2376232303249569E-2</v>
      </c>
      <c r="H21" s="34">
        <v>1.0094191089304794</v>
      </c>
      <c r="I21" s="34">
        <v>3.5639486498205218E-2</v>
      </c>
      <c r="J21" s="34">
        <v>4.1334555256635909E-2</v>
      </c>
      <c r="K21" s="34">
        <v>0</v>
      </c>
      <c r="L21" s="34">
        <v>0.252969223214355</v>
      </c>
      <c r="M21" s="34">
        <v>0.92024607379249568</v>
      </c>
      <c r="N21" s="34">
        <v>0.2968780499988935</v>
      </c>
      <c r="O21" s="45"/>
    </row>
    <row r="22" spans="2:15" x14ac:dyDescent="0.2">
      <c r="B22" s="64"/>
      <c r="C22" s="27" t="s">
        <v>15</v>
      </c>
      <c r="D22" s="34">
        <v>1.0726237437261197</v>
      </c>
      <c r="E22" s="34">
        <v>0.1703759927757075</v>
      </c>
      <c r="F22" s="34">
        <v>0.77427948611255748</v>
      </c>
      <c r="G22" s="34">
        <v>0.18519264380973419</v>
      </c>
      <c r="H22" s="34">
        <v>0</v>
      </c>
      <c r="I22" s="34">
        <v>9.775972425317565E-3</v>
      </c>
      <c r="J22" s="34">
        <v>0.10088383201497261</v>
      </c>
      <c r="K22" s="34">
        <v>8.6560113085104367E-4</v>
      </c>
      <c r="L22" s="34">
        <v>1.2146303362603725</v>
      </c>
      <c r="M22" s="34">
        <v>1.2869436723836301</v>
      </c>
      <c r="N22" s="34">
        <v>0.64200646025817065</v>
      </c>
      <c r="O22" s="45"/>
    </row>
    <row r="23" spans="2:15" x14ac:dyDescent="0.2">
      <c r="B23" s="64"/>
      <c r="C23" s="27" t="s">
        <v>64</v>
      </c>
      <c r="D23" s="34">
        <v>0</v>
      </c>
      <c r="E23" s="34">
        <v>1.7865129654286615E-2</v>
      </c>
      <c r="F23" s="34">
        <v>0.28141818476090663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  <c r="N23" s="34">
        <v>9.355012950904347E-2</v>
      </c>
      <c r="O23" s="45"/>
    </row>
    <row r="24" spans="2:15" x14ac:dyDescent="0.2">
      <c r="B24" s="64"/>
      <c r="C24" s="27" t="s">
        <v>16</v>
      </c>
      <c r="D24" s="34">
        <v>1.8480562661976718</v>
      </c>
      <c r="E24" s="34">
        <v>0.85903713366213896</v>
      </c>
      <c r="F24" s="34">
        <v>5.346500985069631</v>
      </c>
      <c r="G24" s="34">
        <v>2.7097895942448478</v>
      </c>
      <c r="H24" s="34">
        <v>1.4741660772954426</v>
      </c>
      <c r="I24" s="34">
        <v>3.1942180356927632</v>
      </c>
      <c r="J24" s="34">
        <v>1.0319624507192013</v>
      </c>
      <c r="K24" s="34">
        <v>0.30466685808341187</v>
      </c>
      <c r="L24" s="34">
        <v>1.9147143797300172</v>
      </c>
      <c r="M24" s="34">
        <v>0.63801911708075021</v>
      </c>
      <c r="N24" s="34">
        <v>2.6580734334013947</v>
      </c>
      <c r="O24" s="45"/>
    </row>
    <row r="25" spans="2:15" x14ac:dyDescent="0.2">
      <c r="B25" s="64"/>
      <c r="C25" s="27" t="s">
        <v>46</v>
      </c>
      <c r="D25" s="34">
        <v>3.2362662661004446E-2</v>
      </c>
      <c r="E25" s="34">
        <v>7.9552296256909967E-3</v>
      </c>
      <c r="F25" s="34">
        <v>0.33443763789429859</v>
      </c>
      <c r="G25" s="34">
        <v>1.6666682982194914E-2</v>
      </c>
      <c r="H25" s="34">
        <v>0.10909674944632264</v>
      </c>
      <c r="I25" s="34">
        <v>0</v>
      </c>
      <c r="J25" s="34">
        <v>8.1261302102601466E-3</v>
      </c>
      <c r="K25" s="34">
        <v>0</v>
      </c>
      <c r="L25" s="34">
        <v>5.4429076242724387E-3</v>
      </c>
      <c r="M25" s="34">
        <v>5.4026309646491577E-3</v>
      </c>
      <c r="N25" s="34">
        <v>0.11735318128772003</v>
      </c>
      <c r="O25" s="45"/>
    </row>
    <row r="26" spans="2:15" x14ac:dyDescent="0.2">
      <c r="B26" s="64"/>
      <c r="C26" s="27" t="s">
        <v>17</v>
      </c>
      <c r="D26" s="34">
        <v>8.8299708711716038E-2</v>
      </c>
      <c r="E26" s="34">
        <v>0.23628708406205567</v>
      </c>
      <c r="F26" s="34">
        <v>0.41456753257167772</v>
      </c>
      <c r="G26" s="34">
        <v>0</v>
      </c>
      <c r="H26" s="34">
        <v>7.5091709114113975E-2</v>
      </c>
      <c r="I26" s="34">
        <v>3.8096667113169433E-2</v>
      </c>
      <c r="J26" s="34">
        <v>4.2971923471242538E-3</v>
      </c>
      <c r="K26" s="34">
        <v>0.71164120038627199</v>
      </c>
      <c r="L26" s="34">
        <v>0.62571241983411907</v>
      </c>
      <c r="M26" s="34">
        <v>0.94997557676184741</v>
      </c>
      <c r="N26" s="34">
        <v>0.42650731871048342</v>
      </c>
      <c r="O26" s="45"/>
    </row>
    <row r="27" spans="2:15" x14ac:dyDescent="0.2">
      <c r="B27" s="64"/>
      <c r="C27" s="27" t="s">
        <v>18</v>
      </c>
      <c r="D27" s="34">
        <v>0</v>
      </c>
      <c r="E27" s="34">
        <v>0</v>
      </c>
      <c r="F27" s="34">
        <v>0</v>
      </c>
      <c r="G27" s="34">
        <v>0</v>
      </c>
      <c r="H27" s="34">
        <v>0</v>
      </c>
      <c r="I27" s="34">
        <v>8.979802959050398E-2</v>
      </c>
      <c r="J27" s="34">
        <v>3.8121181081595096E-2</v>
      </c>
      <c r="K27" s="34">
        <v>0</v>
      </c>
      <c r="L27" s="34">
        <v>2.5992486678356304E-2</v>
      </c>
      <c r="M27" s="34">
        <v>0</v>
      </c>
      <c r="N27" s="34">
        <v>8.014237148425812E-3</v>
      </c>
      <c r="O27" s="45"/>
    </row>
    <row r="28" spans="2:15" x14ac:dyDescent="0.2">
      <c r="B28" s="64"/>
      <c r="C28" s="27" t="s">
        <v>19</v>
      </c>
      <c r="D28" s="34">
        <v>2.8069089323338531E-2</v>
      </c>
      <c r="E28" s="34">
        <v>3.814172161199627E-2</v>
      </c>
      <c r="F28" s="34">
        <v>0.33510191917227289</v>
      </c>
      <c r="G28" s="34">
        <v>0</v>
      </c>
      <c r="H28" s="34">
        <v>0</v>
      </c>
      <c r="I28" s="34">
        <v>3.3541368124900203E-3</v>
      </c>
      <c r="J28" s="34">
        <v>0.12751999379437839</v>
      </c>
      <c r="K28" s="34">
        <v>0</v>
      </c>
      <c r="L28" s="34">
        <v>0.157928950147258</v>
      </c>
      <c r="M28" s="34">
        <v>8.0579412462767166E-4</v>
      </c>
      <c r="N28" s="34">
        <v>0.13889333690848468</v>
      </c>
      <c r="O28" s="45"/>
    </row>
    <row r="29" spans="2:15" x14ac:dyDescent="0.2">
      <c r="B29" s="64"/>
      <c r="C29" s="27" t="s">
        <v>83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  <c r="J29" s="34">
        <v>0</v>
      </c>
      <c r="K29" s="34">
        <v>0</v>
      </c>
      <c r="L29" s="34">
        <v>0</v>
      </c>
      <c r="M29" s="34">
        <v>0</v>
      </c>
      <c r="N29" s="34">
        <v>0</v>
      </c>
      <c r="O29" s="45"/>
    </row>
    <row r="30" spans="2:15" x14ac:dyDescent="0.2">
      <c r="B30" s="64"/>
      <c r="C30" s="27" t="s">
        <v>20</v>
      </c>
      <c r="D30" s="34">
        <v>0.24243284395751916</v>
      </c>
      <c r="E30" s="34">
        <v>0.47113163090684373</v>
      </c>
      <c r="F30" s="34">
        <v>2.0415780807037422</v>
      </c>
      <c r="G30" s="34">
        <v>9.8891579722674816E-2</v>
      </c>
      <c r="H30" s="34">
        <v>0.22550355845811831</v>
      </c>
      <c r="I30" s="34">
        <v>7.9414364499715163E-3</v>
      </c>
      <c r="J30" s="34">
        <v>0.6355149634032623</v>
      </c>
      <c r="K30" s="34">
        <v>0.30471392570705325</v>
      </c>
      <c r="L30" s="34">
        <v>1.6711022505262192</v>
      </c>
      <c r="M30" s="34">
        <v>1.0875381919654075</v>
      </c>
      <c r="N30" s="34">
        <v>1.0740986681595519</v>
      </c>
      <c r="O30" s="45"/>
    </row>
    <row r="31" spans="2:15" x14ac:dyDescent="0.2">
      <c r="B31" s="64"/>
      <c r="C31" s="27" t="s">
        <v>21</v>
      </c>
      <c r="D31" s="34">
        <v>8.2469148387709551E-2</v>
      </c>
      <c r="E31" s="34">
        <v>4.7690483586586313E-2</v>
      </c>
      <c r="F31" s="34">
        <v>0.24203387028313397</v>
      </c>
      <c r="G31" s="34">
        <v>0</v>
      </c>
      <c r="H31" s="34">
        <v>0.55553317921315271</v>
      </c>
      <c r="I31" s="34">
        <v>2.0568157402947821E-2</v>
      </c>
      <c r="J31" s="34">
        <v>0.25935655350044756</v>
      </c>
      <c r="K31" s="34">
        <v>8.0373073765559917E-3</v>
      </c>
      <c r="L31" s="34">
        <v>0.28535599252600624</v>
      </c>
      <c r="M31" s="34">
        <v>6.5785327617481409E-3</v>
      </c>
      <c r="N31" s="34">
        <v>0.14342743552321396</v>
      </c>
      <c r="O31" s="45"/>
    </row>
    <row r="32" spans="2:15" ht="13.5" thickBot="1" x14ac:dyDescent="0.25">
      <c r="B32" s="65"/>
      <c r="C32" s="27" t="s">
        <v>22</v>
      </c>
      <c r="D32" s="34">
        <v>7.3863583690471454E-2</v>
      </c>
      <c r="E32" s="34">
        <v>4.9357802274621686E-2</v>
      </c>
      <c r="F32" s="34">
        <v>0.49328956791608192</v>
      </c>
      <c r="G32" s="34">
        <v>3.4417939653991021E-3</v>
      </c>
      <c r="H32" s="34">
        <v>0</v>
      </c>
      <c r="I32" s="34">
        <v>3.6528950828744119E-2</v>
      </c>
      <c r="J32" s="34">
        <v>4.9521292107045221E-2</v>
      </c>
      <c r="K32" s="34">
        <v>2.6656658858557822E-2</v>
      </c>
      <c r="L32" s="34">
        <v>0.32687318884362987</v>
      </c>
      <c r="M32" s="34">
        <v>4.4176915488426817E-2</v>
      </c>
      <c r="N32" s="34">
        <v>0.22891670506829651</v>
      </c>
      <c r="O32" s="45"/>
    </row>
    <row r="33" spans="2:15" ht="13.5" thickBot="1" x14ac:dyDescent="0.25">
      <c r="B33" s="2" t="s">
        <v>44</v>
      </c>
      <c r="C33" s="27" t="s">
        <v>44</v>
      </c>
      <c r="D33" s="34">
        <v>5.7003752859132266</v>
      </c>
      <c r="E33" s="34">
        <v>6.5713784837257441</v>
      </c>
      <c r="F33" s="34">
        <v>5.4248242779391918</v>
      </c>
      <c r="G33" s="34">
        <v>0.20949822606712432</v>
      </c>
      <c r="H33" s="34">
        <v>3.4346103642963683</v>
      </c>
      <c r="I33" s="34">
        <v>3.3461171586288576</v>
      </c>
      <c r="J33" s="34">
        <v>2.2220147504558283</v>
      </c>
      <c r="K33" s="34">
        <v>1.3161960659300469</v>
      </c>
      <c r="L33" s="34">
        <v>6.152103713795479</v>
      </c>
      <c r="M33" s="34">
        <v>4.3428244895240473</v>
      </c>
      <c r="N33" s="34">
        <v>4.5813565228310571</v>
      </c>
      <c r="O33" s="45"/>
    </row>
    <row r="34" spans="2:15" ht="13.5" thickBot="1" x14ac:dyDescent="0.25">
      <c r="B34" s="2" t="s">
        <v>65</v>
      </c>
      <c r="C34" s="27" t="s">
        <v>65</v>
      </c>
      <c r="D34" s="34">
        <v>2.1960411618985169</v>
      </c>
      <c r="E34" s="34">
        <v>0.85843458329658506</v>
      </c>
      <c r="F34" s="34">
        <v>6.8128450028279994</v>
      </c>
      <c r="G34" s="34">
        <v>1.3278227281171566</v>
      </c>
      <c r="H34" s="34">
        <v>0.38039842725779432</v>
      </c>
      <c r="I34" s="34">
        <v>3.2638438881589944</v>
      </c>
      <c r="J34" s="34">
        <v>2.8363231563972882</v>
      </c>
      <c r="K34" s="34">
        <v>1.2686030240504484</v>
      </c>
      <c r="L34" s="34">
        <v>3.5032738159643424</v>
      </c>
      <c r="M34" s="34">
        <v>3.5303433826767172</v>
      </c>
      <c r="N34" s="34">
        <v>3.6728949267645987</v>
      </c>
      <c r="O34" s="45"/>
    </row>
    <row r="35" spans="2:15" ht="26.25" thickBot="1" x14ac:dyDescent="0.25">
      <c r="B35" s="2" t="s">
        <v>23</v>
      </c>
      <c r="C35" s="29" t="s">
        <v>23</v>
      </c>
      <c r="D35" s="34">
        <v>0</v>
      </c>
      <c r="E35" s="34">
        <v>0.17212529003910082</v>
      </c>
      <c r="F35" s="34">
        <v>0</v>
      </c>
      <c r="G35" s="34">
        <v>6.7124509745451437</v>
      </c>
      <c r="H35" s="34">
        <v>1.2732374317303745E-2</v>
      </c>
      <c r="I35" s="34">
        <v>1.6280103841935967</v>
      </c>
      <c r="J35" s="34">
        <v>0.92713207863784319</v>
      </c>
      <c r="K35" s="34">
        <v>7.1439092343546645E-3</v>
      </c>
      <c r="L35" s="34">
        <v>0.15378925043826849</v>
      </c>
      <c r="M35" s="34">
        <v>3.4634500393485097E-2</v>
      </c>
      <c r="N35" s="34">
        <v>0.25878114927407109</v>
      </c>
      <c r="O35" s="45"/>
    </row>
    <row r="36" spans="2:15" x14ac:dyDescent="0.2">
      <c r="B36" s="68" t="s">
        <v>87</v>
      </c>
      <c r="C36" s="27" t="s">
        <v>24</v>
      </c>
      <c r="D36" s="38">
        <v>0</v>
      </c>
      <c r="E36" s="38">
        <v>0</v>
      </c>
      <c r="F36" s="38">
        <v>0</v>
      </c>
      <c r="G36" s="38">
        <v>0</v>
      </c>
      <c r="H36" s="38">
        <v>0</v>
      </c>
      <c r="I36" s="38">
        <v>0</v>
      </c>
      <c r="J36" s="38">
        <v>0</v>
      </c>
      <c r="K36" s="38">
        <v>0</v>
      </c>
      <c r="L36" s="38">
        <v>0</v>
      </c>
      <c r="M36" s="38">
        <v>0</v>
      </c>
      <c r="N36" s="38">
        <v>0</v>
      </c>
      <c r="O36" s="45"/>
    </row>
    <row r="37" spans="2:15" x14ac:dyDescent="0.2">
      <c r="B37" s="69"/>
      <c r="C37" s="29" t="s">
        <v>25</v>
      </c>
      <c r="D37" s="38">
        <v>0</v>
      </c>
      <c r="E37" s="38">
        <v>0</v>
      </c>
      <c r="F37" s="38">
        <v>0</v>
      </c>
      <c r="G37" s="38">
        <v>0</v>
      </c>
      <c r="H37" s="38">
        <v>0</v>
      </c>
      <c r="I37" s="38">
        <v>0</v>
      </c>
      <c r="J37" s="38">
        <v>0</v>
      </c>
      <c r="K37" s="38">
        <v>0</v>
      </c>
      <c r="L37" s="38">
        <v>0</v>
      </c>
      <c r="M37" s="38">
        <v>0</v>
      </c>
      <c r="N37" s="38">
        <v>0</v>
      </c>
      <c r="O37" s="45"/>
    </row>
    <row r="38" spans="2:15" x14ac:dyDescent="0.2">
      <c r="B38" s="69"/>
      <c r="C38" s="27" t="s">
        <v>81</v>
      </c>
      <c r="D38" s="34">
        <v>0</v>
      </c>
      <c r="E38" s="34">
        <v>0</v>
      </c>
      <c r="F38" s="34">
        <v>0</v>
      </c>
      <c r="G38" s="34">
        <v>0</v>
      </c>
      <c r="H38" s="34">
        <v>0</v>
      </c>
      <c r="I38" s="34">
        <v>0</v>
      </c>
      <c r="J38" s="34">
        <v>0</v>
      </c>
      <c r="K38" s="34">
        <v>5.5508382775380607</v>
      </c>
      <c r="L38" s="34">
        <v>0</v>
      </c>
      <c r="M38" s="34">
        <v>0</v>
      </c>
      <c r="N38" s="34">
        <v>1.055507414944546</v>
      </c>
      <c r="O38" s="45"/>
    </row>
    <row r="39" spans="2:15" x14ac:dyDescent="0.2">
      <c r="B39" s="69"/>
      <c r="C39" s="29" t="s">
        <v>82</v>
      </c>
      <c r="D39" s="34">
        <v>0</v>
      </c>
      <c r="E39" s="34">
        <v>0</v>
      </c>
      <c r="F39" s="34">
        <v>0</v>
      </c>
      <c r="G39" s="34">
        <v>0</v>
      </c>
      <c r="H39" s="34">
        <v>0</v>
      </c>
      <c r="I39" s="34">
        <v>7.7044187859176036E-2</v>
      </c>
      <c r="J39" s="34">
        <v>0</v>
      </c>
      <c r="K39" s="34">
        <v>0</v>
      </c>
      <c r="L39" s="34">
        <v>0</v>
      </c>
      <c r="M39" s="34">
        <v>0</v>
      </c>
      <c r="N39" s="34">
        <v>3.7016845678047375E-3</v>
      </c>
      <c r="O39" s="45"/>
    </row>
    <row r="40" spans="2:15" x14ac:dyDescent="0.2">
      <c r="B40" s="69"/>
      <c r="C40" s="27" t="s">
        <v>26</v>
      </c>
      <c r="D40" s="34">
        <v>18.003612613986636</v>
      </c>
      <c r="E40" s="34">
        <v>20.105071872980226</v>
      </c>
      <c r="F40" s="34">
        <v>21.060426238935793</v>
      </c>
      <c r="G40" s="34">
        <v>14.078704219168852</v>
      </c>
      <c r="H40" s="34">
        <v>28.031231335093075</v>
      </c>
      <c r="I40" s="34">
        <v>20.247804858651371</v>
      </c>
      <c r="J40" s="34">
        <v>28.62487254474237</v>
      </c>
      <c r="K40" s="34">
        <v>6.6924898589824799</v>
      </c>
      <c r="L40" s="34">
        <v>16.341112043339987</v>
      </c>
      <c r="M40" s="34">
        <v>20.144579715965513</v>
      </c>
      <c r="N40" s="34">
        <v>17.072637024393682</v>
      </c>
      <c r="O40" s="45"/>
    </row>
    <row r="41" spans="2:15" x14ac:dyDescent="0.2">
      <c r="B41" s="69"/>
      <c r="C41" s="27" t="s">
        <v>27</v>
      </c>
      <c r="D41" s="34">
        <v>0</v>
      </c>
      <c r="E41" s="34">
        <v>0</v>
      </c>
      <c r="F41" s="34">
        <v>0</v>
      </c>
      <c r="G41" s="34">
        <v>0</v>
      </c>
      <c r="H41" s="34">
        <v>0</v>
      </c>
      <c r="I41" s="34">
        <v>0</v>
      </c>
      <c r="J41" s="34">
        <v>0</v>
      </c>
      <c r="K41" s="34">
        <v>0</v>
      </c>
      <c r="L41" s="34">
        <v>0</v>
      </c>
      <c r="M41" s="34">
        <v>0</v>
      </c>
      <c r="N41" s="34">
        <v>0</v>
      </c>
      <c r="O41" s="45"/>
    </row>
    <row r="42" spans="2:15" x14ac:dyDescent="0.2">
      <c r="B42" s="69"/>
      <c r="C42" s="27" t="s">
        <v>28</v>
      </c>
      <c r="D42" s="34">
        <v>3.6357098058252928E-2</v>
      </c>
      <c r="E42" s="34">
        <v>0.25527303198371337</v>
      </c>
      <c r="F42" s="34">
        <v>0</v>
      </c>
      <c r="G42" s="34">
        <v>0</v>
      </c>
      <c r="H42" s="34">
        <v>0</v>
      </c>
      <c r="I42" s="34">
        <v>1.4661007183456431E-3</v>
      </c>
      <c r="J42" s="34">
        <v>1.8953289204268624E-2</v>
      </c>
      <c r="K42" s="34">
        <v>1.4388754675512608E-2</v>
      </c>
      <c r="L42" s="34">
        <v>0.72783041038792451</v>
      </c>
      <c r="M42" s="34">
        <v>6.3795626462968954E-3</v>
      </c>
      <c r="N42" s="34">
        <v>0.1259998219039293</v>
      </c>
      <c r="O42" s="45"/>
    </row>
    <row r="43" spans="2:15" x14ac:dyDescent="0.2">
      <c r="B43" s="69"/>
      <c r="C43" s="27" t="s">
        <v>29</v>
      </c>
      <c r="D43" s="34">
        <v>0</v>
      </c>
      <c r="E43" s="34">
        <v>8.8196005706766076</v>
      </c>
      <c r="F43" s="34">
        <v>1.4839786858234632</v>
      </c>
      <c r="G43" s="34">
        <v>26.078070520736397</v>
      </c>
      <c r="H43" s="34">
        <v>6.4460545005683185</v>
      </c>
      <c r="I43" s="34">
        <v>0.65312608457686994</v>
      </c>
      <c r="J43" s="34">
        <v>8.0424028504637413</v>
      </c>
      <c r="K43" s="34">
        <v>19.540545541910944</v>
      </c>
      <c r="L43" s="34">
        <v>4.216980712994193</v>
      </c>
      <c r="M43" s="34">
        <v>0</v>
      </c>
      <c r="N43" s="34">
        <v>6.1383394526652246</v>
      </c>
      <c r="O43" s="45"/>
    </row>
    <row r="44" spans="2:15" x14ac:dyDescent="0.2">
      <c r="B44" s="69"/>
      <c r="C44" s="27" t="s">
        <v>30</v>
      </c>
      <c r="D44" s="34">
        <v>0</v>
      </c>
      <c r="E44" s="34">
        <v>0</v>
      </c>
      <c r="F44" s="34">
        <v>0</v>
      </c>
      <c r="G44" s="34">
        <v>0</v>
      </c>
      <c r="H44" s="34">
        <v>0</v>
      </c>
      <c r="I44" s="34">
        <v>0</v>
      </c>
      <c r="J44" s="34">
        <v>0</v>
      </c>
      <c r="K44" s="34">
        <v>0</v>
      </c>
      <c r="L44" s="34">
        <v>0</v>
      </c>
      <c r="M44" s="34">
        <v>0</v>
      </c>
      <c r="N44" s="34">
        <v>0</v>
      </c>
      <c r="O44" s="45"/>
    </row>
    <row r="45" spans="2:15" x14ac:dyDescent="0.2">
      <c r="B45" s="69"/>
      <c r="C45" s="27" t="s">
        <v>79</v>
      </c>
      <c r="D45" s="34">
        <v>0.18597097812380783</v>
      </c>
      <c r="E45" s="34">
        <v>0.10235886550936973</v>
      </c>
      <c r="F45" s="34">
        <v>1.3152874329194473</v>
      </c>
      <c r="G45" s="34">
        <v>0</v>
      </c>
      <c r="H45" s="34">
        <v>0</v>
      </c>
      <c r="I45" s="34">
        <v>0.13697171722463847</v>
      </c>
      <c r="J45" s="34">
        <v>0.13981108981942245</v>
      </c>
      <c r="K45" s="34">
        <v>0.14794104200225028</v>
      </c>
      <c r="L45" s="34">
        <v>0.24611910965666095</v>
      </c>
      <c r="M45" s="34">
        <v>3.0844513626800997E-2</v>
      </c>
      <c r="N45" s="34">
        <v>0.5355408187389884</v>
      </c>
      <c r="O45" s="45"/>
    </row>
    <row r="46" spans="2:15" x14ac:dyDescent="0.2">
      <c r="B46" s="69"/>
      <c r="C46" s="27" t="s">
        <v>31</v>
      </c>
      <c r="D46" s="34">
        <v>23.955095681644451</v>
      </c>
      <c r="E46" s="34">
        <v>23.729569261481604</v>
      </c>
      <c r="F46" s="34">
        <v>16.977164454599926</v>
      </c>
      <c r="G46" s="34">
        <v>18.631224186095249</v>
      </c>
      <c r="H46" s="34">
        <v>20.432083721683131</v>
      </c>
      <c r="I46" s="34">
        <v>21.101174837899251</v>
      </c>
      <c r="J46" s="34">
        <v>21.901992463289076</v>
      </c>
      <c r="K46" s="34">
        <v>29.369929193246314</v>
      </c>
      <c r="L46" s="34">
        <v>25.997661545855365</v>
      </c>
      <c r="M46" s="34">
        <v>22.635505183047794</v>
      </c>
      <c r="N46" s="34">
        <v>22.60789280638804</v>
      </c>
      <c r="O46" s="45"/>
    </row>
    <row r="47" spans="2:15" x14ac:dyDescent="0.2">
      <c r="B47" s="69"/>
      <c r="C47" s="27" t="s">
        <v>32</v>
      </c>
      <c r="D47" s="34">
        <v>0</v>
      </c>
      <c r="E47" s="34">
        <v>4.4198108656122423</v>
      </c>
      <c r="F47" s="34">
        <v>0</v>
      </c>
      <c r="G47" s="34">
        <v>0</v>
      </c>
      <c r="H47" s="34">
        <v>0.53188017917506303</v>
      </c>
      <c r="I47" s="34">
        <v>0</v>
      </c>
      <c r="J47" s="34">
        <v>1.1623695521331796</v>
      </c>
      <c r="K47" s="34">
        <v>0.47849801056159191</v>
      </c>
      <c r="L47" s="34">
        <v>1.9457371751886454</v>
      </c>
      <c r="M47" s="34">
        <v>3.1291135443504578E-2</v>
      </c>
      <c r="N47" s="34">
        <v>0.71018505185181524</v>
      </c>
      <c r="O47" s="45"/>
    </row>
    <row r="48" spans="2:15" ht="13.5" thickBot="1" x14ac:dyDescent="0.25">
      <c r="B48" s="70"/>
      <c r="C48" s="29" t="s">
        <v>90</v>
      </c>
      <c r="D48" s="34">
        <v>0</v>
      </c>
      <c r="E48" s="34">
        <v>0</v>
      </c>
      <c r="F48" s="34">
        <v>0</v>
      </c>
      <c r="G48" s="34">
        <v>0</v>
      </c>
      <c r="H48" s="34">
        <v>0</v>
      </c>
      <c r="I48" s="34">
        <v>0</v>
      </c>
      <c r="J48" s="34">
        <v>0</v>
      </c>
      <c r="K48" s="34">
        <v>0</v>
      </c>
      <c r="L48" s="34">
        <v>8.8521714810669533E-2</v>
      </c>
      <c r="M48" s="34">
        <v>0</v>
      </c>
      <c r="N48" s="34">
        <v>1.1872931890531719E-2</v>
      </c>
      <c r="O48" s="45"/>
    </row>
    <row r="49" spans="2:15" ht="13.5" thickBot="1" x14ac:dyDescent="0.25">
      <c r="B49" s="51" t="s">
        <v>80</v>
      </c>
      <c r="C49" s="27" t="s">
        <v>80</v>
      </c>
      <c r="D49" s="34">
        <v>8.2760762786628987</v>
      </c>
      <c r="E49" s="34">
        <v>1.3268647894007444</v>
      </c>
      <c r="F49" s="34">
        <v>6.2492469368270207</v>
      </c>
      <c r="G49" s="34">
        <v>2.309148568472736</v>
      </c>
      <c r="H49" s="34">
        <v>9.4227419145691016</v>
      </c>
      <c r="I49" s="34">
        <v>6.0659328796195808</v>
      </c>
      <c r="J49" s="34">
        <v>4.5643801459509206</v>
      </c>
      <c r="K49" s="34">
        <v>5.414537306201197</v>
      </c>
      <c r="L49" s="34">
        <v>1.691799869462514</v>
      </c>
      <c r="M49" s="34">
        <v>8.3190468697187185</v>
      </c>
      <c r="N49" s="34">
        <v>5.4068371547058023</v>
      </c>
      <c r="O49" s="45"/>
    </row>
    <row r="50" spans="2:15" x14ac:dyDescent="0.2">
      <c r="B50" s="10" t="s">
        <v>33</v>
      </c>
      <c r="C50" s="11"/>
      <c r="D50" s="35">
        <v>100</v>
      </c>
      <c r="E50" s="35">
        <v>100</v>
      </c>
      <c r="F50" s="35">
        <v>100</v>
      </c>
      <c r="G50" s="35">
        <v>100</v>
      </c>
      <c r="H50" s="35">
        <v>100</v>
      </c>
      <c r="I50" s="35">
        <v>100</v>
      </c>
      <c r="J50" s="35">
        <v>100</v>
      </c>
      <c r="K50" s="35">
        <v>100</v>
      </c>
      <c r="L50" s="35">
        <v>100</v>
      </c>
      <c r="M50" s="35">
        <v>100</v>
      </c>
      <c r="N50" s="35">
        <v>100</v>
      </c>
      <c r="O50" s="45"/>
    </row>
    <row r="52" spans="2:15" ht="127.5" customHeight="1" x14ac:dyDescent="0.2">
      <c r="B52" s="62" t="s">
        <v>88</v>
      </c>
      <c r="C52" s="62"/>
      <c r="D52" s="62"/>
      <c r="E52" s="62"/>
      <c r="F52" s="62"/>
      <c r="G52" s="62"/>
      <c r="H52" s="62"/>
      <c r="I52" s="62"/>
      <c r="J52" s="62"/>
      <c r="K52" s="62"/>
      <c r="L52" s="62"/>
      <c r="M52" s="62"/>
      <c r="N52" s="62"/>
      <c r="O52" s="62"/>
    </row>
  </sheetData>
  <mergeCells count="5">
    <mergeCell ref="B2:M2"/>
    <mergeCell ref="B5:C5"/>
    <mergeCell ref="B9:B32"/>
    <mergeCell ref="B52:O52"/>
    <mergeCell ref="B36:B48"/>
  </mergeCells>
  <conditionalFormatting sqref="C6:N7 D8:N38 D40:N50">
    <cfRule type="cellIs" dxfId="34" priority="18" stopIfTrue="1" operator="equal">
      <formula>0</formula>
    </cfRule>
  </conditionalFormatting>
  <conditionalFormatting sqref="C35">
    <cfRule type="cellIs" dxfId="33" priority="6" stopIfTrue="1" operator="equal">
      <formula>0</formula>
    </cfRule>
  </conditionalFormatting>
  <conditionalFormatting sqref="C19">
    <cfRule type="cellIs" dxfId="32" priority="5" stopIfTrue="1" operator="equal">
      <formula>0</formula>
    </cfRule>
  </conditionalFormatting>
  <conditionalFormatting sqref="D39:N39">
    <cfRule type="cellIs" dxfId="31" priority="4" stopIfTrue="1" operator="equal">
      <formula>0</formula>
    </cfRule>
  </conditionalFormatting>
  <conditionalFormatting sqref="C39">
    <cfRule type="cellIs" dxfId="30" priority="3" stopIfTrue="1" operator="equal">
      <formula>0</formula>
    </cfRule>
  </conditionalFormatting>
  <conditionalFormatting sqref="C48">
    <cfRule type="cellIs" dxfId="29" priority="2" stopIfTrue="1" operator="equal">
      <formula>0</formula>
    </cfRule>
  </conditionalFormatting>
  <conditionalFormatting sqref="C37">
    <cfRule type="cellIs" dxfId="28" priority="1" stopIfTrue="1" operator="equal">
      <formula>0</formula>
    </cfRule>
  </conditionalFormatting>
  <printOptions horizontalCentered="1" verticalCentered="1"/>
  <pageMargins left="0.51181102362204722" right="0.51181102362204722" top="0.32" bottom="0.2" header="0" footer="0"/>
  <pageSetup scale="77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6">
    <tabColor indexed="51"/>
    <pageSetUpPr fitToPage="1"/>
  </sheetPr>
  <dimension ref="A2:O52"/>
  <sheetViews>
    <sheetView showGridLines="0" zoomScale="80" zoomScaleNormal="80" workbookViewId="0"/>
  </sheetViews>
  <sheetFormatPr baseColWidth="10" defaultColWidth="10" defaultRowHeight="12.75" x14ac:dyDescent="0.2"/>
  <cols>
    <col min="1" max="1" width="4.875" customWidth="1"/>
    <col min="2" max="2" width="17" customWidth="1"/>
    <col min="3" max="3" width="26.75" bestFit="1" customWidth="1"/>
    <col min="4" max="7" width="8.5" customWidth="1"/>
    <col min="8" max="8" width="11" customWidth="1"/>
    <col min="13" max="14" width="11.125" bestFit="1" customWidth="1"/>
  </cols>
  <sheetData>
    <row r="2" spans="1:9" ht="17.649999999999999" customHeight="1" x14ac:dyDescent="0.2">
      <c r="B2" s="67" t="str">
        <f>+'WEB_SB 70-74'!B2</f>
        <v>COMPOSICIÓN DE LAS INVERSIONES</v>
      </c>
      <c r="C2" s="67"/>
      <c r="D2" s="67"/>
      <c r="E2" s="67"/>
      <c r="F2" s="67"/>
      <c r="G2" s="67"/>
      <c r="H2" s="8"/>
    </row>
    <row r="3" spans="1:9" x14ac:dyDescent="0.2">
      <c r="A3" s="41"/>
      <c r="B3" s="42" t="s">
        <v>92</v>
      </c>
      <c r="C3" s="40"/>
      <c r="D3" s="40"/>
      <c r="E3" s="40"/>
      <c r="F3" s="40"/>
      <c r="G3" s="40"/>
      <c r="H3" s="40"/>
    </row>
    <row r="5" spans="1:9" ht="85.15" customHeight="1" x14ac:dyDescent="0.2">
      <c r="B5" s="82" t="s">
        <v>66</v>
      </c>
      <c r="C5" s="83"/>
      <c r="D5" s="20" t="s">
        <v>85</v>
      </c>
      <c r="E5" s="20" t="s">
        <v>45</v>
      </c>
      <c r="F5" s="20" t="s">
        <v>53</v>
      </c>
      <c r="G5" s="20" t="s">
        <v>47</v>
      </c>
      <c r="H5" s="7" t="s">
        <v>39</v>
      </c>
    </row>
    <row r="6" spans="1:9" ht="26.25" thickBot="1" x14ac:dyDescent="0.25">
      <c r="B6" s="1" t="s">
        <v>1</v>
      </c>
      <c r="C6" s="32" t="s">
        <v>1</v>
      </c>
      <c r="D6" s="54">
        <v>5.595385554497315</v>
      </c>
      <c r="E6" s="54">
        <v>8.5903896379058331</v>
      </c>
      <c r="F6" s="54">
        <v>3.0712629460061156</v>
      </c>
      <c r="G6" s="54">
        <v>2.0541485519866156</v>
      </c>
      <c r="H6" s="55">
        <v>3.2465894851777661</v>
      </c>
      <c r="I6" s="47"/>
    </row>
    <row r="7" spans="1:9" ht="26.25" thickBot="1" x14ac:dyDescent="0.25">
      <c r="B7" s="1" t="s">
        <v>2</v>
      </c>
      <c r="C7" s="32" t="s">
        <v>2</v>
      </c>
      <c r="D7" s="54">
        <v>14.52244521019421</v>
      </c>
      <c r="E7" s="54">
        <v>12.583348799555443</v>
      </c>
      <c r="F7" s="54">
        <v>8.7638080097787494</v>
      </c>
      <c r="G7" s="54">
        <v>11.352301912422277</v>
      </c>
      <c r="H7" s="55">
        <v>11.522163854747145</v>
      </c>
      <c r="I7" s="47"/>
    </row>
    <row r="8" spans="1:9" ht="13.5" thickBot="1" x14ac:dyDescent="0.25">
      <c r="B8" s="2" t="s">
        <v>78</v>
      </c>
      <c r="C8" s="32" t="s">
        <v>55</v>
      </c>
      <c r="D8" s="56">
        <v>2.5540577016905193</v>
      </c>
      <c r="E8" s="56">
        <v>2.7264259617730073</v>
      </c>
      <c r="F8" s="56">
        <v>0</v>
      </c>
      <c r="G8" s="56">
        <v>2.4441418500446876</v>
      </c>
      <c r="H8" s="57">
        <v>2.4410460454831528</v>
      </c>
      <c r="I8" s="47"/>
    </row>
    <row r="9" spans="1:9" ht="12.75" customHeight="1" x14ac:dyDescent="0.2">
      <c r="B9" s="63" t="s">
        <v>3</v>
      </c>
      <c r="C9" s="27" t="s">
        <v>67</v>
      </c>
      <c r="D9" s="56">
        <v>0</v>
      </c>
      <c r="E9" s="56">
        <v>0</v>
      </c>
      <c r="F9" s="56">
        <v>0</v>
      </c>
      <c r="G9" s="56">
        <v>0</v>
      </c>
      <c r="H9" s="58">
        <v>0</v>
      </c>
      <c r="I9" s="47"/>
    </row>
    <row r="10" spans="1:9" ht="12.75" customHeight="1" x14ac:dyDescent="0.2">
      <c r="B10" s="64"/>
      <c r="C10" s="27" t="s">
        <v>4</v>
      </c>
      <c r="D10" s="56">
        <v>0.82312096496834386</v>
      </c>
      <c r="E10" s="56">
        <v>0.34845176660822641</v>
      </c>
      <c r="F10" s="56">
        <v>0.12344544528854859</v>
      </c>
      <c r="G10" s="56">
        <v>0.40689590268727449</v>
      </c>
      <c r="H10" s="58">
        <v>0.39132721470231407</v>
      </c>
      <c r="I10" s="47"/>
    </row>
    <row r="11" spans="1:9" x14ac:dyDescent="0.2">
      <c r="B11" s="64"/>
      <c r="C11" s="27" t="s">
        <v>5</v>
      </c>
      <c r="D11" s="56">
        <v>0.51365706201802408</v>
      </c>
      <c r="E11" s="56">
        <v>1.5319942820993981E-2</v>
      </c>
      <c r="F11" s="56">
        <v>0</v>
      </c>
      <c r="G11" s="56">
        <v>8.8039514388387072E-2</v>
      </c>
      <c r="H11" s="58">
        <v>7.4236756704579521E-2</v>
      </c>
      <c r="I11" s="47"/>
    </row>
    <row r="12" spans="1:9" x14ac:dyDescent="0.2">
      <c r="B12" s="64"/>
      <c r="C12" s="27" t="s">
        <v>6</v>
      </c>
      <c r="D12" s="56">
        <v>2.7693577738966768</v>
      </c>
      <c r="E12" s="56">
        <v>1.4549988654775736</v>
      </c>
      <c r="F12" s="56">
        <v>0.77711713266570004</v>
      </c>
      <c r="G12" s="56">
        <v>1.0597485936585671</v>
      </c>
      <c r="H12" s="58">
        <v>1.1279989692429331</v>
      </c>
      <c r="I12" s="47"/>
    </row>
    <row r="13" spans="1:9" x14ac:dyDescent="0.2">
      <c r="B13" s="64"/>
      <c r="C13" s="27" t="s">
        <v>7</v>
      </c>
      <c r="D13" s="56">
        <v>1.9257195610459503</v>
      </c>
      <c r="E13" s="56">
        <v>1.3654303093434788</v>
      </c>
      <c r="F13" s="56">
        <v>0</v>
      </c>
      <c r="G13" s="56">
        <v>0.92924705518962913</v>
      </c>
      <c r="H13" s="58">
        <v>0.98885559579611304</v>
      </c>
      <c r="I13" s="47"/>
    </row>
    <row r="14" spans="1:9" x14ac:dyDescent="0.2">
      <c r="B14" s="64"/>
      <c r="C14" s="27" t="s">
        <v>8</v>
      </c>
      <c r="D14" s="56">
        <v>0.83395762460468426</v>
      </c>
      <c r="E14" s="56">
        <v>0.49794272919140398</v>
      </c>
      <c r="F14" s="56">
        <v>0.14475128209132407</v>
      </c>
      <c r="G14" s="56">
        <v>0.20549369746888929</v>
      </c>
      <c r="H14" s="58">
        <v>0.25767623751500995</v>
      </c>
      <c r="I14" s="47"/>
    </row>
    <row r="15" spans="1:9" x14ac:dyDescent="0.2">
      <c r="B15" s="64"/>
      <c r="C15" s="27" t="s">
        <v>9</v>
      </c>
      <c r="D15" s="56">
        <v>0</v>
      </c>
      <c r="E15" s="56">
        <v>6.5488169639965552E-2</v>
      </c>
      <c r="F15" s="56">
        <v>0</v>
      </c>
      <c r="G15" s="56">
        <v>0.16490387568037268</v>
      </c>
      <c r="H15" s="58">
        <v>0.14322115618691411</v>
      </c>
      <c r="I15" s="47"/>
    </row>
    <row r="16" spans="1:9" x14ac:dyDescent="0.2">
      <c r="B16" s="64"/>
      <c r="C16" s="27" t="s">
        <v>10</v>
      </c>
      <c r="D16" s="56">
        <v>3.4684141660125241E-2</v>
      </c>
      <c r="E16" s="56">
        <v>0</v>
      </c>
      <c r="F16" s="56">
        <v>0</v>
      </c>
      <c r="G16" s="56">
        <v>0</v>
      </c>
      <c r="H16" s="58">
        <v>8.5334771132530979E-5</v>
      </c>
      <c r="I16" s="47"/>
    </row>
    <row r="17" spans="2:9" x14ac:dyDescent="0.2">
      <c r="B17" s="64"/>
      <c r="C17" s="27" t="s">
        <v>11</v>
      </c>
      <c r="D17" s="56">
        <v>0</v>
      </c>
      <c r="E17" s="56">
        <v>0.10082542808112968</v>
      </c>
      <c r="F17" s="56">
        <v>1.4071485992887527E-2</v>
      </c>
      <c r="G17" s="56">
        <v>0.22641093184971656</v>
      </c>
      <c r="H17" s="58">
        <v>0.19888782129105365</v>
      </c>
      <c r="I17" s="47"/>
    </row>
    <row r="18" spans="2:9" x14ac:dyDescent="0.2">
      <c r="B18" s="64"/>
      <c r="C18" s="27" t="s">
        <v>12</v>
      </c>
      <c r="D18" s="56">
        <v>2.0888472909590526E-2</v>
      </c>
      <c r="E18" s="56">
        <v>0</v>
      </c>
      <c r="F18" s="56">
        <v>0</v>
      </c>
      <c r="G18" s="56">
        <v>0</v>
      </c>
      <c r="H18" s="58">
        <v>5.139273944026281E-5</v>
      </c>
      <c r="I18" s="47"/>
    </row>
    <row r="19" spans="2:9" x14ac:dyDescent="0.2">
      <c r="B19" s="64"/>
      <c r="C19" s="29" t="s">
        <v>89</v>
      </c>
      <c r="D19" s="56">
        <v>0.47322106298736988</v>
      </c>
      <c r="E19" s="56">
        <v>0.44240515237075884</v>
      </c>
      <c r="F19" s="56">
        <v>1.0929850188839869</v>
      </c>
      <c r="G19" s="56">
        <v>1.1454485456907308</v>
      </c>
      <c r="H19" s="58">
        <v>1.0177188040586198</v>
      </c>
      <c r="I19" s="47"/>
    </row>
    <row r="20" spans="2:9" x14ac:dyDescent="0.2">
      <c r="B20" s="64"/>
      <c r="C20" s="27" t="s">
        <v>13</v>
      </c>
      <c r="D20" s="56">
        <v>0.64096996398318629</v>
      </c>
      <c r="E20" s="56">
        <v>5.8665817499772262E-3</v>
      </c>
      <c r="F20" s="56">
        <v>0</v>
      </c>
      <c r="G20" s="56">
        <v>1.1045003527288298E-2</v>
      </c>
      <c r="H20" s="58">
        <v>1.1432771435242826E-2</v>
      </c>
      <c r="I20" s="47"/>
    </row>
    <row r="21" spans="2:9" x14ac:dyDescent="0.2">
      <c r="B21" s="64"/>
      <c r="C21" s="27" t="s">
        <v>14</v>
      </c>
      <c r="D21" s="56">
        <v>1.1648464987122282</v>
      </c>
      <c r="E21" s="56">
        <v>0</v>
      </c>
      <c r="F21" s="56">
        <v>0.1070259359092785</v>
      </c>
      <c r="G21" s="56">
        <v>0.31646748049084938</v>
      </c>
      <c r="H21" s="58">
        <v>0.25773352061324067</v>
      </c>
      <c r="I21" s="47"/>
    </row>
    <row r="22" spans="2:9" x14ac:dyDescent="0.2">
      <c r="B22" s="64"/>
      <c r="C22" s="27" t="s">
        <v>15</v>
      </c>
      <c r="D22" s="56">
        <v>0</v>
      </c>
      <c r="E22" s="56">
        <v>0</v>
      </c>
      <c r="F22" s="56">
        <v>7.8764868429177085E-2</v>
      </c>
      <c r="G22" s="56">
        <v>0.32167695301710048</v>
      </c>
      <c r="H22" s="58">
        <v>0.25840556116211189</v>
      </c>
      <c r="I22" s="47"/>
    </row>
    <row r="23" spans="2:9" x14ac:dyDescent="0.2">
      <c r="B23" s="64"/>
      <c r="C23" s="27" t="s">
        <v>64</v>
      </c>
      <c r="D23" s="56">
        <v>0</v>
      </c>
      <c r="E23" s="56">
        <v>0</v>
      </c>
      <c r="F23" s="56">
        <v>0</v>
      </c>
      <c r="G23" s="56">
        <v>0</v>
      </c>
      <c r="H23" s="58">
        <v>0</v>
      </c>
      <c r="I23" s="47"/>
    </row>
    <row r="24" spans="2:9" x14ac:dyDescent="0.2">
      <c r="B24" s="64"/>
      <c r="C24" s="27" t="s">
        <v>16</v>
      </c>
      <c r="D24" s="56">
        <v>1.0633555319534882</v>
      </c>
      <c r="E24" s="56">
        <v>0.1818450331686208</v>
      </c>
      <c r="F24" s="56">
        <v>0.25260635288415395</v>
      </c>
      <c r="G24" s="56">
        <v>0.8399983145294686</v>
      </c>
      <c r="H24" s="58">
        <v>0.71073384027996045</v>
      </c>
      <c r="I24" s="47"/>
    </row>
    <row r="25" spans="2:9" x14ac:dyDescent="0.2">
      <c r="B25" s="64"/>
      <c r="C25" s="27" t="s">
        <v>46</v>
      </c>
      <c r="D25" s="56">
        <v>0</v>
      </c>
      <c r="E25" s="56">
        <v>0</v>
      </c>
      <c r="F25" s="56">
        <v>3.3554427108963461E-2</v>
      </c>
      <c r="G25" s="56">
        <v>6.2596460180091591E-3</v>
      </c>
      <c r="H25" s="58">
        <v>5.7296949210377804E-3</v>
      </c>
      <c r="I25" s="47"/>
    </row>
    <row r="26" spans="2:9" x14ac:dyDescent="0.2">
      <c r="B26" s="64"/>
      <c r="C26" s="27" t="s">
        <v>17</v>
      </c>
      <c r="D26" s="56">
        <v>0</v>
      </c>
      <c r="E26" s="56">
        <v>0.65973507669172826</v>
      </c>
      <c r="F26" s="56">
        <v>0.18265229714432643</v>
      </c>
      <c r="G26" s="56">
        <v>0.33334847137021639</v>
      </c>
      <c r="H26" s="58">
        <v>0.38722516213534819</v>
      </c>
      <c r="I26" s="47"/>
    </row>
    <row r="27" spans="2:9" x14ac:dyDescent="0.2">
      <c r="B27" s="64"/>
      <c r="C27" s="27" t="s">
        <v>18</v>
      </c>
      <c r="D27" s="56">
        <v>0</v>
      </c>
      <c r="E27" s="56">
        <v>0</v>
      </c>
      <c r="F27" s="56">
        <v>0</v>
      </c>
      <c r="G27" s="56">
        <v>0.12748960948714408</v>
      </c>
      <c r="H27" s="58">
        <v>0.10172973585926685</v>
      </c>
      <c r="I27" s="47"/>
    </row>
    <row r="28" spans="2:9" x14ac:dyDescent="0.2">
      <c r="B28" s="64"/>
      <c r="C28" s="27" t="s">
        <v>19</v>
      </c>
      <c r="D28" s="56">
        <v>2.463300130901969E-2</v>
      </c>
      <c r="E28" s="56">
        <v>0</v>
      </c>
      <c r="F28" s="56">
        <v>0</v>
      </c>
      <c r="G28" s="56">
        <v>9.1338536398496767E-4</v>
      </c>
      <c r="H28" s="58">
        <v>7.8943711803138614E-4</v>
      </c>
      <c r="I28" s="47"/>
    </row>
    <row r="29" spans="2:9" x14ac:dyDescent="0.2">
      <c r="B29" s="64"/>
      <c r="C29" s="27" t="s">
        <v>83</v>
      </c>
      <c r="D29" s="56">
        <v>0</v>
      </c>
      <c r="E29" s="56">
        <v>0</v>
      </c>
      <c r="F29" s="56">
        <v>0</v>
      </c>
      <c r="G29" s="56">
        <v>0</v>
      </c>
      <c r="H29" s="58">
        <v>0</v>
      </c>
      <c r="I29" s="47"/>
    </row>
    <row r="30" spans="2:9" x14ac:dyDescent="0.2">
      <c r="B30" s="64"/>
      <c r="C30" s="27" t="s">
        <v>20</v>
      </c>
      <c r="D30" s="56">
        <v>0.359708702924392</v>
      </c>
      <c r="E30" s="56">
        <v>0.49727125200766675</v>
      </c>
      <c r="F30" s="56">
        <v>0</v>
      </c>
      <c r="G30" s="56">
        <v>0.86661842708309045</v>
      </c>
      <c r="H30" s="58">
        <v>0.78076143954538668</v>
      </c>
      <c r="I30" s="47"/>
    </row>
    <row r="31" spans="2:9" x14ac:dyDescent="0.2">
      <c r="B31" s="64"/>
      <c r="C31" s="27" t="s">
        <v>21</v>
      </c>
      <c r="D31" s="56">
        <v>0</v>
      </c>
      <c r="E31" s="56">
        <v>0</v>
      </c>
      <c r="F31" s="56">
        <v>3.0921966157522018E-2</v>
      </c>
      <c r="G31" s="56">
        <v>3.2018229596900871E-2</v>
      </c>
      <c r="H31" s="58">
        <v>2.6225985137429839E-2</v>
      </c>
      <c r="I31" s="47"/>
    </row>
    <row r="32" spans="2:9" ht="13.5" thickBot="1" x14ac:dyDescent="0.25">
      <c r="B32" s="65"/>
      <c r="C32" s="27" t="s">
        <v>22</v>
      </c>
      <c r="D32" s="56">
        <v>0.102731058234055</v>
      </c>
      <c r="E32" s="56">
        <v>0.10163342448482487</v>
      </c>
      <c r="F32" s="56">
        <v>0.19530681414219567</v>
      </c>
      <c r="G32" s="56">
        <v>0.16564576539724016</v>
      </c>
      <c r="H32" s="58">
        <v>0.15476591326165379</v>
      </c>
      <c r="I32" s="47"/>
    </row>
    <row r="33" spans="2:9" ht="13.5" thickBot="1" x14ac:dyDescent="0.25">
      <c r="B33" s="28" t="s">
        <v>44</v>
      </c>
      <c r="C33" s="32" t="s">
        <v>44</v>
      </c>
      <c r="D33" s="56">
        <v>4.8939193130786389</v>
      </c>
      <c r="E33" s="56">
        <v>0</v>
      </c>
      <c r="F33" s="56">
        <v>0</v>
      </c>
      <c r="G33" s="56">
        <v>0</v>
      </c>
      <c r="H33" s="57">
        <v>1.2040704037452339E-2</v>
      </c>
      <c r="I33" s="47"/>
    </row>
    <row r="34" spans="2:9" ht="13.5" thickBot="1" x14ac:dyDescent="0.25">
      <c r="B34" s="26" t="s">
        <v>65</v>
      </c>
      <c r="C34" s="32" t="s">
        <v>65</v>
      </c>
      <c r="D34" s="56">
        <v>1.8620476156989547</v>
      </c>
      <c r="E34" s="56">
        <v>1.3832544188192099E-2</v>
      </c>
      <c r="F34" s="56">
        <v>1.815831934766218</v>
      </c>
      <c r="G34" s="56">
        <v>1.1072737365896455</v>
      </c>
      <c r="H34" s="57">
        <v>0.93034971944289369</v>
      </c>
      <c r="I34" s="47"/>
    </row>
    <row r="35" spans="2:9" ht="26.25" thickBot="1" x14ac:dyDescent="0.25">
      <c r="B35" s="31" t="s">
        <v>23</v>
      </c>
      <c r="C35" s="32" t="s">
        <v>23</v>
      </c>
      <c r="D35" s="56">
        <v>1.9779656502935186</v>
      </c>
      <c r="E35" s="56">
        <v>4.6881156251067048E-3</v>
      </c>
      <c r="F35" s="56">
        <v>0</v>
      </c>
      <c r="G35" s="56">
        <v>4.9037643354033614E-2</v>
      </c>
      <c r="H35" s="57">
        <v>4.4828876900267642E-2</v>
      </c>
      <c r="I35" s="47"/>
    </row>
    <row r="36" spans="2:9" x14ac:dyDescent="0.2">
      <c r="B36" s="68" t="s">
        <v>87</v>
      </c>
      <c r="C36" s="33" t="s">
        <v>24</v>
      </c>
      <c r="D36" s="56">
        <v>0</v>
      </c>
      <c r="E36" s="56">
        <v>0</v>
      </c>
      <c r="F36" s="56">
        <v>0</v>
      </c>
      <c r="G36" s="56">
        <v>0</v>
      </c>
      <c r="H36" s="57">
        <v>0</v>
      </c>
      <c r="I36" s="47"/>
    </row>
    <row r="37" spans="2:9" x14ac:dyDescent="0.2">
      <c r="B37" s="69"/>
      <c r="C37" s="33" t="s">
        <v>25</v>
      </c>
      <c r="D37" s="56">
        <v>0</v>
      </c>
      <c r="E37" s="56">
        <v>0</v>
      </c>
      <c r="F37" s="56">
        <v>0</v>
      </c>
      <c r="G37" s="56">
        <v>0</v>
      </c>
      <c r="H37" s="57">
        <v>0</v>
      </c>
      <c r="I37" s="47"/>
    </row>
    <row r="38" spans="2:9" x14ac:dyDescent="0.2">
      <c r="B38" s="69"/>
      <c r="C38" s="33" t="s">
        <v>81</v>
      </c>
      <c r="D38" s="56">
        <v>0</v>
      </c>
      <c r="E38" s="56">
        <v>5.1564620116244724</v>
      </c>
      <c r="F38" s="56">
        <v>0</v>
      </c>
      <c r="G38" s="56">
        <v>0</v>
      </c>
      <c r="H38" s="57">
        <v>0.91627451076767652</v>
      </c>
      <c r="I38" s="47"/>
    </row>
    <row r="39" spans="2:9" x14ac:dyDescent="0.2">
      <c r="B39" s="69"/>
      <c r="C39" s="33" t="s">
        <v>82</v>
      </c>
      <c r="D39" s="56">
        <v>0</v>
      </c>
      <c r="E39" s="56">
        <v>0</v>
      </c>
      <c r="F39" s="56">
        <v>0</v>
      </c>
      <c r="G39" s="56">
        <v>0</v>
      </c>
      <c r="H39" s="57">
        <v>0</v>
      </c>
      <c r="I39" s="47"/>
    </row>
    <row r="40" spans="2:9" x14ac:dyDescent="0.2">
      <c r="B40" s="69"/>
      <c r="C40" s="33" t="s">
        <v>26</v>
      </c>
      <c r="D40" s="56">
        <v>24.838404856912057</v>
      </c>
      <c r="E40" s="56">
        <v>6.5168256889346479</v>
      </c>
      <c r="F40" s="56">
        <v>13.42558515038162</v>
      </c>
      <c r="G40" s="56">
        <v>30.909758715070385</v>
      </c>
      <c r="H40" s="57">
        <v>26.177430860281024</v>
      </c>
      <c r="I40" s="47"/>
    </row>
    <row r="41" spans="2:9" x14ac:dyDescent="0.2">
      <c r="B41" s="69"/>
      <c r="C41" s="33" t="s">
        <v>27</v>
      </c>
      <c r="D41" s="56">
        <v>0</v>
      </c>
      <c r="E41" s="56">
        <v>0</v>
      </c>
      <c r="F41" s="56">
        <v>0</v>
      </c>
      <c r="G41" s="56">
        <v>0</v>
      </c>
      <c r="H41" s="57">
        <v>0</v>
      </c>
      <c r="I41" s="47"/>
    </row>
    <row r="42" spans="2:9" x14ac:dyDescent="0.2">
      <c r="B42" s="69"/>
      <c r="C42" s="33" t="s">
        <v>28</v>
      </c>
      <c r="D42" s="56">
        <v>0.43719931922740396</v>
      </c>
      <c r="E42" s="56">
        <v>0</v>
      </c>
      <c r="F42" s="56">
        <v>6.7612670533468602E-2</v>
      </c>
      <c r="G42" s="56">
        <v>0</v>
      </c>
      <c r="H42" s="57">
        <v>2.556371879355025E-3</v>
      </c>
      <c r="I42" s="47"/>
    </row>
    <row r="43" spans="2:9" x14ac:dyDescent="0.2">
      <c r="B43" s="69"/>
      <c r="C43" s="33" t="s">
        <v>29</v>
      </c>
      <c r="D43" s="56">
        <v>3.4634372913831228</v>
      </c>
      <c r="E43" s="56">
        <v>16.459944084391111</v>
      </c>
      <c r="F43" s="56">
        <v>31.255936462375537</v>
      </c>
      <c r="G43" s="56">
        <v>1.0003730677803346</v>
      </c>
      <c r="H43" s="57">
        <v>4.4161073466225469</v>
      </c>
      <c r="I43" s="47"/>
    </row>
    <row r="44" spans="2:9" x14ac:dyDescent="0.2">
      <c r="B44" s="69"/>
      <c r="C44" s="33" t="s">
        <v>30</v>
      </c>
      <c r="D44" s="56">
        <v>0</v>
      </c>
      <c r="E44" s="56">
        <v>0</v>
      </c>
      <c r="F44" s="56">
        <v>0</v>
      </c>
      <c r="G44" s="56">
        <v>0</v>
      </c>
      <c r="H44" s="57">
        <v>0</v>
      </c>
      <c r="I44" s="47"/>
    </row>
    <row r="45" spans="2:9" x14ac:dyDescent="0.2">
      <c r="B45" s="69"/>
      <c r="C45" s="33" t="s">
        <v>79</v>
      </c>
      <c r="D45" s="56">
        <v>0</v>
      </c>
      <c r="E45" s="56">
        <v>0.32392142118665174</v>
      </c>
      <c r="F45" s="56">
        <v>2.4087884160580817</v>
      </c>
      <c r="G45" s="56">
        <v>0.51288002084265427</v>
      </c>
      <c r="H45" s="57">
        <v>0.51956154255663956</v>
      </c>
      <c r="I45" s="47"/>
    </row>
    <row r="46" spans="2:9" x14ac:dyDescent="0.2">
      <c r="B46" s="69"/>
      <c r="C46" s="33" t="s">
        <v>31</v>
      </c>
      <c r="D46" s="56">
        <v>25.80691018085416</v>
      </c>
      <c r="E46" s="56">
        <v>37.044569050832905</v>
      </c>
      <c r="F46" s="56">
        <v>32.42864311078565</v>
      </c>
      <c r="G46" s="56">
        <v>37.497992841037878</v>
      </c>
      <c r="H46" s="57">
        <v>37.277639504809542</v>
      </c>
      <c r="I46" s="47"/>
    </row>
    <row r="47" spans="2:9" x14ac:dyDescent="0.2">
      <c r="B47" s="69"/>
      <c r="C47" s="33" t="s">
        <v>32</v>
      </c>
      <c r="D47" s="56">
        <v>1.9818405119805032</v>
      </c>
      <c r="E47" s="56">
        <v>0.93474868955262591</v>
      </c>
      <c r="F47" s="56">
        <v>0</v>
      </c>
      <c r="G47" s="56">
        <v>5.9287464057384741E-2</v>
      </c>
      <c r="H47" s="57">
        <v>0.21828377815448627</v>
      </c>
      <c r="I47" s="47"/>
    </row>
    <row r="48" spans="2:9" ht="13.5" thickBot="1" x14ac:dyDescent="0.25">
      <c r="B48" s="70"/>
      <c r="C48" s="29" t="s">
        <v>90</v>
      </c>
      <c r="D48" s="56">
        <v>0</v>
      </c>
      <c r="E48" s="56">
        <v>0</v>
      </c>
      <c r="F48" s="56">
        <v>0</v>
      </c>
      <c r="G48" s="56">
        <v>0</v>
      </c>
      <c r="H48" s="57">
        <v>0</v>
      </c>
      <c r="I48" s="47"/>
    </row>
    <row r="49" spans="2:15" ht="13.5" thickBot="1" x14ac:dyDescent="0.25">
      <c r="B49" s="51" t="s">
        <v>80</v>
      </c>
      <c r="C49" s="33" t="s">
        <v>80</v>
      </c>
      <c r="D49" s="59">
        <v>1.3155353729824526</v>
      </c>
      <c r="E49" s="59">
        <v>3.9076302627936599</v>
      </c>
      <c r="F49" s="59">
        <v>3.7293282726164989</v>
      </c>
      <c r="G49" s="59">
        <v>5.7651347943192235</v>
      </c>
      <c r="H49" s="59">
        <v>5.379535054663215</v>
      </c>
      <c r="I49" s="47"/>
    </row>
    <row r="50" spans="2:15" x14ac:dyDescent="0.2">
      <c r="B50" s="10" t="s">
        <v>33</v>
      </c>
      <c r="C50" s="11"/>
      <c r="D50" s="35">
        <v>100</v>
      </c>
      <c r="E50" s="35">
        <v>100</v>
      </c>
      <c r="F50" s="35">
        <v>100</v>
      </c>
      <c r="G50" s="35">
        <v>100</v>
      </c>
      <c r="H50" s="35">
        <v>99.999999999999972</v>
      </c>
      <c r="I50" s="47"/>
    </row>
    <row r="52" spans="2:15" ht="148.9" customHeight="1" x14ac:dyDescent="0.2">
      <c r="B52" s="62" t="s">
        <v>88</v>
      </c>
      <c r="C52" s="62"/>
      <c r="D52" s="62"/>
      <c r="E52" s="62"/>
      <c r="F52" s="62"/>
      <c r="G52" s="62"/>
      <c r="H52" s="62"/>
      <c r="I52" s="49"/>
      <c r="J52" s="49"/>
      <c r="K52" s="49"/>
      <c r="L52" s="49"/>
      <c r="M52" s="49"/>
      <c r="N52" s="49"/>
      <c r="O52" s="49"/>
    </row>
  </sheetData>
  <sortState ref="C9:I30">
    <sortCondition ref="C9"/>
  </sortState>
  <mergeCells count="5">
    <mergeCell ref="B2:G2"/>
    <mergeCell ref="B5:C5"/>
    <mergeCell ref="B9:B32"/>
    <mergeCell ref="B52:H52"/>
    <mergeCell ref="B36:B48"/>
  </mergeCells>
  <phoneticPr fontId="4" type="noConversion"/>
  <conditionalFormatting sqref="C6:C7 D40:H47 D49:H49">
    <cfRule type="cellIs" dxfId="27" priority="22" stopIfTrue="1" operator="equal">
      <formula>0</formula>
    </cfRule>
  </conditionalFormatting>
  <conditionalFormatting sqref="C19">
    <cfRule type="cellIs" dxfId="26" priority="12" stopIfTrue="1" operator="equal">
      <formula>0</formula>
    </cfRule>
  </conditionalFormatting>
  <conditionalFormatting sqref="H9:H34 D8:G34 D6:H7 D36:H38">
    <cfRule type="cellIs" dxfId="25" priority="9" stopIfTrue="1" operator="equal">
      <formula>0</formula>
    </cfRule>
  </conditionalFormatting>
  <conditionalFormatting sqref="H8">
    <cfRule type="cellIs" dxfId="24" priority="8" stopIfTrue="1" operator="equal">
      <formula>0</formula>
    </cfRule>
  </conditionalFormatting>
  <conditionalFormatting sqref="D35:H35">
    <cfRule type="cellIs" dxfId="23" priority="7" stopIfTrue="1" operator="equal">
      <formula>0</formula>
    </cfRule>
  </conditionalFormatting>
  <conditionalFormatting sqref="D39:H39">
    <cfRule type="cellIs" dxfId="22" priority="6" stopIfTrue="1" operator="equal">
      <formula>0</formula>
    </cfRule>
  </conditionalFormatting>
  <conditionalFormatting sqref="D50">
    <cfRule type="cellIs" dxfId="21" priority="5" stopIfTrue="1" operator="equal">
      <formula>0</formula>
    </cfRule>
  </conditionalFormatting>
  <conditionalFormatting sqref="E50:H50">
    <cfRule type="cellIs" dxfId="20" priority="4" stopIfTrue="1" operator="equal">
      <formula>0</formula>
    </cfRule>
  </conditionalFormatting>
  <conditionalFormatting sqref="D48:H48">
    <cfRule type="cellIs" dxfId="19" priority="3" stopIfTrue="1" operator="equal">
      <formula>0</formula>
    </cfRule>
  </conditionalFormatting>
  <conditionalFormatting sqref="C48">
    <cfRule type="cellIs" dxfId="18" priority="2" stopIfTrue="1" operator="equal">
      <formula>0</formula>
    </cfRule>
  </conditionalFormatting>
  <printOptions horizontalCentered="1" verticalCentered="1"/>
  <pageMargins left="0.51181102362204722" right="0.51181102362204722" top="0.44" bottom="0.27" header="0" footer="0"/>
  <pageSetup scale="73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7">
    <tabColor indexed="51"/>
    <pageSetUpPr fitToPage="1"/>
  </sheetPr>
  <dimension ref="A2:V52"/>
  <sheetViews>
    <sheetView showGridLines="0" zoomScale="80" zoomScaleNormal="80" workbookViewId="0"/>
  </sheetViews>
  <sheetFormatPr baseColWidth="10" defaultColWidth="10" defaultRowHeight="12.75" x14ac:dyDescent="0.2"/>
  <cols>
    <col min="1" max="1" width="4.875" customWidth="1"/>
    <col min="2" max="2" width="15.125" customWidth="1"/>
    <col min="3" max="3" width="26.75" bestFit="1" customWidth="1"/>
    <col min="4" max="20" width="8.125" customWidth="1"/>
    <col min="21" max="21" width="10.5" customWidth="1"/>
    <col min="22" max="22" width="22.375" bestFit="1" customWidth="1"/>
    <col min="23" max="24" width="11.125" bestFit="1" customWidth="1"/>
  </cols>
  <sheetData>
    <row r="2" spans="1:22" ht="17.649999999999999" customHeight="1" x14ac:dyDescent="0.2">
      <c r="B2" s="67" t="str">
        <f>+WEB_ADICIONALES!B2</f>
        <v>COMPOSICIÓN DE LAS INVERSIONES</v>
      </c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8"/>
    </row>
    <row r="3" spans="1:22" x14ac:dyDescent="0.2">
      <c r="A3" s="41"/>
      <c r="B3" s="42" t="s">
        <v>92</v>
      </c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</row>
    <row r="5" spans="1:22" ht="72.75" customHeight="1" thickBot="1" x14ac:dyDescent="0.25">
      <c r="B5" s="84" t="s">
        <v>66</v>
      </c>
      <c r="C5" s="82"/>
      <c r="D5" s="19" t="s">
        <v>86</v>
      </c>
      <c r="E5" s="19" t="s">
        <v>41</v>
      </c>
      <c r="F5" s="19" t="s">
        <v>42</v>
      </c>
      <c r="G5" s="19" t="s">
        <v>54</v>
      </c>
      <c r="H5" s="19" t="s">
        <v>62</v>
      </c>
      <c r="I5" s="19" t="s">
        <v>63</v>
      </c>
      <c r="J5" s="19" t="s">
        <v>56</v>
      </c>
      <c r="K5" s="19" t="s">
        <v>48</v>
      </c>
      <c r="L5" s="19" t="s">
        <v>49</v>
      </c>
      <c r="M5" s="19" t="s">
        <v>50</v>
      </c>
      <c r="N5" s="19" t="s">
        <v>51</v>
      </c>
      <c r="O5" s="19" t="s">
        <v>52</v>
      </c>
      <c r="P5" s="19" t="s">
        <v>57</v>
      </c>
      <c r="Q5" s="19" t="s">
        <v>58</v>
      </c>
      <c r="R5" s="19" t="s">
        <v>59</v>
      </c>
      <c r="S5" s="19" t="s">
        <v>60</v>
      </c>
      <c r="T5" s="19" t="s">
        <v>61</v>
      </c>
      <c r="U5" s="7" t="s">
        <v>68</v>
      </c>
    </row>
    <row r="6" spans="1:22" ht="26.25" thickBot="1" x14ac:dyDescent="0.25">
      <c r="B6" s="1" t="s">
        <v>1</v>
      </c>
      <c r="C6" s="29" t="s">
        <v>1</v>
      </c>
      <c r="D6" s="34">
        <v>5.595385554497315</v>
      </c>
      <c r="E6" s="34">
        <v>0.67619200307078475</v>
      </c>
      <c r="F6" s="34">
        <v>9.0133040472784192</v>
      </c>
      <c r="G6" s="34">
        <v>5.7192403948525286</v>
      </c>
      <c r="H6" s="34">
        <v>0</v>
      </c>
      <c r="I6" s="34">
        <v>3.6555702224327185</v>
      </c>
      <c r="J6" s="34">
        <v>1.8387113059714102</v>
      </c>
      <c r="K6" s="34">
        <v>0</v>
      </c>
      <c r="L6" s="34">
        <v>2.7245925863591278</v>
      </c>
      <c r="M6" s="34">
        <v>2.7267117221221588</v>
      </c>
      <c r="N6" s="34">
        <v>2.7243825348243886</v>
      </c>
      <c r="O6" s="34">
        <v>5.232676710510856</v>
      </c>
      <c r="P6" s="34">
        <v>2.7181932331955339</v>
      </c>
      <c r="Q6" s="34">
        <v>0</v>
      </c>
      <c r="R6" s="34">
        <v>2.7297917542228549</v>
      </c>
      <c r="S6" s="34">
        <v>1.9219793481246079</v>
      </c>
      <c r="T6" s="34">
        <v>2.7291536224358217</v>
      </c>
      <c r="U6" s="34">
        <v>3.2465894851777652</v>
      </c>
      <c r="V6" s="48"/>
    </row>
    <row r="7" spans="1:22" ht="26.25" thickBot="1" x14ac:dyDescent="0.25">
      <c r="B7" s="1" t="s">
        <v>2</v>
      </c>
      <c r="C7" s="29" t="s">
        <v>2</v>
      </c>
      <c r="D7" s="34">
        <v>14.52244521019421</v>
      </c>
      <c r="E7" s="34">
        <v>0</v>
      </c>
      <c r="F7" s="34">
        <v>13.255770663531822</v>
      </c>
      <c r="G7" s="34">
        <v>15.888449525086759</v>
      </c>
      <c r="H7" s="34">
        <v>0</v>
      </c>
      <c r="I7" s="34">
        <v>12.044697014014327</v>
      </c>
      <c r="J7" s="34">
        <v>9.7960563171693487</v>
      </c>
      <c r="K7" s="34">
        <v>0</v>
      </c>
      <c r="L7" s="34">
        <v>14.599451763829302</v>
      </c>
      <c r="M7" s="34">
        <v>14.951747701173501</v>
      </c>
      <c r="N7" s="34">
        <v>17.161408443253848</v>
      </c>
      <c r="O7" s="34">
        <v>17.914337785677223</v>
      </c>
      <c r="P7" s="34">
        <v>13.319191019747745</v>
      </c>
      <c r="Q7" s="34">
        <v>0</v>
      </c>
      <c r="R7" s="34">
        <v>15.081024200519181</v>
      </c>
      <c r="S7" s="34">
        <v>4.8188952226517614</v>
      </c>
      <c r="T7" s="34">
        <v>14.643638829029411</v>
      </c>
      <c r="U7" s="34">
        <v>11.522163854747143</v>
      </c>
      <c r="V7" s="48"/>
    </row>
    <row r="8" spans="1:22" ht="13.5" thickBot="1" x14ac:dyDescent="0.25">
      <c r="B8" s="2" t="s">
        <v>78</v>
      </c>
      <c r="C8" s="30" t="s">
        <v>55</v>
      </c>
      <c r="D8" s="34">
        <v>2.5540577016905193</v>
      </c>
      <c r="E8" s="34">
        <v>0</v>
      </c>
      <c r="F8" s="34">
        <v>2.872119167644704</v>
      </c>
      <c r="G8" s="34">
        <v>0</v>
      </c>
      <c r="H8" s="34">
        <v>0</v>
      </c>
      <c r="I8" s="34">
        <v>0</v>
      </c>
      <c r="J8" s="34">
        <v>3.6784707179323779</v>
      </c>
      <c r="K8" s="34">
        <v>0</v>
      </c>
      <c r="L8" s="34">
        <v>3.1684889132511636</v>
      </c>
      <c r="M8" s="34">
        <v>3.1740850463955437</v>
      </c>
      <c r="N8" s="34">
        <v>3.1887228608010814</v>
      </c>
      <c r="O8" s="34">
        <v>2.5089667875606283</v>
      </c>
      <c r="P8" s="34">
        <v>3.1881784108091469</v>
      </c>
      <c r="Q8" s="34">
        <v>0</v>
      </c>
      <c r="R8" s="34">
        <v>3.1785026735238482</v>
      </c>
      <c r="S8" s="34">
        <v>0</v>
      </c>
      <c r="T8" s="34">
        <v>3.1214046733016385</v>
      </c>
      <c r="U8" s="34">
        <v>2.4410460454831537</v>
      </c>
      <c r="V8" s="48"/>
    </row>
    <row r="9" spans="1:22" x14ac:dyDescent="0.2">
      <c r="B9" s="63" t="s">
        <v>3</v>
      </c>
      <c r="C9" s="27" t="s">
        <v>67</v>
      </c>
      <c r="D9" s="36">
        <v>0</v>
      </c>
      <c r="E9" s="36">
        <v>0</v>
      </c>
      <c r="F9" s="36">
        <v>0</v>
      </c>
      <c r="G9" s="36">
        <v>0</v>
      </c>
      <c r="H9" s="36">
        <v>0</v>
      </c>
      <c r="I9" s="36">
        <v>0</v>
      </c>
      <c r="J9" s="36">
        <v>0</v>
      </c>
      <c r="K9" s="36">
        <v>0</v>
      </c>
      <c r="L9" s="36">
        <v>0</v>
      </c>
      <c r="M9" s="36">
        <v>0</v>
      </c>
      <c r="N9" s="36">
        <v>0</v>
      </c>
      <c r="O9" s="34">
        <v>0</v>
      </c>
      <c r="P9" s="36">
        <v>0</v>
      </c>
      <c r="Q9" s="36">
        <v>0</v>
      </c>
      <c r="R9" s="36">
        <v>0</v>
      </c>
      <c r="S9" s="36">
        <v>0</v>
      </c>
      <c r="T9" s="36">
        <v>0</v>
      </c>
      <c r="U9" s="36">
        <v>0</v>
      </c>
      <c r="V9" s="48"/>
    </row>
    <row r="10" spans="1:22" x14ac:dyDescent="0.2">
      <c r="B10" s="64"/>
      <c r="C10" s="27" t="s">
        <v>4</v>
      </c>
      <c r="D10" s="36">
        <v>0.82312096496834386</v>
      </c>
      <c r="E10" s="36">
        <v>0</v>
      </c>
      <c r="F10" s="36">
        <v>0.36707213469472838</v>
      </c>
      <c r="G10" s="36">
        <v>0.26915376039075944</v>
      </c>
      <c r="H10" s="36">
        <v>0</v>
      </c>
      <c r="I10" s="36">
        <v>0</v>
      </c>
      <c r="J10" s="36">
        <v>0.47771522894859308</v>
      </c>
      <c r="K10" s="36">
        <v>0.61588019294830509</v>
      </c>
      <c r="L10" s="36">
        <v>0.24704784281343919</v>
      </c>
      <c r="M10" s="36">
        <v>0.41176749758470593</v>
      </c>
      <c r="N10" s="36">
        <v>0.36706485005576017</v>
      </c>
      <c r="O10" s="34">
        <v>0.56690683732272806</v>
      </c>
      <c r="P10" s="36">
        <v>0.13834908961700859</v>
      </c>
      <c r="Q10" s="36">
        <v>0</v>
      </c>
      <c r="R10" s="36">
        <v>0.51663401275242515</v>
      </c>
      <c r="S10" s="36">
        <v>0.31367273007183455</v>
      </c>
      <c r="T10" s="36">
        <v>0.5200837904057416</v>
      </c>
      <c r="U10" s="36">
        <v>0.39132721470231396</v>
      </c>
      <c r="V10" s="48"/>
    </row>
    <row r="11" spans="1:22" x14ac:dyDescent="0.2">
      <c r="B11" s="64"/>
      <c r="C11" s="27" t="s">
        <v>5</v>
      </c>
      <c r="D11" s="36">
        <v>0.51365706201802408</v>
      </c>
      <c r="E11" s="36">
        <v>0</v>
      </c>
      <c r="F11" s="36">
        <v>1.6138601245853684E-2</v>
      </c>
      <c r="G11" s="36">
        <v>0</v>
      </c>
      <c r="H11" s="36">
        <v>0</v>
      </c>
      <c r="I11" s="36">
        <v>0</v>
      </c>
      <c r="J11" s="36">
        <v>5.1300435401643106E-2</v>
      </c>
      <c r="K11" s="36">
        <v>0.12628896983125082</v>
      </c>
      <c r="L11" s="36">
        <v>0.15106349653856666</v>
      </c>
      <c r="M11" s="36">
        <v>2.9543176681211626E-2</v>
      </c>
      <c r="N11" s="36">
        <v>8.5136173706841567E-2</v>
      </c>
      <c r="O11" s="34">
        <v>2.5295627652111116E-2</v>
      </c>
      <c r="P11" s="36">
        <v>0</v>
      </c>
      <c r="Q11" s="36">
        <v>0</v>
      </c>
      <c r="R11" s="36">
        <v>4.1979388826529837E-2</v>
      </c>
      <c r="S11" s="36">
        <v>9.6841776618326061E-2</v>
      </c>
      <c r="T11" s="36">
        <v>6.6583050951666431E-2</v>
      </c>
      <c r="U11" s="36">
        <v>7.4236756704579493E-2</v>
      </c>
      <c r="V11" s="48"/>
    </row>
    <row r="12" spans="1:22" x14ac:dyDescent="0.2">
      <c r="B12" s="64"/>
      <c r="C12" s="27" t="s">
        <v>6</v>
      </c>
      <c r="D12" s="36">
        <v>2.7693577738966768</v>
      </c>
      <c r="E12" s="36">
        <v>0</v>
      </c>
      <c r="F12" s="36">
        <v>1.5327502705123377</v>
      </c>
      <c r="G12" s="36">
        <v>1.6943840903335534</v>
      </c>
      <c r="H12" s="36">
        <v>0</v>
      </c>
      <c r="I12" s="36">
        <v>0</v>
      </c>
      <c r="J12" s="36">
        <v>1.1002593352618395</v>
      </c>
      <c r="K12" s="36">
        <v>1.6444538633554413</v>
      </c>
      <c r="L12" s="36">
        <v>0.89100675376935867</v>
      </c>
      <c r="M12" s="36">
        <v>1.1947084677011479</v>
      </c>
      <c r="N12" s="36">
        <v>0.89872758618841708</v>
      </c>
      <c r="O12" s="34">
        <v>0.92516573724838636</v>
      </c>
      <c r="P12" s="36">
        <v>0.28356831644818825</v>
      </c>
      <c r="Q12" s="36">
        <v>0</v>
      </c>
      <c r="R12" s="36">
        <v>1.0866489464402735</v>
      </c>
      <c r="S12" s="36">
        <v>0.92071682384075282</v>
      </c>
      <c r="T12" s="36">
        <v>1.2423571252631012</v>
      </c>
      <c r="U12" s="36">
        <v>1.1279989692429335</v>
      </c>
      <c r="V12" s="48"/>
    </row>
    <row r="13" spans="1:22" x14ac:dyDescent="0.2">
      <c r="B13" s="64"/>
      <c r="C13" s="27" t="s">
        <v>7</v>
      </c>
      <c r="D13" s="36">
        <v>1.9257195610459503</v>
      </c>
      <c r="E13" s="36">
        <v>0.10450539279917116</v>
      </c>
      <c r="F13" s="36">
        <v>1.4328109006489453</v>
      </c>
      <c r="G13" s="36">
        <v>0</v>
      </c>
      <c r="H13" s="36">
        <v>0</v>
      </c>
      <c r="I13" s="36">
        <v>0</v>
      </c>
      <c r="J13" s="36">
        <v>0.94365623959760536</v>
      </c>
      <c r="K13" s="36">
        <v>1.4198420606233755</v>
      </c>
      <c r="L13" s="36">
        <v>0.74249342464362711</v>
      </c>
      <c r="M13" s="36">
        <v>0.73210022050682977</v>
      </c>
      <c r="N13" s="36">
        <v>0.7896471511806139</v>
      </c>
      <c r="O13" s="34">
        <v>0.68001123003362984</v>
      </c>
      <c r="P13" s="36">
        <v>0.71877105828492305</v>
      </c>
      <c r="Q13" s="36">
        <v>0</v>
      </c>
      <c r="R13" s="36">
        <v>0.77046882814403606</v>
      </c>
      <c r="S13" s="36">
        <v>1.7575529502111256</v>
      </c>
      <c r="T13" s="36">
        <v>1.0948755821258822</v>
      </c>
      <c r="U13" s="36">
        <v>0.98885559579611282</v>
      </c>
      <c r="V13" s="48"/>
    </row>
    <row r="14" spans="1:22" x14ac:dyDescent="0.2">
      <c r="B14" s="64"/>
      <c r="C14" s="27" t="s">
        <v>8</v>
      </c>
      <c r="D14" s="36">
        <v>0.83395762460468426</v>
      </c>
      <c r="E14" s="36">
        <v>0</v>
      </c>
      <c r="F14" s="36">
        <v>0.52455151064139427</v>
      </c>
      <c r="G14" s="36">
        <v>0.31560785256349688</v>
      </c>
      <c r="H14" s="36">
        <v>0</v>
      </c>
      <c r="I14" s="36">
        <v>0</v>
      </c>
      <c r="J14" s="36">
        <v>0.36242751685874447</v>
      </c>
      <c r="K14" s="36">
        <v>0.26499161839134039</v>
      </c>
      <c r="L14" s="36">
        <v>0.10560951397225889</v>
      </c>
      <c r="M14" s="36">
        <v>0.23538269952467694</v>
      </c>
      <c r="N14" s="36">
        <v>0.17642612457931364</v>
      </c>
      <c r="O14" s="34">
        <v>0.42159035957057217</v>
      </c>
      <c r="P14" s="36">
        <v>0.27549943809728134</v>
      </c>
      <c r="Q14" s="36">
        <v>0</v>
      </c>
      <c r="R14" s="36">
        <v>0.19850901646399194</v>
      </c>
      <c r="S14" s="36">
        <v>0.66333721704646664</v>
      </c>
      <c r="T14" s="36">
        <v>0.14597015276164255</v>
      </c>
      <c r="U14" s="36">
        <v>0.25767623751500995</v>
      </c>
      <c r="V14" s="48"/>
    </row>
    <row r="15" spans="1:22" x14ac:dyDescent="0.2">
      <c r="B15" s="64"/>
      <c r="C15" s="27" t="s">
        <v>9</v>
      </c>
      <c r="D15" s="36">
        <v>0</v>
      </c>
      <c r="E15" s="36">
        <v>0</v>
      </c>
      <c r="F15" s="36">
        <v>6.8987689346457576E-2</v>
      </c>
      <c r="G15" s="36">
        <v>0</v>
      </c>
      <c r="H15" s="36">
        <v>0</v>
      </c>
      <c r="I15" s="36">
        <v>0</v>
      </c>
      <c r="J15" s="36">
        <v>4.1715880233940669E-2</v>
      </c>
      <c r="K15" s="36">
        <v>0.2704697270175388</v>
      </c>
      <c r="L15" s="36">
        <v>0.11520697291570482</v>
      </c>
      <c r="M15" s="36">
        <v>0.10563523321153445</v>
      </c>
      <c r="N15" s="36">
        <v>7.1207254875689796E-2</v>
      </c>
      <c r="O15" s="34">
        <v>4.746030260082422E-2</v>
      </c>
      <c r="P15" s="36">
        <v>0.52116215995943327</v>
      </c>
      <c r="Q15" s="36">
        <v>0</v>
      </c>
      <c r="R15" s="36">
        <v>0.16256846577103998</v>
      </c>
      <c r="S15" s="36">
        <v>0.30122560195390435</v>
      </c>
      <c r="T15" s="36">
        <v>0.15105643660880461</v>
      </c>
      <c r="U15" s="36">
        <v>0.14322115618691417</v>
      </c>
      <c r="V15" s="48"/>
    </row>
    <row r="16" spans="1:22" x14ac:dyDescent="0.2">
      <c r="B16" s="64"/>
      <c r="C16" s="27" t="s">
        <v>10</v>
      </c>
      <c r="D16" s="36">
        <v>3.4684141660125241E-2</v>
      </c>
      <c r="E16" s="36">
        <v>0</v>
      </c>
      <c r="F16" s="36">
        <v>0</v>
      </c>
      <c r="G16" s="36">
        <v>0</v>
      </c>
      <c r="H16" s="36">
        <v>0</v>
      </c>
      <c r="I16" s="36">
        <v>0</v>
      </c>
      <c r="J16" s="36">
        <v>0</v>
      </c>
      <c r="K16" s="36">
        <v>0</v>
      </c>
      <c r="L16" s="36">
        <v>0</v>
      </c>
      <c r="M16" s="36">
        <v>0</v>
      </c>
      <c r="N16" s="36">
        <v>0</v>
      </c>
      <c r="O16" s="34">
        <v>0</v>
      </c>
      <c r="P16" s="36">
        <v>0</v>
      </c>
      <c r="Q16" s="36">
        <v>0</v>
      </c>
      <c r="R16" s="36">
        <v>0</v>
      </c>
      <c r="S16" s="36">
        <v>0</v>
      </c>
      <c r="T16" s="36">
        <v>0</v>
      </c>
      <c r="U16" s="36">
        <v>8.5334771132530979E-5</v>
      </c>
      <c r="V16" s="48"/>
    </row>
    <row r="17" spans="2:22" x14ac:dyDescent="0.2">
      <c r="B17" s="64"/>
      <c r="C17" s="27" t="s">
        <v>11</v>
      </c>
      <c r="D17" s="36">
        <v>0</v>
      </c>
      <c r="E17" s="36">
        <v>0</v>
      </c>
      <c r="F17" s="36">
        <v>0.10621328018365779</v>
      </c>
      <c r="G17" s="36">
        <v>3.0680705638176462E-2</v>
      </c>
      <c r="H17" s="36">
        <v>0</v>
      </c>
      <c r="I17" s="36">
        <v>0</v>
      </c>
      <c r="J17" s="36">
        <v>0.32561291259566078</v>
      </c>
      <c r="K17" s="36">
        <v>8.8356703063232706E-2</v>
      </c>
      <c r="L17" s="36">
        <v>0.14386522004465685</v>
      </c>
      <c r="M17" s="36">
        <v>0.26187160944773052</v>
      </c>
      <c r="N17" s="36">
        <v>0.25446281996396791</v>
      </c>
      <c r="O17" s="34">
        <v>0.69964378969130048</v>
      </c>
      <c r="P17" s="36">
        <v>0.71850148379375645</v>
      </c>
      <c r="Q17" s="36">
        <v>0</v>
      </c>
      <c r="R17" s="36">
        <v>0.25207798140773036</v>
      </c>
      <c r="S17" s="36">
        <v>0.23603672273761028</v>
      </c>
      <c r="T17" s="36">
        <v>0.21707372954327958</v>
      </c>
      <c r="U17" s="36">
        <v>0.1988878212910537</v>
      </c>
      <c r="V17" s="48"/>
    </row>
    <row r="18" spans="2:22" x14ac:dyDescent="0.2">
      <c r="B18" s="64"/>
      <c r="C18" s="27" t="s">
        <v>12</v>
      </c>
      <c r="D18" s="36">
        <v>2.0888472909590526E-2</v>
      </c>
      <c r="E18" s="36">
        <v>0</v>
      </c>
      <c r="F18" s="36">
        <v>0</v>
      </c>
      <c r="G18" s="36">
        <v>0</v>
      </c>
      <c r="H18" s="36">
        <v>0</v>
      </c>
      <c r="I18" s="36">
        <v>0</v>
      </c>
      <c r="J18" s="36">
        <v>0</v>
      </c>
      <c r="K18" s="36">
        <v>0</v>
      </c>
      <c r="L18" s="36">
        <v>0</v>
      </c>
      <c r="M18" s="36">
        <v>0</v>
      </c>
      <c r="N18" s="36">
        <v>0</v>
      </c>
      <c r="O18" s="34">
        <v>0</v>
      </c>
      <c r="P18" s="36">
        <v>0</v>
      </c>
      <c r="Q18" s="36">
        <v>0</v>
      </c>
      <c r="R18" s="36">
        <v>0</v>
      </c>
      <c r="S18" s="36">
        <v>0</v>
      </c>
      <c r="T18" s="36">
        <v>0</v>
      </c>
      <c r="U18" s="36">
        <v>5.139273944026281E-5</v>
      </c>
      <c r="V18" s="48"/>
    </row>
    <row r="19" spans="2:22" x14ac:dyDescent="0.2">
      <c r="B19" s="64"/>
      <c r="C19" s="29" t="s">
        <v>89</v>
      </c>
      <c r="D19" s="36">
        <v>0.47322106298736988</v>
      </c>
      <c r="E19" s="36">
        <v>0</v>
      </c>
      <c r="F19" s="36">
        <v>0.4660461482557659</v>
      </c>
      <c r="G19" s="36">
        <v>2.3830853151021842</v>
      </c>
      <c r="H19" s="36">
        <v>0</v>
      </c>
      <c r="I19" s="36">
        <v>0</v>
      </c>
      <c r="J19" s="36">
        <v>1.1450274708402726</v>
      </c>
      <c r="K19" s="36">
        <v>1.0119337081846469</v>
      </c>
      <c r="L19" s="36">
        <v>1.1512041443030026</v>
      </c>
      <c r="M19" s="36">
        <v>0.85387959017649495</v>
      </c>
      <c r="N19" s="36">
        <v>1.693585220046077</v>
      </c>
      <c r="O19" s="34">
        <v>0.38220527657031861</v>
      </c>
      <c r="P19" s="36">
        <v>0.39260555503838879</v>
      </c>
      <c r="Q19" s="36">
        <v>0</v>
      </c>
      <c r="R19" s="36">
        <v>0.92974547028767518</v>
      </c>
      <c r="S19" s="36">
        <v>5.0826810998777203</v>
      </c>
      <c r="T19" s="36">
        <v>0.8211768889252975</v>
      </c>
      <c r="U19" s="36">
        <v>1.01771880405862</v>
      </c>
      <c r="V19" s="48"/>
    </row>
    <row r="20" spans="2:22" x14ac:dyDescent="0.2">
      <c r="B20" s="64"/>
      <c r="C20" s="27" t="s">
        <v>13</v>
      </c>
      <c r="D20" s="36">
        <v>0.64096996398318629</v>
      </c>
      <c r="E20" s="36">
        <v>0</v>
      </c>
      <c r="F20" s="36">
        <v>6.1800768217842531E-3</v>
      </c>
      <c r="G20" s="36">
        <v>0</v>
      </c>
      <c r="H20" s="36">
        <v>0</v>
      </c>
      <c r="I20" s="36">
        <v>0</v>
      </c>
      <c r="J20" s="36">
        <v>0</v>
      </c>
      <c r="K20" s="36">
        <v>0</v>
      </c>
      <c r="L20" s="36">
        <v>1.6052329082157431E-2</v>
      </c>
      <c r="M20" s="36">
        <v>0</v>
      </c>
      <c r="N20" s="36">
        <v>3.2871111754094726E-2</v>
      </c>
      <c r="O20" s="34">
        <v>0.26843341869976878</v>
      </c>
      <c r="P20" s="36">
        <v>0</v>
      </c>
      <c r="Q20" s="36">
        <v>0</v>
      </c>
      <c r="R20" s="36">
        <v>0</v>
      </c>
      <c r="S20" s="36">
        <v>0</v>
      </c>
      <c r="T20" s="36">
        <v>0</v>
      </c>
      <c r="U20" s="36">
        <v>1.1432771435242824E-2</v>
      </c>
      <c r="V20" s="48"/>
    </row>
    <row r="21" spans="2:22" x14ac:dyDescent="0.2">
      <c r="B21" s="64"/>
      <c r="C21" s="27" t="s">
        <v>14</v>
      </c>
      <c r="D21" s="36">
        <v>1.1648464987122282</v>
      </c>
      <c r="E21" s="36">
        <v>0</v>
      </c>
      <c r="F21" s="36">
        <v>0</v>
      </c>
      <c r="G21" s="36">
        <v>0.23335355178142769</v>
      </c>
      <c r="H21" s="36">
        <v>0</v>
      </c>
      <c r="I21" s="36">
        <v>0</v>
      </c>
      <c r="J21" s="36">
        <v>0.66353252530888529</v>
      </c>
      <c r="K21" s="36">
        <v>0</v>
      </c>
      <c r="L21" s="36">
        <v>0.20396948215873645</v>
      </c>
      <c r="M21" s="36">
        <v>0.48919031722060752</v>
      </c>
      <c r="N21" s="36">
        <v>0.33067209590400587</v>
      </c>
      <c r="O21" s="34">
        <v>0</v>
      </c>
      <c r="P21" s="36">
        <v>0.61894697049694769</v>
      </c>
      <c r="Q21" s="36">
        <v>0</v>
      </c>
      <c r="R21" s="36">
        <v>0.4481421638635889</v>
      </c>
      <c r="S21" s="36">
        <v>3.5809888199252913</v>
      </c>
      <c r="T21" s="36">
        <v>7.7357701542953933E-2</v>
      </c>
      <c r="U21" s="36">
        <v>0.25773352061324073</v>
      </c>
      <c r="V21" s="48"/>
    </row>
    <row r="22" spans="2:22" x14ac:dyDescent="0.2">
      <c r="B22" s="64"/>
      <c r="C22" s="27" t="s">
        <v>15</v>
      </c>
      <c r="D22" s="36">
        <v>0</v>
      </c>
      <c r="E22" s="36">
        <v>0</v>
      </c>
      <c r="F22" s="36">
        <v>0</v>
      </c>
      <c r="G22" s="36">
        <v>0.17173465148789113</v>
      </c>
      <c r="H22" s="36">
        <v>0</v>
      </c>
      <c r="I22" s="36">
        <v>0</v>
      </c>
      <c r="J22" s="36">
        <v>0.24555650244652347</v>
      </c>
      <c r="K22" s="36">
        <v>0.27695026899417718</v>
      </c>
      <c r="L22" s="36">
        <v>0.34121386483536958</v>
      </c>
      <c r="M22" s="36">
        <v>0.36403906904978356</v>
      </c>
      <c r="N22" s="36">
        <v>0.33841540010357835</v>
      </c>
      <c r="O22" s="34">
        <v>0.29724339260214916</v>
      </c>
      <c r="P22" s="36">
        <v>0.58337153150425891</v>
      </c>
      <c r="Q22" s="36">
        <v>0</v>
      </c>
      <c r="R22" s="36">
        <v>0.32218452473032688</v>
      </c>
      <c r="S22" s="36">
        <v>0.28751935914681309</v>
      </c>
      <c r="T22" s="36">
        <v>0.29203223454985594</v>
      </c>
      <c r="U22" s="36">
        <v>0.25840556116211189</v>
      </c>
      <c r="V22" s="48"/>
    </row>
    <row r="23" spans="2:22" x14ac:dyDescent="0.2">
      <c r="B23" s="64"/>
      <c r="C23" s="27" t="s">
        <v>64</v>
      </c>
      <c r="D23" s="36">
        <v>0</v>
      </c>
      <c r="E23" s="36">
        <v>0</v>
      </c>
      <c r="F23" s="36">
        <v>0</v>
      </c>
      <c r="G23" s="36">
        <v>0</v>
      </c>
      <c r="H23" s="36">
        <v>0</v>
      </c>
      <c r="I23" s="36">
        <v>0</v>
      </c>
      <c r="J23" s="36">
        <v>0</v>
      </c>
      <c r="K23" s="36">
        <v>0</v>
      </c>
      <c r="L23" s="36">
        <v>0</v>
      </c>
      <c r="M23" s="36">
        <v>0</v>
      </c>
      <c r="N23" s="36">
        <v>0</v>
      </c>
      <c r="O23" s="34">
        <v>0</v>
      </c>
      <c r="P23" s="36">
        <v>0</v>
      </c>
      <c r="Q23" s="36">
        <v>0</v>
      </c>
      <c r="R23" s="36">
        <v>0</v>
      </c>
      <c r="S23" s="36">
        <v>0</v>
      </c>
      <c r="T23" s="36">
        <v>0</v>
      </c>
      <c r="U23" s="36">
        <v>0</v>
      </c>
      <c r="V23" s="48"/>
    </row>
    <row r="24" spans="2:22" x14ac:dyDescent="0.2">
      <c r="B24" s="64"/>
      <c r="C24" s="27" t="s">
        <v>16</v>
      </c>
      <c r="D24" s="36">
        <v>1.0633555319534882</v>
      </c>
      <c r="E24" s="36">
        <v>0</v>
      </c>
      <c r="F24" s="36">
        <v>0.19156236502565477</v>
      </c>
      <c r="G24" s="36">
        <v>0.55076920512086547</v>
      </c>
      <c r="H24" s="36">
        <v>0</v>
      </c>
      <c r="I24" s="36">
        <v>0</v>
      </c>
      <c r="J24" s="36">
        <v>1.0325161095081983</v>
      </c>
      <c r="K24" s="36">
        <v>0.69413328198532187</v>
      </c>
      <c r="L24" s="36">
        <v>0.41381330489921647</v>
      </c>
      <c r="M24" s="36">
        <v>1.0480059541839439</v>
      </c>
      <c r="N24" s="36">
        <v>0.74470106538774938</v>
      </c>
      <c r="O24" s="34">
        <v>0.5706045662353384</v>
      </c>
      <c r="P24" s="36">
        <v>2.2026714686994326</v>
      </c>
      <c r="Q24" s="36">
        <v>0</v>
      </c>
      <c r="R24" s="36">
        <v>1.0215450779677775</v>
      </c>
      <c r="S24" s="36">
        <v>3.1532932336291073</v>
      </c>
      <c r="T24" s="36">
        <v>0.75848729532701964</v>
      </c>
      <c r="U24" s="36">
        <v>0.71073384027996012</v>
      </c>
      <c r="V24" s="48"/>
    </row>
    <row r="25" spans="2:22" x14ac:dyDescent="0.2">
      <c r="B25" s="64"/>
      <c r="C25" s="27" t="s">
        <v>46</v>
      </c>
      <c r="D25" s="36">
        <v>0</v>
      </c>
      <c r="E25" s="36">
        <v>0</v>
      </c>
      <c r="F25" s="36">
        <v>0</v>
      </c>
      <c r="G25" s="36">
        <v>7.3160254823698562E-2</v>
      </c>
      <c r="H25" s="36">
        <v>0</v>
      </c>
      <c r="I25" s="36">
        <v>0</v>
      </c>
      <c r="J25" s="36">
        <v>2.1697354929494764E-2</v>
      </c>
      <c r="K25" s="36">
        <v>9.2412685639272265E-3</v>
      </c>
      <c r="L25" s="36">
        <v>6.1233159799456123E-3</v>
      </c>
      <c r="M25" s="36">
        <v>0</v>
      </c>
      <c r="N25" s="36">
        <v>0</v>
      </c>
      <c r="O25" s="34">
        <v>0</v>
      </c>
      <c r="P25" s="36">
        <v>0</v>
      </c>
      <c r="Q25" s="36">
        <v>0</v>
      </c>
      <c r="R25" s="36">
        <v>0</v>
      </c>
      <c r="S25" s="36">
        <v>2.6112055925870448E-2</v>
      </c>
      <c r="T25" s="36">
        <v>1.4554623589227107E-2</v>
      </c>
      <c r="U25" s="36">
        <v>5.7296949210377804E-3</v>
      </c>
      <c r="V25" s="48"/>
    </row>
    <row r="26" spans="2:22" x14ac:dyDescent="0.2">
      <c r="B26" s="64"/>
      <c r="C26" s="27" t="s">
        <v>17</v>
      </c>
      <c r="D26" s="36">
        <v>0</v>
      </c>
      <c r="E26" s="36">
        <v>0</v>
      </c>
      <c r="F26" s="36">
        <v>0.69498962594298352</v>
      </c>
      <c r="G26" s="36">
        <v>0.3982451722337163</v>
      </c>
      <c r="H26" s="36">
        <v>0</v>
      </c>
      <c r="I26" s="36">
        <v>0</v>
      </c>
      <c r="J26" s="36">
        <v>0.22462323317743163</v>
      </c>
      <c r="K26" s="36">
        <v>0.64085902972432518</v>
      </c>
      <c r="L26" s="36">
        <v>0.41097781944424894</v>
      </c>
      <c r="M26" s="36">
        <v>0.2201501668419657</v>
      </c>
      <c r="N26" s="36">
        <v>0.17259667662842285</v>
      </c>
      <c r="O26" s="34">
        <v>0.32827248011980537</v>
      </c>
      <c r="P26" s="36">
        <v>0</v>
      </c>
      <c r="Q26" s="36">
        <v>0</v>
      </c>
      <c r="R26" s="36">
        <v>0.17821748704751889</v>
      </c>
      <c r="S26" s="36">
        <v>6.6186630194387364E-2</v>
      </c>
      <c r="T26" s="36">
        <v>0.513666377794601</v>
      </c>
      <c r="U26" s="36">
        <v>0.38722516213534824</v>
      </c>
      <c r="V26" s="48"/>
    </row>
    <row r="27" spans="2:22" x14ac:dyDescent="0.2">
      <c r="B27" s="64"/>
      <c r="C27" s="27" t="s">
        <v>18</v>
      </c>
      <c r="D27" s="36">
        <v>0</v>
      </c>
      <c r="E27" s="36">
        <v>0</v>
      </c>
      <c r="F27" s="36">
        <v>0</v>
      </c>
      <c r="G27" s="36">
        <v>0</v>
      </c>
      <c r="H27" s="36">
        <v>0</v>
      </c>
      <c r="I27" s="36">
        <v>0</v>
      </c>
      <c r="J27" s="36">
        <v>0.10719961051615758</v>
      </c>
      <c r="K27" s="36">
        <v>0.22405602606102706</v>
      </c>
      <c r="L27" s="36">
        <v>3.9820638515364187E-2</v>
      </c>
      <c r="M27" s="36">
        <v>0</v>
      </c>
      <c r="N27" s="36">
        <v>6.8610551199146358E-2</v>
      </c>
      <c r="O27" s="34">
        <v>0.20192280024771639</v>
      </c>
      <c r="P27" s="36">
        <v>0</v>
      </c>
      <c r="Q27" s="36">
        <v>0</v>
      </c>
      <c r="R27" s="36">
        <v>2.5509522828833425E-2</v>
      </c>
      <c r="S27" s="36">
        <v>1.7173212187855618</v>
      </c>
      <c r="T27" s="36">
        <v>0.26937986604613168</v>
      </c>
      <c r="U27" s="36">
        <v>0.10172973585926685</v>
      </c>
      <c r="V27" s="48"/>
    </row>
    <row r="28" spans="2:22" x14ac:dyDescent="0.2">
      <c r="B28" s="64"/>
      <c r="C28" s="27" t="s">
        <v>19</v>
      </c>
      <c r="D28" s="36">
        <v>2.463300130901969E-2</v>
      </c>
      <c r="E28" s="36">
        <v>0</v>
      </c>
      <c r="F28" s="36">
        <v>0</v>
      </c>
      <c r="G28" s="36">
        <v>0</v>
      </c>
      <c r="H28" s="36">
        <v>0</v>
      </c>
      <c r="I28" s="36">
        <v>0</v>
      </c>
      <c r="J28" s="36">
        <v>2.1950691325783481E-3</v>
      </c>
      <c r="K28" s="36">
        <v>0</v>
      </c>
      <c r="L28" s="36">
        <v>0</v>
      </c>
      <c r="M28" s="36">
        <v>6.3846023707459336E-3</v>
      </c>
      <c r="N28" s="36">
        <v>0</v>
      </c>
      <c r="O28" s="34">
        <v>0</v>
      </c>
      <c r="P28" s="36">
        <v>0</v>
      </c>
      <c r="Q28" s="36">
        <v>0</v>
      </c>
      <c r="R28" s="36">
        <v>5.0901142433451476E-3</v>
      </c>
      <c r="S28" s="36">
        <v>0</v>
      </c>
      <c r="T28" s="36">
        <v>0</v>
      </c>
      <c r="U28" s="36">
        <v>7.8943711803138635E-4</v>
      </c>
      <c r="V28" s="48"/>
    </row>
    <row r="29" spans="2:22" x14ac:dyDescent="0.2">
      <c r="B29" s="64"/>
      <c r="C29" s="27" t="s">
        <v>83</v>
      </c>
      <c r="D29" s="36">
        <v>0</v>
      </c>
      <c r="E29" s="36">
        <v>0</v>
      </c>
      <c r="F29" s="36">
        <v>0</v>
      </c>
      <c r="G29" s="36">
        <v>0</v>
      </c>
      <c r="H29" s="36">
        <v>0</v>
      </c>
      <c r="I29" s="36">
        <v>0</v>
      </c>
      <c r="J29" s="36">
        <v>0</v>
      </c>
      <c r="K29" s="36">
        <v>0</v>
      </c>
      <c r="L29" s="36">
        <v>0</v>
      </c>
      <c r="M29" s="36">
        <v>0</v>
      </c>
      <c r="N29" s="36">
        <v>0</v>
      </c>
      <c r="O29" s="34">
        <v>0</v>
      </c>
      <c r="P29" s="36">
        <v>0</v>
      </c>
      <c r="Q29" s="36">
        <v>0</v>
      </c>
      <c r="R29" s="36">
        <v>0</v>
      </c>
      <c r="S29" s="36">
        <v>0</v>
      </c>
      <c r="T29" s="36">
        <v>0</v>
      </c>
      <c r="U29" s="36">
        <v>0</v>
      </c>
      <c r="V29" s="48"/>
    </row>
    <row r="30" spans="2:22" x14ac:dyDescent="0.2">
      <c r="B30" s="64"/>
      <c r="C30" s="27" t="s">
        <v>20</v>
      </c>
      <c r="D30" s="36">
        <v>0.359708702924392</v>
      </c>
      <c r="E30" s="36">
        <v>0</v>
      </c>
      <c r="F30" s="36">
        <v>0.52384415144034213</v>
      </c>
      <c r="G30" s="36">
        <v>0</v>
      </c>
      <c r="H30" s="36">
        <v>0</v>
      </c>
      <c r="I30" s="36">
        <v>0</v>
      </c>
      <c r="J30" s="36">
        <v>1.0553585966794565</v>
      </c>
      <c r="K30" s="36">
        <v>0.97489701758996794</v>
      </c>
      <c r="L30" s="36">
        <v>0.73867136398640143</v>
      </c>
      <c r="M30" s="36">
        <v>0.97411402814052994</v>
      </c>
      <c r="N30" s="36">
        <v>0.85156124928989796</v>
      </c>
      <c r="O30" s="34">
        <v>0.64097832780243968</v>
      </c>
      <c r="P30" s="36">
        <v>0.50477113174002497</v>
      </c>
      <c r="Q30" s="36">
        <v>0</v>
      </c>
      <c r="R30" s="36">
        <v>0.9194786587970375</v>
      </c>
      <c r="S30" s="36">
        <v>2.4930433499087976</v>
      </c>
      <c r="T30" s="36">
        <v>0.92127984791390261</v>
      </c>
      <c r="U30" s="36">
        <v>0.7807614395453869</v>
      </c>
      <c r="V30" s="48"/>
    </row>
    <row r="31" spans="2:22" x14ac:dyDescent="0.2">
      <c r="B31" s="64"/>
      <c r="C31" s="27" t="s">
        <v>21</v>
      </c>
      <c r="D31" s="36">
        <v>0</v>
      </c>
      <c r="E31" s="36">
        <v>0</v>
      </c>
      <c r="F31" s="36">
        <v>0</v>
      </c>
      <c r="G31" s="36">
        <v>6.7420579597074162E-2</v>
      </c>
      <c r="H31" s="36">
        <v>0</v>
      </c>
      <c r="I31" s="36">
        <v>0</v>
      </c>
      <c r="J31" s="36">
        <v>5.409007082229382E-2</v>
      </c>
      <c r="K31" s="36">
        <v>0</v>
      </c>
      <c r="L31" s="36">
        <v>2.0433787952409174E-2</v>
      </c>
      <c r="M31" s="36">
        <v>4.3813949914328909E-2</v>
      </c>
      <c r="N31" s="36">
        <v>4.0412926172922282E-2</v>
      </c>
      <c r="O31" s="34">
        <v>0</v>
      </c>
      <c r="P31" s="36">
        <v>0.11360154387901904</v>
      </c>
      <c r="Q31" s="36">
        <v>0</v>
      </c>
      <c r="R31" s="36">
        <v>4.200728994870264E-2</v>
      </c>
      <c r="S31" s="36">
        <v>5.3817987938793665E-2</v>
      </c>
      <c r="T31" s="36">
        <v>2.6007521184768768E-2</v>
      </c>
      <c r="U31" s="36">
        <v>2.6225985137429828E-2</v>
      </c>
      <c r="V31" s="48"/>
    </row>
    <row r="32" spans="2:22" ht="13.5" thickBot="1" x14ac:dyDescent="0.25">
      <c r="B32" s="65"/>
      <c r="C32" s="27" t="s">
        <v>22</v>
      </c>
      <c r="D32" s="36">
        <v>0.102731058234055</v>
      </c>
      <c r="E32" s="36">
        <v>0</v>
      </c>
      <c r="F32" s="36">
        <v>0.10706445384139829</v>
      </c>
      <c r="G32" s="36">
        <v>0.42583639544931462</v>
      </c>
      <c r="H32" s="36">
        <v>0</v>
      </c>
      <c r="I32" s="36">
        <v>0</v>
      </c>
      <c r="J32" s="36">
        <v>0.34990865180692238</v>
      </c>
      <c r="K32" s="36">
        <v>2.0331427295559097E-2</v>
      </c>
      <c r="L32" s="36">
        <v>9.6387979946250549E-2</v>
      </c>
      <c r="M32" s="36">
        <v>0.22113343641072913</v>
      </c>
      <c r="N32" s="36">
        <v>0.2855328617167307</v>
      </c>
      <c r="O32" s="34">
        <v>0</v>
      </c>
      <c r="P32" s="36">
        <v>0</v>
      </c>
      <c r="Q32" s="36">
        <v>0</v>
      </c>
      <c r="R32" s="36">
        <v>0.27664668404048548</v>
      </c>
      <c r="S32" s="36">
        <v>0.34263059820926073</v>
      </c>
      <c r="T32" s="36">
        <v>0.23177404369322424</v>
      </c>
      <c r="U32" s="36">
        <v>0.15476591326165373</v>
      </c>
      <c r="V32" s="48"/>
    </row>
    <row r="33" spans="2:22" ht="13.5" thickBot="1" x14ac:dyDescent="0.25">
      <c r="B33" s="28" t="s">
        <v>44</v>
      </c>
      <c r="C33" s="29" t="s">
        <v>44</v>
      </c>
      <c r="D33" s="36">
        <v>4.8939193130786389</v>
      </c>
      <c r="E33" s="36">
        <v>0</v>
      </c>
      <c r="F33" s="36">
        <v>0</v>
      </c>
      <c r="G33" s="36">
        <v>0</v>
      </c>
      <c r="H33" s="36">
        <v>0</v>
      </c>
      <c r="I33" s="36">
        <v>0</v>
      </c>
      <c r="J33" s="36">
        <v>0</v>
      </c>
      <c r="K33" s="36">
        <v>0</v>
      </c>
      <c r="L33" s="36">
        <v>0</v>
      </c>
      <c r="M33" s="36">
        <v>0</v>
      </c>
      <c r="N33" s="36">
        <v>0</v>
      </c>
      <c r="O33" s="34">
        <v>0</v>
      </c>
      <c r="P33" s="36">
        <v>0</v>
      </c>
      <c r="Q33" s="36">
        <v>0</v>
      </c>
      <c r="R33" s="36">
        <v>0</v>
      </c>
      <c r="S33" s="36">
        <v>0</v>
      </c>
      <c r="T33" s="36">
        <v>0</v>
      </c>
      <c r="U33" s="36">
        <v>1.2040704037452339E-2</v>
      </c>
      <c r="V33" s="48"/>
    </row>
    <row r="34" spans="2:22" ht="13.5" thickBot="1" x14ac:dyDescent="0.25">
      <c r="B34" s="26" t="s">
        <v>65</v>
      </c>
      <c r="C34" s="29" t="s">
        <v>65</v>
      </c>
      <c r="D34" s="36">
        <v>1.8620476156989547</v>
      </c>
      <c r="E34" s="36">
        <v>8.7384405134915463E-3</v>
      </c>
      <c r="F34" s="36">
        <v>1.4104760014264733E-2</v>
      </c>
      <c r="G34" s="36">
        <v>3.9591415652278701</v>
      </c>
      <c r="H34" s="36">
        <v>0</v>
      </c>
      <c r="I34" s="36">
        <v>0</v>
      </c>
      <c r="J34" s="36">
        <v>1.37330274402394</v>
      </c>
      <c r="K34" s="36">
        <v>0</v>
      </c>
      <c r="L34" s="36">
        <v>1.4101895179371811</v>
      </c>
      <c r="M34" s="36">
        <v>1.5201593701452207</v>
      </c>
      <c r="N34" s="36">
        <v>1.4198933780250607</v>
      </c>
      <c r="O34" s="34">
        <v>1.3932002667165377</v>
      </c>
      <c r="P34" s="36">
        <v>1.6634152327555318</v>
      </c>
      <c r="Q34" s="36">
        <v>0</v>
      </c>
      <c r="R34" s="36">
        <v>1.4042200261763134</v>
      </c>
      <c r="S34" s="36">
        <v>1.4855354559398728</v>
      </c>
      <c r="T34" s="36">
        <v>1.3241412257861667</v>
      </c>
      <c r="U34" s="36">
        <v>0.93034971944289335</v>
      </c>
      <c r="V34" s="48"/>
    </row>
    <row r="35" spans="2:22" ht="26.25" thickBot="1" x14ac:dyDescent="0.25">
      <c r="B35" s="31" t="s">
        <v>23</v>
      </c>
      <c r="C35" s="29" t="s">
        <v>23</v>
      </c>
      <c r="D35" s="36">
        <v>1.9779656502935186</v>
      </c>
      <c r="E35" s="36">
        <v>0</v>
      </c>
      <c r="F35" s="36">
        <v>4.9386364918001888E-3</v>
      </c>
      <c r="G35" s="36">
        <v>0</v>
      </c>
      <c r="H35" s="36">
        <v>0</v>
      </c>
      <c r="I35" s="36">
        <v>0</v>
      </c>
      <c r="J35" s="36">
        <v>0</v>
      </c>
      <c r="K35" s="36">
        <v>0</v>
      </c>
      <c r="L35" s="36">
        <v>5.6505522150854706E-2</v>
      </c>
      <c r="M35" s="36">
        <v>0.14009389827256521</v>
      </c>
      <c r="N35" s="36">
        <v>9.7398060851880949E-2</v>
      </c>
      <c r="O35" s="34">
        <v>0.1398706099093647</v>
      </c>
      <c r="P35" s="36">
        <v>0</v>
      </c>
      <c r="Q35" s="36">
        <v>0</v>
      </c>
      <c r="R35" s="36">
        <v>0.12518646123852326</v>
      </c>
      <c r="S35" s="36">
        <v>0</v>
      </c>
      <c r="T35" s="36">
        <v>0</v>
      </c>
      <c r="U35" s="36">
        <v>4.4828876900267635E-2</v>
      </c>
      <c r="V35" s="48"/>
    </row>
    <row r="36" spans="2:22" x14ac:dyDescent="0.2">
      <c r="B36" s="68" t="s">
        <v>87</v>
      </c>
      <c r="C36" s="29" t="s">
        <v>24</v>
      </c>
      <c r="D36" s="36">
        <v>0</v>
      </c>
      <c r="E36" s="36">
        <v>0</v>
      </c>
      <c r="F36" s="36">
        <v>0</v>
      </c>
      <c r="G36" s="36">
        <v>0</v>
      </c>
      <c r="H36" s="36">
        <v>0</v>
      </c>
      <c r="I36" s="36">
        <v>0</v>
      </c>
      <c r="J36" s="36">
        <v>0</v>
      </c>
      <c r="K36" s="36">
        <v>0</v>
      </c>
      <c r="L36" s="36">
        <v>0</v>
      </c>
      <c r="M36" s="36">
        <v>0</v>
      </c>
      <c r="N36" s="36">
        <v>0</v>
      </c>
      <c r="O36" s="34">
        <v>0</v>
      </c>
      <c r="P36" s="36">
        <v>0</v>
      </c>
      <c r="Q36" s="36">
        <v>0</v>
      </c>
      <c r="R36" s="36">
        <v>0</v>
      </c>
      <c r="S36" s="36">
        <v>0</v>
      </c>
      <c r="T36" s="36">
        <v>0</v>
      </c>
      <c r="U36" s="36">
        <v>0</v>
      </c>
      <c r="V36" s="48"/>
    </row>
    <row r="37" spans="2:22" x14ac:dyDescent="0.2">
      <c r="B37" s="69"/>
      <c r="C37" s="29" t="s">
        <v>25</v>
      </c>
      <c r="D37" s="36">
        <v>0</v>
      </c>
      <c r="E37" s="36">
        <v>0</v>
      </c>
      <c r="F37" s="36">
        <v>0</v>
      </c>
      <c r="G37" s="36">
        <v>0</v>
      </c>
      <c r="H37" s="36">
        <v>0</v>
      </c>
      <c r="I37" s="36">
        <v>0</v>
      </c>
      <c r="J37" s="36">
        <v>0</v>
      </c>
      <c r="K37" s="36">
        <v>0</v>
      </c>
      <c r="L37" s="36">
        <v>0</v>
      </c>
      <c r="M37" s="36">
        <v>0</v>
      </c>
      <c r="N37" s="36">
        <v>0</v>
      </c>
      <c r="O37" s="34">
        <v>0</v>
      </c>
      <c r="P37" s="36">
        <v>0</v>
      </c>
      <c r="Q37" s="36">
        <v>0</v>
      </c>
      <c r="R37" s="36">
        <v>0</v>
      </c>
      <c r="S37" s="36">
        <v>0</v>
      </c>
      <c r="T37" s="36">
        <v>0</v>
      </c>
      <c r="U37" s="36">
        <v>0</v>
      </c>
      <c r="V37" s="48"/>
    </row>
    <row r="38" spans="2:22" x14ac:dyDescent="0.2">
      <c r="B38" s="69"/>
      <c r="C38" s="29" t="s">
        <v>81</v>
      </c>
      <c r="D38" s="36">
        <v>0</v>
      </c>
      <c r="E38" s="36">
        <v>8.6919049830731474</v>
      </c>
      <c r="F38" s="36">
        <v>4.9675370131433301</v>
      </c>
      <c r="G38" s="36">
        <v>0</v>
      </c>
      <c r="H38" s="36">
        <v>0</v>
      </c>
      <c r="I38" s="36">
        <v>0</v>
      </c>
      <c r="J38" s="36">
        <v>0</v>
      </c>
      <c r="K38" s="36">
        <v>0</v>
      </c>
      <c r="L38" s="36">
        <v>0</v>
      </c>
      <c r="M38" s="36">
        <v>0</v>
      </c>
      <c r="N38" s="36">
        <v>0</v>
      </c>
      <c r="O38" s="34">
        <v>0</v>
      </c>
      <c r="P38" s="36">
        <v>0</v>
      </c>
      <c r="Q38" s="36">
        <v>0</v>
      </c>
      <c r="R38" s="36">
        <v>0</v>
      </c>
      <c r="S38" s="36">
        <v>0</v>
      </c>
      <c r="T38" s="36">
        <v>0</v>
      </c>
      <c r="U38" s="36">
        <v>0.91627451076767674</v>
      </c>
      <c r="V38" s="48"/>
    </row>
    <row r="39" spans="2:22" x14ac:dyDescent="0.2">
      <c r="B39" s="69"/>
      <c r="C39" s="29" t="s">
        <v>82</v>
      </c>
      <c r="D39" s="36">
        <v>0</v>
      </c>
      <c r="E39" s="36">
        <v>0</v>
      </c>
      <c r="F39" s="36">
        <v>0</v>
      </c>
      <c r="G39" s="36">
        <v>0</v>
      </c>
      <c r="H39" s="36">
        <v>0</v>
      </c>
      <c r="I39" s="36">
        <v>0</v>
      </c>
      <c r="J39" s="36">
        <v>0</v>
      </c>
      <c r="K39" s="36">
        <v>0</v>
      </c>
      <c r="L39" s="36">
        <v>0</v>
      </c>
      <c r="M39" s="36">
        <v>0</v>
      </c>
      <c r="N39" s="36">
        <v>0</v>
      </c>
      <c r="O39" s="34">
        <v>0</v>
      </c>
      <c r="P39" s="36">
        <v>0</v>
      </c>
      <c r="Q39" s="36">
        <v>0</v>
      </c>
      <c r="R39" s="36">
        <v>0</v>
      </c>
      <c r="S39" s="36">
        <v>0</v>
      </c>
      <c r="T39" s="36">
        <v>0</v>
      </c>
      <c r="U39" s="36">
        <v>0</v>
      </c>
      <c r="V39" s="48"/>
    </row>
    <row r="40" spans="2:22" x14ac:dyDescent="0.2">
      <c r="B40" s="69"/>
      <c r="C40" s="29" t="s">
        <v>26</v>
      </c>
      <c r="D40" s="36">
        <v>24.838404856912057</v>
      </c>
      <c r="E40" s="36">
        <v>2.0600665805854423</v>
      </c>
      <c r="F40" s="36">
        <v>6.7549834571621119</v>
      </c>
      <c r="G40" s="36">
        <v>17.17847537468505</v>
      </c>
      <c r="H40" s="36">
        <v>7.2678144269439819</v>
      </c>
      <c r="I40" s="36">
        <v>20.418810239651819</v>
      </c>
      <c r="J40" s="36">
        <v>30.799727295427736</v>
      </c>
      <c r="K40" s="36">
        <v>37.253571173674345</v>
      </c>
      <c r="L40" s="36">
        <v>33.61817518189067</v>
      </c>
      <c r="M40" s="36">
        <v>28.243930148706379</v>
      </c>
      <c r="N40" s="36">
        <v>28.194481463237064</v>
      </c>
      <c r="O40" s="34">
        <v>28.418867696988531</v>
      </c>
      <c r="P40" s="36">
        <v>28.693425533827703</v>
      </c>
      <c r="Q40" s="36">
        <v>28.130240780329292</v>
      </c>
      <c r="R40" s="36">
        <v>28.314792693128993</v>
      </c>
      <c r="S40" s="36">
        <v>12.140701831646954</v>
      </c>
      <c r="T40" s="36">
        <v>26.762960144853494</v>
      </c>
      <c r="U40" s="36">
        <v>26.177430860281028</v>
      </c>
      <c r="V40" s="48"/>
    </row>
    <row r="41" spans="2:22" x14ac:dyDescent="0.2">
      <c r="B41" s="69"/>
      <c r="C41" s="29" t="s">
        <v>27</v>
      </c>
      <c r="D41" s="36">
        <v>0</v>
      </c>
      <c r="E41" s="36">
        <v>0</v>
      </c>
      <c r="F41" s="36">
        <v>0</v>
      </c>
      <c r="G41" s="36">
        <v>0</v>
      </c>
      <c r="H41" s="36">
        <v>0</v>
      </c>
      <c r="I41" s="36">
        <v>0</v>
      </c>
      <c r="J41" s="36">
        <v>0</v>
      </c>
      <c r="K41" s="36">
        <v>0</v>
      </c>
      <c r="L41" s="36">
        <v>0</v>
      </c>
      <c r="M41" s="36">
        <v>0</v>
      </c>
      <c r="N41" s="36">
        <v>0</v>
      </c>
      <c r="O41" s="34">
        <v>0</v>
      </c>
      <c r="P41" s="36">
        <v>0</v>
      </c>
      <c r="Q41" s="36">
        <v>0</v>
      </c>
      <c r="R41" s="36">
        <v>0</v>
      </c>
      <c r="S41" s="36">
        <v>0</v>
      </c>
      <c r="T41" s="36">
        <v>0</v>
      </c>
      <c r="U41" s="36">
        <v>0</v>
      </c>
      <c r="V41" s="48"/>
    </row>
    <row r="42" spans="2:22" x14ac:dyDescent="0.2">
      <c r="B42" s="69"/>
      <c r="C42" s="29" t="s">
        <v>28</v>
      </c>
      <c r="D42" s="36">
        <v>0.43719931922740396</v>
      </c>
      <c r="E42" s="36">
        <v>0</v>
      </c>
      <c r="F42" s="36">
        <v>0</v>
      </c>
      <c r="G42" s="36">
        <v>0.1474190034440479</v>
      </c>
      <c r="H42" s="36">
        <v>0</v>
      </c>
      <c r="I42" s="36">
        <v>0</v>
      </c>
      <c r="J42" s="36">
        <v>0</v>
      </c>
      <c r="K42" s="36">
        <v>0</v>
      </c>
      <c r="L42" s="36">
        <v>0</v>
      </c>
      <c r="M42" s="36">
        <v>0</v>
      </c>
      <c r="N42" s="36">
        <v>0</v>
      </c>
      <c r="O42" s="34">
        <v>0</v>
      </c>
      <c r="P42" s="36">
        <v>0</v>
      </c>
      <c r="Q42" s="36">
        <v>0</v>
      </c>
      <c r="R42" s="36">
        <v>0</v>
      </c>
      <c r="S42" s="36">
        <v>0</v>
      </c>
      <c r="T42" s="36">
        <v>0</v>
      </c>
      <c r="U42" s="36">
        <v>2.556371879355025E-3</v>
      </c>
      <c r="V42" s="48"/>
    </row>
    <row r="43" spans="2:22" x14ac:dyDescent="0.2">
      <c r="B43" s="69"/>
      <c r="C43" s="29" t="s">
        <v>29</v>
      </c>
      <c r="D43" s="36">
        <v>3.4634372913831228</v>
      </c>
      <c r="E43" s="36">
        <v>21.686366629428903</v>
      </c>
      <c r="F43" s="36">
        <v>16.180657477491472</v>
      </c>
      <c r="G43" s="36">
        <v>12.254027517131449</v>
      </c>
      <c r="H43" s="36">
        <v>56.426053515391274</v>
      </c>
      <c r="I43" s="36">
        <v>16.369622020945272</v>
      </c>
      <c r="J43" s="36">
        <v>0</v>
      </c>
      <c r="K43" s="36">
        <v>0</v>
      </c>
      <c r="L43" s="36">
        <v>0</v>
      </c>
      <c r="M43" s="36">
        <v>0</v>
      </c>
      <c r="N43" s="36">
        <v>0</v>
      </c>
      <c r="O43" s="34">
        <v>0</v>
      </c>
      <c r="P43" s="36">
        <v>0</v>
      </c>
      <c r="Q43" s="36">
        <v>39.447901019499923</v>
      </c>
      <c r="R43" s="36">
        <v>0</v>
      </c>
      <c r="S43" s="36">
        <v>0</v>
      </c>
      <c r="T43" s="36">
        <v>0</v>
      </c>
      <c r="U43" s="36">
        <v>4.4161073466225469</v>
      </c>
      <c r="V43" s="48"/>
    </row>
    <row r="44" spans="2:22" x14ac:dyDescent="0.2">
      <c r="B44" s="69"/>
      <c r="C44" s="29" t="s">
        <v>30</v>
      </c>
      <c r="D44" s="36">
        <v>0</v>
      </c>
      <c r="E44" s="36">
        <v>0</v>
      </c>
      <c r="F44" s="36">
        <v>0</v>
      </c>
      <c r="G44" s="36">
        <v>0</v>
      </c>
      <c r="H44" s="36">
        <v>0</v>
      </c>
      <c r="I44" s="36">
        <v>0</v>
      </c>
      <c r="J44" s="36">
        <v>0</v>
      </c>
      <c r="K44" s="36">
        <v>0</v>
      </c>
      <c r="L44" s="36">
        <v>0</v>
      </c>
      <c r="M44" s="36">
        <v>0</v>
      </c>
      <c r="N44" s="36">
        <v>0</v>
      </c>
      <c r="O44" s="34">
        <v>0</v>
      </c>
      <c r="P44" s="36">
        <v>0</v>
      </c>
      <c r="Q44" s="36">
        <v>0</v>
      </c>
      <c r="R44" s="36">
        <v>0</v>
      </c>
      <c r="S44" s="36">
        <v>0</v>
      </c>
      <c r="T44" s="36">
        <v>0</v>
      </c>
      <c r="U44" s="36">
        <v>0</v>
      </c>
      <c r="V44" s="48"/>
    </row>
    <row r="45" spans="2:22" x14ac:dyDescent="0.2">
      <c r="B45" s="69"/>
      <c r="C45" s="27" t="s">
        <v>79</v>
      </c>
      <c r="D45" s="36">
        <v>0</v>
      </c>
      <c r="E45" s="36">
        <v>0</v>
      </c>
      <c r="F45" s="36">
        <v>0.34123095057233488</v>
      </c>
      <c r="G45" s="36">
        <v>5.2519917494912747</v>
      </c>
      <c r="H45" s="36">
        <v>0</v>
      </c>
      <c r="I45" s="36">
        <v>0</v>
      </c>
      <c r="J45" s="36">
        <v>0.49685689904012598</v>
      </c>
      <c r="K45" s="36">
        <v>0.24382581649770044</v>
      </c>
      <c r="L45" s="36">
        <v>0.3581203765284437</v>
      </c>
      <c r="M45" s="36">
        <v>0.71577244884950042</v>
      </c>
      <c r="N45" s="36">
        <v>0.60682750674227404</v>
      </c>
      <c r="O45" s="34">
        <v>0.26839575488497763</v>
      </c>
      <c r="P45" s="36">
        <v>0.68795217160403332</v>
      </c>
      <c r="Q45" s="36">
        <v>0</v>
      </c>
      <c r="R45" s="36">
        <v>1.0382613057647194</v>
      </c>
      <c r="S45" s="36">
        <v>0.59572218706238755</v>
      </c>
      <c r="T45" s="36">
        <v>0.62108070911262681</v>
      </c>
      <c r="U45" s="36">
        <v>0.51956154255663956</v>
      </c>
      <c r="V45" s="48"/>
    </row>
    <row r="46" spans="2:22" x14ac:dyDescent="0.2">
      <c r="B46" s="69"/>
      <c r="C46" s="29" t="s">
        <v>31</v>
      </c>
      <c r="D46" s="36">
        <v>25.80691018085416</v>
      </c>
      <c r="E46" s="36">
        <v>62.322996603441048</v>
      </c>
      <c r="F46" s="36">
        <v>35.693754760926453</v>
      </c>
      <c r="G46" s="36">
        <v>29.508210233280408</v>
      </c>
      <c r="H46" s="36">
        <v>32.227310312517133</v>
      </c>
      <c r="I46" s="36">
        <v>44.041536582340228</v>
      </c>
      <c r="J46" s="36">
        <v>40.449130434749236</v>
      </c>
      <c r="K46" s="36">
        <v>52.612012160298406</v>
      </c>
      <c r="L46" s="36">
        <v>32.396962368056926</v>
      </c>
      <c r="M46" s="36">
        <v>32.367638561117943</v>
      </c>
      <c r="N46" s="36">
        <v>34.723655631500492</v>
      </c>
      <c r="O46" s="34">
        <v>23.495682257024374</v>
      </c>
      <c r="P46" s="36">
        <v>32.870455668495069</v>
      </c>
      <c r="Q46" s="36">
        <v>28.053220274619878</v>
      </c>
      <c r="R46" s="36">
        <v>32.055930603420272</v>
      </c>
      <c r="S46" s="36">
        <v>49.895104927246635</v>
      </c>
      <c r="T46" s="36">
        <v>31.943527975372927</v>
      </c>
      <c r="U46" s="36">
        <v>37.277639504809521</v>
      </c>
      <c r="V46" s="48"/>
    </row>
    <row r="47" spans="2:22" x14ac:dyDescent="0.2">
      <c r="B47" s="69"/>
      <c r="C47" s="29" t="s">
        <v>32</v>
      </c>
      <c r="D47" s="36">
        <v>1.9818405119805032</v>
      </c>
      <c r="E47" s="36">
        <v>0</v>
      </c>
      <c r="F47" s="36">
        <v>0.98469926043727452</v>
      </c>
      <c r="G47" s="36">
        <v>0</v>
      </c>
      <c r="H47" s="36">
        <v>0</v>
      </c>
      <c r="I47" s="36">
        <v>0</v>
      </c>
      <c r="J47" s="36">
        <v>0</v>
      </c>
      <c r="K47" s="36">
        <v>0</v>
      </c>
      <c r="L47" s="36">
        <v>0</v>
      </c>
      <c r="M47" s="36">
        <v>0</v>
      </c>
      <c r="N47" s="36">
        <v>0</v>
      </c>
      <c r="O47" s="34">
        <v>0</v>
      </c>
      <c r="P47" s="36">
        <v>0</v>
      </c>
      <c r="Q47" s="36">
        <v>0</v>
      </c>
      <c r="R47" s="36">
        <v>0</v>
      </c>
      <c r="S47" s="36">
        <v>3.8581469530803201</v>
      </c>
      <c r="T47" s="36">
        <v>0</v>
      </c>
      <c r="U47" s="36">
        <v>0.21828377815448627</v>
      </c>
      <c r="V47" s="48"/>
    </row>
    <row r="48" spans="2:22" ht="13.5" thickBot="1" x14ac:dyDescent="0.25">
      <c r="B48" s="70"/>
      <c r="C48" s="29" t="s">
        <v>90</v>
      </c>
      <c r="D48" s="36">
        <v>0</v>
      </c>
      <c r="E48" s="36">
        <v>0</v>
      </c>
      <c r="F48" s="36">
        <v>0</v>
      </c>
      <c r="G48" s="36">
        <v>0</v>
      </c>
      <c r="H48" s="36">
        <v>0</v>
      </c>
      <c r="I48" s="36">
        <v>0</v>
      </c>
      <c r="J48" s="36">
        <v>0</v>
      </c>
      <c r="K48" s="36">
        <v>0</v>
      </c>
      <c r="L48" s="36">
        <v>0</v>
      </c>
      <c r="M48" s="36">
        <v>0</v>
      </c>
      <c r="N48" s="36">
        <v>0</v>
      </c>
      <c r="O48" s="34">
        <v>0</v>
      </c>
      <c r="P48" s="36">
        <v>0</v>
      </c>
      <c r="Q48" s="36">
        <v>0</v>
      </c>
      <c r="R48" s="36">
        <v>0</v>
      </c>
      <c r="S48" s="36">
        <v>0</v>
      </c>
      <c r="T48" s="36">
        <v>0</v>
      </c>
      <c r="U48" s="36">
        <v>0</v>
      </c>
      <c r="V48" s="48"/>
    </row>
    <row r="49" spans="2:22" ht="13.5" thickBot="1" x14ac:dyDescent="0.25">
      <c r="B49" s="51" t="s">
        <v>80</v>
      </c>
      <c r="C49" s="27" t="s">
        <v>80</v>
      </c>
      <c r="D49" s="36">
        <v>1.3155353729824526</v>
      </c>
      <c r="E49" s="36">
        <v>4.4492293670880088</v>
      </c>
      <c r="F49" s="36">
        <v>3.8786885967047056</v>
      </c>
      <c r="G49" s="36">
        <v>3.4796131022784493</v>
      </c>
      <c r="H49" s="36">
        <v>4.0788217451476072</v>
      </c>
      <c r="I49" s="36">
        <v>3.4697639206156339</v>
      </c>
      <c r="J49" s="36">
        <v>3.3633515416195792</v>
      </c>
      <c r="K49" s="36">
        <v>1.6079056859001071</v>
      </c>
      <c r="L49" s="36">
        <v>5.832552514195612</v>
      </c>
      <c r="M49" s="36">
        <v>8.9681410842502203</v>
      </c>
      <c r="N49" s="36">
        <v>4.681599002010671</v>
      </c>
      <c r="O49" s="34">
        <v>14.572267984330423</v>
      </c>
      <c r="P49" s="36">
        <v>9.7873689820065692</v>
      </c>
      <c r="Q49" s="36">
        <v>4.3686379255509138</v>
      </c>
      <c r="R49" s="36">
        <v>8.87483664844396</v>
      </c>
      <c r="S49" s="36">
        <v>4.1909358982258453</v>
      </c>
      <c r="T49" s="36">
        <v>11.490376551880814</v>
      </c>
      <c r="U49" s="36">
        <v>5.3795350546632346</v>
      </c>
      <c r="V49" s="48"/>
    </row>
    <row r="50" spans="2:22" x14ac:dyDescent="0.2">
      <c r="B50" s="10" t="s">
        <v>33</v>
      </c>
      <c r="C50" s="11"/>
      <c r="D50" s="37">
        <v>100</v>
      </c>
      <c r="E50" s="37">
        <v>100</v>
      </c>
      <c r="F50" s="37">
        <v>100</v>
      </c>
      <c r="G50" s="37">
        <v>100</v>
      </c>
      <c r="H50" s="37">
        <v>100</v>
      </c>
      <c r="I50" s="37">
        <v>100</v>
      </c>
      <c r="J50" s="37">
        <v>100</v>
      </c>
      <c r="K50" s="37">
        <v>100</v>
      </c>
      <c r="L50" s="37">
        <v>100</v>
      </c>
      <c r="M50" s="37">
        <v>100</v>
      </c>
      <c r="N50" s="37">
        <v>100</v>
      </c>
      <c r="O50" s="37">
        <v>100</v>
      </c>
      <c r="P50" s="37">
        <v>100</v>
      </c>
      <c r="Q50" s="37">
        <v>100</v>
      </c>
      <c r="R50" s="37">
        <v>100</v>
      </c>
      <c r="S50" s="37">
        <v>100</v>
      </c>
      <c r="T50" s="37">
        <v>100</v>
      </c>
      <c r="U50" s="37">
        <v>99.999999999999986</v>
      </c>
      <c r="V50" s="48"/>
    </row>
    <row r="52" spans="2:22" ht="115.5" customHeight="1" x14ac:dyDescent="0.2">
      <c r="B52" s="62" t="s">
        <v>88</v>
      </c>
      <c r="C52" s="62"/>
      <c r="D52" s="62"/>
      <c r="E52" s="62"/>
      <c r="F52" s="62"/>
      <c r="G52" s="62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2"/>
      <c r="U52" s="62"/>
    </row>
  </sheetData>
  <sortState ref="C9:W30">
    <sortCondition ref="C9"/>
  </sortState>
  <mergeCells count="5">
    <mergeCell ref="B2:T2"/>
    <mergeCell ref="B5:C5"/>
    <mergeCell ref="B9:B32"/>
    <mergeCell ref="B52:U52"/>
    <mergeCell ref="B36:B48"/>
  </mergeCells>
  <phoneticPr fontId="4" type="noConversion"/>
  <conditionalFormatting sqref="I6:U18 C33:C36 D6:E7 D8:U38 D40:U50 C40:C44 C46:C47 C38">
    <cfRule type="cellIs" dxfId="17" priority="31" stopIfTrue="1" operator="equal">
      <formula>0</formula>
    </cfRule>
  </conditionalFormatting>
  <conditionalFormatting sqref="O6">
    <cfRule type="cellIs" dxfId="16" priority="29" stopIfTrue="1" operator="equal">
      <formula>0</formula>
    </cfRule>
  </conditionalFormatting>
  <conditionalFormatting sqref="O7">
    <cfRule type="cellIs" dxfId="15" priority="27" stopIfTrue="1" operator="equal">
      <formula>0</formula>
    </cfRule>
  </conditionalFormatting>
  <conditionalFormatting sqref="G6:U6">
    <cfRule type="cellIs" dxfId="14" priority="21" stopIfTrue="1" operator="equal">
      <formula>0</formula>
    </cfRule>
  </conditionalFormatting>
  <conditionalFormatting sqref="F6">
    <cfRule type="cellIs" dxfId="13" priority="20" stopIfTrue="1" operator="equal">
      <formula>0</formula>
    </cfRule>
  </conditionalFormatting>
  <conditionalFormatting sqref="G7:U7">
    <cfRule type="cellIs" dxfId="12" priority="19" stopIfTrue="1" operator="equal">
      <formula>0</formula>
    </cfRule>
  </conditionalFormatting>
  <conditionalFormatting sqref="F7">
    <cfRule type="cellIs" dxfId="11" priority="18" stopIfTrue="1" operator="equal">
      <formula>0</formula>
    </cfRule>
  </conditionalFormatting>
  <conditionalFormatting sqref="C6">
    <cfRule type="cellIs" dxfId="10" priority="16" stopIfTrue="1" operator="equal">
      <formula>0</formula>
    </cfRule>
  </conditionalFormatting>
  <conditionalFormatting sqref="C7">
    <cfRule type="cellIs" dxfId="9" priority="15" stopIfTrue="1" operator="equal">
      <formula>0</formula>
    </cfRule>
  </conditionalFormatting>
  <conditionalFormatting sqref="C19">
    <cfRule type="cellIs" dxfId="8" priority="9" stopIfTrue="1" operator="equal">
      <formula>0</formula>
    </cfRule>
  </conditionalFormatting>
  <conditionalFormatting sqref="O8:O38">
    <cfRule type="cellIs" dxfId="7" priority="8" stopIfTrue="1" operator="equal">
      <formula>0</formula>
    </cfRule>
  </conditionalFormatting>
  <conditionalFormatting sqref="O8:O38">
    <cfRule type="cellIs" dxfId="6" priority="7" stopIfTrue="1" operator="equal">
      <formula>0</formula>
    </cfRule>
  </conditionalFormatting>
  <conditionalFormatting sqref="D39:U39">
    <cfRule type="cellIs" dxfId="5" priority="6" stopIfTrue="1" operator="equal">
      <formula>0</formula>
    </cfRule>
  </conditionalFormatting>
  <conditionalFormatting sqref="O39">
    <cfRule type="cellIs" dxfId="4" priority="5" stopIfTrue="1" operator="equal">
      <formula>0</formula>
    </cfRule>
  </conditionalFormatting>
  <conditionalFormatting sqref="O39">
    <cfRule type="cellIs" dxfId="3" priority="4" stopIfTrue="1" operator="equal">
      <formula>0</formula>
    </cfRule>
  </conditionalFormatting>
  <conditionalFormatting sqref="C39">
    <cfRule type="cellIs" dxfId="2" priority="3" stopIfTrue="1" operator="equal">
      <formula>0</formula>
    </cfRule>
  </conditionalFormatting>
  <conditionalFormatting sqref="C48">
    <cfRule type="cellIs" dxfId="1" priority="2" stopIfTrue="1" operator="equal">
      <formula>0</formula>
    </cfRule>
  </conditionalFormatting>
  <conditionalFormatting sqref="C37">
    <cfRule type="cellIs" dxfId="0" priority="1" stopIfTrue="1" operator="equal">
      <formula>0</formula>
    </cfRule>
  </conditionalFormatting>
  <printOptions horizontalCentered="1" verticalCentered="1"/>
  <pageMargins left="0.51181102362204722" right="0.51181102362204722" top="0.26" bottom="0.24" header="0" footer="0"/>
  <pageSetup scale="6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51"/>
    <pageSetUpPr fitToPage="1"/>
  </sheetPr>
  <dimension ref="B2:O52"/>
  <sheetViews>
    <sheetView showGridLines="0" zoomScale="80" zoomScaleNormal="80" workbookViewId="0"/>
  </sheetViews>
  <sheetFormatPr baseColWidth="10" defaultColWidth="10" defaultRowHeight="12.75" x14ac:dyDescent="0.2"/>
  <cols>
    <col min="1" max="1" width="4.875" customWidth="1"/>
    <col min="2" max="2" width="15.75" customWidth="1"/>
    <col min="3" max="3" width="26.75" bestFit="1" customWidth="1"/>
    <col min="4" max="4" width="8" bestFit="1" customWidth="1"/>
    <col min="5" max="6" width="7.875" bestFit="1" customWidth="1"/>
    <col min="7" max="9" width="8" bestFit="1" customWidth="1"/>
    <col min="10" max="10" width="8.125" customWidth="1"/>
    <col min="11" max="12" width="8" bestFit="1" customWidth="1"/>
    <col min="13" max="13" width="10.5" customWidth="1"/>
    <col min="14" max="14" width="10.875" bestFit="1" customWidth="1"/>
    <col min="16" max="16" width="11.125" bestFit="1" customWidth="1"/>
  </cols>
  <sheetData>
    <row r="2" spans="2:14" ht="17.649999999999999" customHeight="1" x14ac:dyDescent="0.2">
      <c r="B2" s="67" t="s">
        <v>40</v>
      </c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9"/>
    </row>
    <row r="3" spans="2:14" x14ac:dyDescent="0.2">
      <c r="B3" s="42" t="s">
        <v>92</v>
      </c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</row>
    <row r="5" spans="2:14" ht="90" customHeight="1" x14ac:dyDescent="0.2">
      <c r="B5" s="71" t="s">
        <v>69</v>
      </c>
      <c r="C5" s="72"/>
      <c r="D5" s="23" t="s">
        <v>34</v>
      </c>
      <c r="E5" s="23" t="s">
        <v>85</v>
      </c>
      <c r="F5" s="24" t="s">
        <v>35</v>
      </c>
      <c r="G5" s="23" t="s">
        <v>36</v>
      </c>
      <c r="H5" s="23" t="s">
        <v>37</v>
      </c>
      <c r="I5" s="23" t="s">
        <v>43</v>
      </c>
      <c r="J5" s="23" t="s">
        <v>38</v>
      </c>
      <c r="K5" s="23" t="s">
        <v>45</v>
      </c>
      <c r="L5" s="23" t="s">
        <v>53</v>
      </c>
      <c r="M5" s="24" t="s">
        <v>47</v>
      </c>
      <c r="N5" s="22" t="s">
        <v>69</v>
      </c>
    </row>
    <row r="6" spans="2:14" ht="26.25" thickBot="1" x14ac:dyDescent="0.25">
      <c r="B6" s="1" t="s">
        <v>1</v>
      </c>
      <c r="C6" s="29" t="s">
        <v>1</v>
      </c>
      <c r="D6" s="34">
        <v>0</v>
      </c>
      <c r="E6" s="34">
        <v>0.35453229651345214</v>
      </c>
      <c r="F6" s="34">
        <v>0.12655886053850413</v>
      </c>
      <c r="G6" s="34">
        <v>2.4179996990163137</v>
      </c>
      <c r="H6" s="34">
        <v>1.4089724667125487</v>
      </c>
      <c r="I6" s="34">
        <v>2.5576075452026186</v>
      </c>
      <c r="J6" s="34">
        <v>2.5344257544258975</v>
      </c>
      <c r="K6" s="34">
        <v>2.365628752233786</v>
      </c>
      <c r="L6" s="34">
        <v>1.0192558403430005</v>
      </c>
      <c r="M6" s="34">
        <v>3.2199223249827771</v>
      </c>
      <c r="N6" s="34">
        <v>2.1523486547740229</v>
      </c>
    </row>
    <row r="7" spans="2:14" ht="26.25" thickBot="1" x14ac:dyDescent="0.25">
      <c r="B7" s="21" t="s">
        <v>2</v>
      </c>
      <c r="C7" s="29" t="s">
        <v>2</v>
      </c>
      <c r="D7" s="34">
        <v>0</v>
      </c>
      <c r="E7" s="34">
        <v>8.3234929442142978</v>
      </c>
      <c r="F7" s="34">
        <v>0</v>
      </c>
      <c r="G7" s="34">
        <v>1.1816335145707733</v>
      </c>
      <c r="H7" s="34">
        <v>5.8955120059005184</v>
      </c>
      <c r="I7" s="34">
        <v>6.0069119460805043</v>
      </c>
      <c r="J7" s="34">
        <v>5.5535571100334815</v>
      </c>
      <c r="K7" s="34">
        <v>4.9650090417684627</v>
      </c>
      <c r="L7" s="34">
        <v>6.7802604659781762</v>
      </c>
      <c r="M7" s="34">
        <v>8.1164461130141579</v>
      </c>
      <c r="N7" s="34">
        <v>5.968469611865487</v>
      </c>
    </row>
    <row r="8" spans="2:14" ht="13.5" thickBot="1" x14ac:dyDescent="0.25">
      <c r="B8" s="2" t="s">
        <v>78</v>
      </c>
      <c r="C8" s="30" t="s">
        <v>55</v>
      </c>
      <c r="D8" s="34">
        <v>0</v>
      </c>
      <c r="E8" s="34">
        <v>1.9517027696942029</v>
      </c>
      <c r="F8" s="34">
        <v>0</v>
      </c>
      <c r="G8" s="34">
        <v>0</v>
      </c>
      <c r="H8" s="34">
        <v>0</v>
      </c>
      <c r="I8" s="34">
        <v>0</v>
      </c>
      <c r="J8" s="34">
        <v>0</v>
      </c>
      <c r="K8" s="34">
        <v>3.9194223347636732</v>
      </c>
      <c r="L8" s="34">
        <v>0</v>
      </c>
      <c r="M8" s="34">
        <v>3.0728460825872039</v>
      </c>
      <c r="N8" s="34">
        <v>1.3141106359746051</v>
      </c>
    </row>
    <row r="9" spans="2:14" x14ac:dyDescent="0.2">
      <c r="B9" s="63" t="s">
        <v>3</v>
      </c>
      <c r="C9" s="27" t="s">
        <v>67</v>
      </c>
      <c r="D9" s="34">
        <v>0</v>
      </c>
      <c r="E9" s="34">
        <v>0</v>
      </c>
      <c r="F9" s="34">
        <v>0</v>
      </c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34">
        <v>0</v>
      </c>
      <c r="M9" s="34">
        <v>0</v>
      </c>
      <c r="N9" s="34">
        <v>0</v>
      </c>
    </row>
    <row r="10" spans="2:14" x14ac:dyDescent="0.2">
      <c r="B10" s="64"/>
      <c r="C10" s="27" t="s">
        <v>4</v>
      </c>
      <c r="D10" s="34">
        <v>0.10922349520137983</v>
      </c>
      <c r="E10" s="34">
        <v>0.36008973968959324</v>
      </c>
      <c r="F10" s="34">
        <v>1.8420191962535886</v>
      </c>
      <c r="G10" s="34">
        <v>0</v>
      </c>
      <c r="H10" s="34">
        <v>0.93688648925528917</v>
      </c>
      <c r="I10" s="34">
        <v>0.18777885557068741</v>
      </c>
      <c r="J10" s="34">
        <v>0.39049817927319458</v>
      </c>
      <c r="K10" s="34">
        <v>0.81454726719836756</v>
      </c>
      <c r="L10" s="34">
        <v>0</v>
      </c>
      <c r="M10" s="34">
        <v>0.1846466541711636</v>
      </c>
      <c r="N10" s="34">
        <v>0.33797939623982454</v>
      </c>
    </row>
    <row r="11" spans="2:14" x14ac:dyDescent="0.2">
      <c r="B11" s="64"/>
      <c r="C11" s="27" t="s">
        <v>5</v>
      </c>
      <c r="D11" s="34">
        <v>0</v>
      </c>
      <c r="E11" s="34">
        <v>6.2875396470218059E-3</v>
      </c>
      <c r="F11" s="34">
        <v>0</v>
      </c>
      <c r="G11" s="34">
        <v>0</v>
      </c>
      <c r="H11" s="34">
        <v>0</v>
      </c>
      <c r="I11" s="34">
        <v>0</v>
      </c>
      <c r="J11" s="34">
        <v>0</v>
      </c>
      <c r="K11" s="34">
        <v>0</v>
      </c>
      <c r="L11" s="34">
        <v>0</v>
      </c>
      <c r="M11" s="34">
        <v>9.8461775805059118E-3</v>
      </c>
      <c r="N11" s="34">
        <v>2.3277207186785573E-3</v>
      </c>
    </row>
    <row r="12" spans="2:14" x14ac:dyDescent="0.2">
      <c r="B12" s="64"/>
      <c r="C12" s="27" t="s">
        <v>6</v>
      </c>
      <c r="D12" s="34">
        <v>1.0257344588645154</v>
      </c>
      <c r="E12" s="34">
        <v>0.64249543468789871</v>
      </c>
      <c r="F12" s="34">
        <v>0</v>
      </c>
      <c r="G12" s="34">
        <v>0</v>
      </c>
      <c r="H12" s="34">
        <v>0</v>
      </c>
      <c r="I12" s="34">
        <v>0.58347456477393611</v>
      </c>
      <c r="J12" s="34">
        <v>0</v>
      </c>
      <c r="K12" s="34">
        <v>2.9607255036374482</v>
      </c>
      <c r="L12" s="34">
        <v>0.10375922381159575</v>
      </c>
      <c r="M12" s="34">
        <v>0.13966806045199537</v>
      </c>
      <c r="N12" s="34">
        <v>0.76849883481303483</v>
      </c>
    </row>
    <row r="13" spans="2:14" x14ac:dyDescent="0.2">
      <c r="B13" s="64"/>
      <c r="C13" s="27" t="s">
        <v>7</v>
      </c>
      <c r="D13" s="34">
        <v>0.35737938420164844</v>
      </c>
      <c r="E13" s="34">
        <v>0.42066062446578917</v>
      </c>
      <c r="F13" s="34">
        <v>0.69580718206217107</v>
      </c>
      <c r="G13" s="34">
        <v>0</v>
      </c>
      <c r="H13" s="34">
        <v>0</v>
      </c>
      <c r="I13" s="34">
        <v>0.75671240937626649</v>
      </c>
      <c r="J13" s="34">
        <v>2.2009968257768064</v>
      </c>
      <c r="K13" s="34">
        <v>1.786943227951016</v>
      </c>
      <c r="L13" s="34">
        <v>1.6741339754181676E-2</v>
      </c>
      <c r="M13" s="34">
        <v>0.12782667398423178</v>
      </c>
      <c r="N13" s="34">
        <v>0.72007009814633915</v>
      </c>
    </row>
    <row r="14" spans="2:14" x14ac:dyDescent="0.2">
      <c r="B14" s="64"/>
      <c r="C14" s="27" t="s">
        <v>8</v>
      </c>
      <c r="D14" s="34">
        <v>0.60239381469276543</v>
      </c>
      <c r="E14" s="34">
        <v>0.18641477885359439</v>
      </c>
      <c r="F14" s="34">
        <v>0.89171697141157591</v>
      </c>
      <c r="G14" s="34">
        <v>0</v>
      </c>
      <c r="H14" s="34">
        <v>0</v>
      </c>
      <c r="I14" s="34">
        <v>0.11267086700884413</v>
      </c>
      <c r="J14" s="34">
        <v>0.60564915855143753</v>
      </c>
      <c r="K14" s="34">
        <v>0.46138175975952728</v>
      </c>
      <c r="L14" s="34">
        <v>0</v>
      </c>
      <c r="M14" s="34">
        <v>0.22567448447555713</v>
      </c>
      <c r="N14" s="34">
        <v>0.23582146992482403</v>
      </c>
    </row>
    <row r="15" spans="2:14" x14ac:dyDescent="0.2">
      <c r="B15" s="64"/>
      <c r="C15" s="27" t="s">
        <v>9</v>
      </c>
      <c r="D15" s="34">
        <v>0</v>
      </c>
      <c r="E15" s="34">
        <v>0</v>
      </c>
      <c r="F15" s="34">
        <v>0</v>
      </c>
      <c r="G15" s="34">
        <v>0</v>
      </c>
      <c r="H15" s="34">
        <v>0</v>
      </c>
      <c r="I15" s="34">
        <v>0</v>
      </c>
      <c r="J15" s="34">
        <v>0</v>
      </c>
      <c r="K15" s="34">
        <v>2.9004908288502943E-2</v>
      </c>
      <c r="L15" s="34">
        <v>0</v>
      </c>
      <c r="M15" s="34">
        <v>0</v>
      </c>
      <c r="N15" s="34">
        <v>4.3556469739180282E-3</v>
      </c>
    </row>
    <row r="16" spans="2:14" x14ac:dyDescent="0.2">
      <c r="B16" s="64"/>
      <c r="C16" s="27" t="s">
        <v>10</v>
      </c>
      <c r="D16" s="34">
        <v>0</v>
      </c>
      <c r="E16" s="34">
        <v>2.3086113465586946E-2</v>
      </c>
      <c r="F16" s="34">
        <v>0.13113463140298234</v>
      </c>
      <c r="G16" s="34">
        <v>0</v>
      </c>
      <c r="H16" s="34">
        <v>0</v>
      </c>
      <c r="I16" s="34">
        <v>3.2537898099358371E-2</v>
      </c>
      <c r="J16" s="34">
        <v>0</v>
      </c>
      <c r="K16" s="34">
        <v>0</v>
      </c>
      <c r="L16" s="34">
        <v>0</v>
      </c>
      <c r="M16" s="34">
        <v>0.16860187825747577</v>
      </c>
      <c r="N16" s="34">
        <v>4.6785927434111661E-2</v>
      </c>
    </row>
    <row r="17" spans="2:14" x14ac:dyDescent="0.2">
      <c r="B17" s="64"/>
      <c r="C17" s="27" t="s">
        <v>11</v>
      </c>
      <c r="D17" s="34">
        <v>0.51195780262215307</v>
      </c>
      <c r="E17" s="34">
        <v>0</v>
      </c>
      <c r="F17" s="34">
        <v>2.0361063674122581</v>
      </c>
      <c r="G17" s="34">
        <v>0</v>
      </c>
      <c r="H17" s="34">
        <v>0</v>
      </c>
      <c r="I17" s="34">
        <v>2.4300098287963479E-2</v>
      </c>
      <c r="J17" s="34">
        <v>0.56537805285788656</v>
      </c>
      <c r="K17" s="34">
        <v>0.23688823114531993</v>
      </c>
      <c r="L17" s="34">
        <v>0</v>
      </c>
      <c r="M17" s="34">
        <v>0.15663080424516368</v>
      </c>
      <c r="N17" s="34">
        <v>0.16604974333345202</v>
      </c>
    </row>
    <row r="18" spans="2:14" x14ac:dyDescent="0.2">
      <c r="B18" s="64"/>
      <c r="C18" s="27" t="s">
        <v>12</v>
      </c>
      <c r="D18" s="34">
        <v>0.12230261942816778</v>
      </c>
      <c r="E18" s="34">
        <v>0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  <c r="K18" s="34">
        <v>0</v>
      </c>
      <c r="L18" s="34">
        <v>0</v>
      </c>
      <c r="M18" s="34">
        <v>0</v>
      </c>
      <c r="N18" s="34">
        <v>4.2606443526073878E-3</v>
      </c>
    </row>
    <row r="19" spans="2:14" x14ac:dyDescent="0.2">
      <c r="B19" s="64"/>
      <c r="C19" s="29" t="s">
        <v>89</v>
      </c>
      <c r="D19" s="34">
        <v>1.4623677352245756</v>
      </c>
      <c r="E19" s="34">
        <v>0.72863531388963265</v>
      </c>
      <c r="F19" s="34">
        <v>2.0525026994026616</v>
      </c>
      <c r="G19" s="34">
        <v>4.3744601948030253</v>
      </c>
      <c r="H19" s="34">
        <v>2.9702191571289625</v>
      </c>
      <c r="I19" s="34">
        <v>0.85564222192405293</v>
      </c>
      <c r="J19" s="34">
        <v>0.15653614441592167</v>
      </c>
      <c r="K19" s="34">
        <v>6.0013996804047211E-2</v>
      </c>
      <c r="L19" s="34">
        <v>0</v>
      </c>
      <c r="M19" s="34">
        <v>0.6048898490081055</v>
      </c>
      <c r="N19" s="34">
        <v>0.78124715911225873</v>
      </c>
    </row>
    <row r="20" spans="2:14" x14ac:dyDescent="0.2">
      <c r="B20" s="64"/>
      <c r="C20" s="27" t="s">
        <v>13</v>
      </c>
      <c r="D20" s="34">
        <v>0.31125421484492233</v>
      </c>
      <c r="E20" s="34">
        <v>0.61365734773427494</v>
      </c>
      <c r="F20" s="34">
        <v>0</v>
      </c>
      <c r="G20" s="34">
        <v>0</v>
      </c>
      <c r="H20" s="34">
        <v>0</v>
      </c>
      <c r="I20" s="34">
        <v>0</v>
      </c>
      <c r="J20" s="34">
        <v>0.10237962150610191</v>
      </c>
      <c r="K20" s="34">
        <v>3.1892749721506644E-2</v>
      </c>
      <c r="L20" s="34">
        <v>6.1731350741003888E-2</v>
      </c>
      <c r="M20" s="34">
        <v>0.64167020457461221</v>
      </c>
      <c r="N20" s="34">
        <v>0.19492910519579329</v>
      </c>
    </row>
    <row r="21" spans="2:14" x14ac:dyDescent="0.2">
      <c r="B21" s="64"/>
      <c r="C21" s="27" t="s">
        <v>14</v>
      </c>
      <c r="D21" s="34">
        <v>0</v>
      </c>
      <c r="E21" s="34">
        <v>0.6403267177122991</v>
      </c>
      <c r="F21" s="34">
        <v>0.51490439407630051</v>
      </c>
      <c r="G21" s="34">
        <v>3.9050659002715453</v>
      </c>
      <c r="H21" s="34">
        <v>0.51693228146409309</v>
      </c>
      <c r="I21" s="34">
        <v>0.13489761269021616</v>
      </c>
      <c r="J21" s="34">
        <v>2.6258625352426321</v>
      </c>
      <c r="K21" s="34">
        <v>0</v>
      </c>
      <c r="L21" s="34">
        <v>0.1087099640222433</v>
      </c>
      <c r="M21" s="34">
        <v>1.5803948688596283</v>
      </c>
      <c r="N21" s="34">
        <v>0.66557557283924429</v>
      </c>
    </row>
    <row r="22" spans="2:14" x14ac:dyDescent="0.2">
      <c r="B22" s="64"/>
      <c r="C22" s="27" t="s">
        <v>15</v>
      </c>
      <c r="D22" s="34">
        <v>0.11765294543391372</v>
      </c>
      <c r="E22" s="34">
        <v>0.16004724385341149</v>
      </c>
      <c r="F22" s="34">
        <v>0.27448750031708685</v>
      </c>
      <c r="G22" s="34">
        <v>0</v>
      </c>
      <c r="H22" s="34">
        <v>0</v>
      </c>
      <c r="I22" s="34">
        <v>1.9460813687271507E-2</v>
      </c>
      <c r="J22" s="34">
        <v>5.8551001792725738E-2</v>
      </c>
      <c r="K22" s="34">
        <v>2.4360599552183261E-2</v>
      </c>
      <c r="L22" s="34">
        <v>0</v>
      </c>
      <c r="M22" s="34">
        <v>2.7160020435027937E-2</v>
      </c>
      <c r="N22" s="34">
        <v>4.257616708509878E-2</v>
      </c>
    </row>
    <row r="23" spans="2:14" x14ac:dyDescent="0.2">
      <c r="B23" s="64"/>
      <c r="C23" s="27" t="s">
        <v>64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  <c r="N23" s="34">
        <v>0</v>
      </c>
    </row>
    <row r="24" spans="2:14" x14ac:dyDescent="0.2">
      <c r="B24" s="64"/>
      <c r="C24" s="27" t="s">
        <v>16</v>
      </c>
      <c r="D24" s="34">
        <v>2.658338231148818</v>
      </c>
      <c r="E24" s="34">
        <v>2.1862171876068968</v>
      </c>
      <c r="F24" s="34">
        <v>11.807091398447715</v>
      </c>
      <c r="G24" s="34">
        <v>11.967975707445058</v>
      </c>
      <c r="H24" s="34">
        <v>4.8476039496032453</v>
      </c>
      <c r="I24" s="34">
        <v>2.271933753325555</v>
      </c>
      <c r="J24" s="34">
        <v>5.2625436016957954</v>
      </c>
      <c r="K24" s="34">
        <v>0.74664580080633325</v>
      </c>
      <c r="L24" s="34">
        <v>0.64329766731296389</v>
      </c>
      <c r="M24" s="34">
        <v>1.6560184485950222</v>
      </c>
      <c r="N24" s="34">
        <v>2.5319643185510392</v>
      </c>
    </row>
    <row r="25" spans="2:14" x14ac:dyDescent="0.2">
      <c r="B25" s="64"/>
      <c r="C25" s="27" t="s">
        <v>46</v>
      </c>
      <c r="D25" s="34">
        <v>0.48831039604755094</v>
      </c>
      <c r="E25" s="34">
        <v>8.1618078450788861E-2</v>
      </c>
      <c r="F25" s="34">
        <v>0.6672619588676364</v>
      </c>
      <c r="G25" s="34">
        <v>0.32055858045354518</v>
      </c>
      <c r="H25" s="34">
        <v>0</v>
      </c>
      <c r="I25" s="34">
        <v>0</v>
      </c>
      <c r="J25" s="34">
        <v>0.18883207752079828</v>
      </c>
      <c r="K25" s="34">
        <v>0</v>
      </c>
      <c r="L25" s="34">
        <v>0</v>
      </c>
      <c r="M25" s="34">
        <v>0</v>
      </c>
      <c r="N25" s="34">
        <v>5.9125724848716213E-2</v>
      </c>
    </row>
    <row r="26" spans="2:14" x14ac:dyDescent="0.2">
      <c r="B26" s="64"/>
      <c r="C26" s="27" t="s">
        <v>17</v>
      </c>
      <c r="D26" s="34">
        <v>0</v>
      </c>
      <c r="E26" s="34">
        <v>0.24103410435064732</v>
      </c>
      <c r="F26" s="34">
        <v>1.1693081773453304</v>
      </c>
      <c r="G26" s="34">
        <v>0</v>
      </c>
      <c r="H26" s="34">
        <v>0</v>
      </c>
      <c r="I26" s="34">
        <v>0</v>
      </c>
      <c r="J26" s="34">
        <v>0.7015767924756614</v>
      </c>
      <c r="K26" s="34">
        <v>1.2800859472069945</v>
      </c>
      <c r="L26" s="34">
        <v>0</v>
      </c>
      <c r="M26" s="34">
        <v>7.1034187293919526E-2</v>
      </c>
      <c r="N26" s="34">
        <v>0.28740326049497578</v>
      </c>
    </row>
    <row r="27" spans="2:14" x14ac:dyDescent="0.2">
      <c r="B27" s="64"/>
      <c r="C27" s="27" t="s">
        <v>18</v>
      </c>
      <c r="D27" s="34">
        <v>0</v>
      </c>
      <c r="E27" s="34">
        <v>0</v>
      </c>
      <c r="F27" s="34">
        <v>0</v>
      </c>
      <c r="G27" s="34">
        <v>0</v>
      </c>
      <c r="H27" s="34">
        <v>0</v>
      </c>
      <c r="I27" s="34">
        <v>0</v>
      </c>
      <c r="J27" s="34">
        <v>0</v>
      </c>
      <c r="K27" s="34">
        <v>0</v>
      </c>
      <c r="L27" s="34">
        <v>0</v>
      </c>
      <c r="M27" s="34">
        <v>0</v>
      </c>
      <c r="N27" s="34">
        <v>0</v>
      </c>
    </row>
    <row r="28" spans="2:14" x14ac:dyDescent="0.2">
      <c r="B28" s="64"/>
      <c r="C28" s="27" t="s">
        <v>19</v>
      </c>
      <c r="D28" s="34">
        <v>8.7220899046319869E-2</v>
      </c>
      <c r="E28" s="34">
        <v>5.7924258231948939E-2</v>
      </c>
      <c r="F28" s="34">
        <v>9.5155288987723061E-2</v>
      </c>
      <c r="G28" s="34">
        <v>0</v>
      </c>
      <c r="H28" s="34">
        <v>0</v>
      </c>
      <c r="I28" s="34">
        <v>6.3057283750418469E-2</v>
      </c>
      <c r="J28" s="34">
        <v>0.12009335638725864</v>
      </c>
      <c r="K28" s="34">
        <v>0</v>
      </c>
      <c r="L28" s="34">
        <v>0</v>
      </c>
      <c r="M28" s="34">
        <v>0.12093063176973173</v>
      </c>
      <c r="N28" s="34">
        <v>5.9393193155601862E-2</v>
      </c>
    </row>
    <row r="29" spans="2:14" x14ac:dyDescent="0.2">
      <c r="B29" s="64"/>
      <c r="C29" s="27" t="s">
        <v>83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  <c r="J29" s="34">
        <v>0</v>
      </c>
      <c r="K29" s="34">
        <v>0</v>
      </c>
      <c r="L29" s="34">
        <v>0</v>
      </c>
      <c r="M29" s="34">
        <v>0</v>
      </c>
      <c r="N29" s="34">
        <v>0</v>
      </c>
    </row>
    <row r="30" spans="2:14" x14ac:dyDescent="0.2">
      <c r="B30" s="64"/>
      <c r="C30" s="27" t="s">
        <v>20</v>
      </c>
      <c r="D30" s="34">
        <v>0.22735502481098013</v>
      </c>
      <c r="E30" s="34">
        <v>0.45270976429316112</v>
      </c>
      <c r="F30" s="34">
        <v>0.22842621204759</v>
      </c>
      <c r="G30" s="34">
        <v>2.1170386591955523</v>
      </c>
      <c r="H30" s="34">
        <v>0.24117163609538828</v>
      </c>
      <c r="I30" s="34">
        <v>1.8499707871513033E-2</v>
      </c>
      <c r="J30" s="34">
        <v>0</v>
      </c>
      <c r="K30" s="34">
        <v>0.76407003504185333</v>
      </c>
      <c r="L30" s="34">
        <v>0</v>
      </c>
      <c r="M30" s="34">
        <v>0.19600590774272383</v>
      </c>
      <c r="N30" s="34">
        <v>0.28025495660181698</v>
      </c>
    </row>
    <row r="31" spans="2:14" x14ac:dyDescent="0.2">
      <c r="B31" s="64"/>
      <c r="C31" s="27" t="s">
        <v>21</v>
      </c>
      <c r="D31" s="34">
        <v>0.88399444751685818</v>
      </c>
      <c r="E31" s="34">
        <v>0</v>
      </c>
      <c r="F31" s="34">
        <v>1.8512297147202434</v>
      </c>
      <c r="G31" s="34">
        <v>0</v>
      </c>
      <c r="H31" s="34">
        <v>0.24782197989849189</v>
      </c>
      <c r="I31" s="34">
        <v>0.15816362536840489</v>
      </c>
      <c r="J31" s="34">
        <v>1.2078084532487261</v>
      </c>
      <c r="K31" s="34">
        <v>0.23529520499426132</v>
      </c>
      <c r="L31" s="34">
        <v>0</v>
      </c>
      <c r="M31" s="34">
        <v>0</v>
      </c>
      <c r="N31" s="34">
        <v>0.22716522771437603</v>
      </c>
    </row>
    <row r="32" spans="2:14" ht="13.5" thickBot="1" x14ac:dyDescent="0.25">
      <c r="B32" s="65"/>
      <c r="C32" s="27" t="s">
        <v>22</v>
      </c>
      <c r="D32" s="34">
        <v>0.18069744571426746</v>
      </c>
      <c r="E32" s="34">
        <v>0.36922884561067992</v>
      </c>
      <c r="F32" s="34">
        <v>0.64546902243531512</v>
      </c>
      <c r="G32" s="34">
        <v>0.61406182917156094</v>
      </c>
      <c r="H32" s="34">
        <v>8.197765018078491E-3</v>
      </c>
      <c r="I32" s="34">
        <v>0.45847401407721383</v>
      </c>
      <c r="J32" s="34">
        <v>0.38871237582066842</v>
      </c>
      <c r="K32" s="34">
        <v>0.60143674580831563</v>
      </c>
      <c r="L32" s="34">
        <v>9.4391053478296266E-2</v>
      </c>
      <c r="M32" s="34">
        <v>0.33181563056639635</v>
      </c>
      <c r="N32" s="34">
        <v>0.4058194831389364</v>
      </c>
    </row>
    <row r="33" spans="2:14" ht="13.5" thickBot="1" x14ac:dyDescent="0.25">
      <c r="B33" s="2" t="s">
        <v>44</v>
      </c>
      <c r="C33" s="27" t="s">
        <v>44</v>
      </c>
      <c r="D33" s="34">
        <v>0</v>
      </c>
      <c r="E33" s="34">
        <v>0</v>
      </c>
      <c r="F33" s="34">
        <v>0</v>
      </c>
      <c r="G33" s="34">
        <v>7.0924731474738389E-3</v>
      </c>
      <c r="H33" s="34">
        <v>0.67232671944713995</v>
      </c>
      <c r="I33" s="34">
        <v>0.31964182860281215</v>
      </c>
      <c r="J33" s="34">
        <v>1.3256770419327526</v>
      </c>
      <c r="K33" s="34">
        <v>1.3961679707255186E-2</v>
      </c>
      <c r="L33" s="34">
        <v>0</v>
      </c>
      <c r="M33" s="34">
        <v>1.5177874236522118</v>
      </c>
      <c r="N33" s="34">
        <v>0.46307324683933726</v>
      </c>
    </row>
    <row r="34" spans="2:14" ht="13.5" thickBot="1" x14ac:dyDescent="0.25">
      <c r="B34" s="2" t="s">
        <v>65</v>
      </c>
      <c r="C34" s="27" t="s">
        <v>65</v>
      </c>
      <c r="D34" s="34">
        <v>1.4262801508170035</v>
      </c>
      <c r="E34" s="34">
        <v>0.94978713436580742</v>
      </c>
      <c r="F34" s="34">
        <v>1.4687054350497715</v>
      </c>
      <c r="G34" s="34">
        <v>1.263144033329467</v>
      </c>
      <c r="H34" s="34">
        <v>1.6939092159570976</v>
      </c>
      <c r="I34" s="34">
        <v>2.5140973083803182</v>
      </c>
      <c r="J34" s="34">
        <v>1.8688373354307717</v>
      </c>
      <c r="K34" s="34">
        <v>0.44825066815427372</v>
      </c>
      <c r="L34" s="34">
        <v>3.5306825743806844</v>
      </c>
      <c r="M34" s="34">
        <v>2.830905956748631</v>
      </c>
      <c r="N34" s="34">
        <v>2.0595487840498032</v>
      </c>
    </row>
    <row r="35" spans="2:14" ht="26.25" thickBot="1" x14ac:dyDescent="0.25">
      <c r="B35" s="2" t="s">
        <v>23</v>
      </c>
      <c r="C35" s="29" t="s">
        <v>23</v>
      </c>
      <c r="D35" s="34">
        <v>0</v>
      </c>
      <c r="E35" s="34">
        <v>3.5327679312014992</v>
      </c>
      <c r="F35" s="34">
        <v>0</v>
      </c>
      <c r="G35" s="34">
        <v>10.796770722204124</v>
      </c>
      <c r="H35" s="34">
        <v>2.102563303430498</v>
      </c>
      <c r="I35" s="34">
        <v>3.2347337611165718</v>
      </c>
      <c r="J35" s="34">
        <v>1.5489713560754215</v>
      </c>
      <c r="K35" s="34">
        <v>1.3126187855724065</v>
      </c>
      <c r="L35" s="34">
        <v>0.27254175871107456</v>
      </c>
      <c r="M35" s="34">
        <v>0.33527050064647784</v>
      </c>
      <c r="N35" s="34">
        <v>2.141860981913005</v>
      </c>
    </row>
    <row r="36" spans="2:14" x14ac:dyDescent="0.2">
      <c r="B36" s="68" t="s">
        <v>87</v>
      </c>
      <c r="C36" s="27" t="s">
        <v>24</v>
      </c>
      <c r="D36" s="34">
        <v>0</v>
      </c>
      <c r="E36" s="34">
        <v>0</v>
      </c>
      <c r="F36" s="34">
        <v>0</v>
      </c>
      <c r="G36" s="34">
        <v>0</v>
      </c>
      <c r="H36" s="34">
        <v>0</v>
      </c>
      <c r="I36" s="34">
        <v>0</v>
      </c>
      <c r="J36" s="34">
        <v>0</v>
      </c>
      <c r="K36" s="34">
        <v>0</v>
      </c>
      <c r="L36" s="34">
        <v>0</v>
      </c>
      <c r="M36" s="34">
        <v>0</v>
      </c>
      <c r="N36" s="34">
        <v>0</v>
      </c>
    </row>
    <row r="37" spans="2:14" x14ac:dyDescent="0.2">
      <c r="B37" s="69"/>
      <c r="C37" s="29" t="s">
        <v>25</v>
      </c>
      <c r="D37" s="34">
        <v>0</v>
      </c>
      <c r="E37" s="34">
        <v>0</v>
      </c>
      <c r="F37" s="34">
        <v>0</v>
      </c>
      <c r="G37" s="34">
        <v>0</v>
      </c>
      <c r="H37" s="34">
        <v>0</v>
      </c>
      <c r="I37" s="34">
        <v>0</v>
      </c>
      <c r="J37" s="34">
        <v>0</v>
      </c>
      <c r="K37" s="34">
        <v>0</v>
      </c>
      <c r="L37" s="34">
        <v>0</v>
      </c>
      <c r="M37" s="34">
        <v>0</v>
      </c>
      <c r="N37" s="34">
        <v>0</v>
      </c>
    </row>
    <row r="38" spans="2:14" x14ac:dyDescent="0.2">
      <c r="B38" s="69"/>
      <c r="C38" s="27" t="s">
        <v>81</v>
      </c>
      <c r="D38" s="34">
        <v>0</v>
      </c>
      <c r="E38" s="34">
        <v>0</v>
      </c>
      <c r="F38" s="34">
        <v>0</v>
      </c>
      <c r="G38" s="34">
        <v>0</v>
      </c>
      <c r="H38" s="34">
        <v>0</v>
      </c>
      <c r="I38" s="34">
        <v>0</v>
      </c>
      <c r="J38" s="34">
        <v>0</v>
      </c>
      <c r="K38" s="34">
        <v>1.5724154045167071</v>
      </c>
      <c r="L38" s="34">
        <v>0</v>
      </c>
      <c r="M38" s="34">
        <v>0</v>
      </c>
      <c r="N38" s="34">
        <v>0.23612853142997425</v>
      </c>
    </row>
    <row r="39" spans="2:14" x14ac:dyDescent="0.2">
      <c r="B39" s="69"/>
      <c r="C39" s="29" t="s">
        <v>82</v>
      </c>
      <c r="D39" s="34">
        <v>0</v>
      </c>
      <c r="E39" s="34">
        <v>0</v>
      </c>
      <c r="F39" s="34">
        <v>0</v>
      </c>
      <c r="G39" s="34">
        <v>0</v>
      </c>
      <c r="H39" s="34">
        <v>0</v>
      </c>
      <c r="I39" s="34">
        <v>3.5667719232518658E-2</v>
      </c>
      <c r="J39" s="34">
        <v>0</v>
      </c>
      <c r="K39" s="34">
        <v>0</v>
      </c>
      <c r="L39" s="34">
        <v>0</v>
      </c>
      <c r="M39" s="34">
        <v>0</v>
      </c>
      <c r="N39" s="34">
        <v>1.2141841758389844E-2</v>
      </c>
    </row>
    <row r="40" spans="2:14" x14ac:dyDescent="0.2">
      <c r="B40" s="69"/>
      <c r="C40" s="27" t="s">
        <v>26</v>
      </c>
      <c r="D40" s="34">
        <v>21.730063621668947</v>
      </c>
      <c r="E40" s="34">
        <v>5.5110970218698965</v>
      </c>
      <c r="F40" s="34">
        <v>4.3602480556548429</v>
      </c>
      <c r="G40" s="34">
        <v>0</v>
      </c>
      <c r="H40" s="34">
        <v>6.2700481006523177</v>
      </c>
      <c r="I40" s="34">
        <v>11.011249573209538</v>
      </c>
      <c r="J40" s="34">
        <v>17.467259232031708</v>
      </c>
      <c r="K40" s="34">
        <v>6.9798617161109995</v>
      </c>
      <c r="L40" s="34">
        <v>16.622326323084575</v>
      </c>
      <c r="M40" s="34">
        <v>14.597718558012328</v>
      </c>
      <c r="N40" s="34">
        <v>11.115126964309146</v>
      </c>
    </row>
    <row r="41" spans="2:14" x14ac:dyDescent="0.2">
      <c r="B41" s="69"/>
      <c r="C41" s="27" t="s">
        <v>27</v>
      </c>
      <c r="D41" s="34">
        <v>0</v>
      </c>
      <c r="E41" s="34">
        <v>12.683835808259161</v>
      </c>
      <c r="F41" s="34">
        <v>0</v>
      </c>
      <c r="G41" s="34">
        <v>0</v>
      </c>
      <c r="H41" s="34">
        <v>0</v>
      </c>
      <c r="I41" s="34">
        <v>0</v>
      </c>
      <c r="J41" s="34">
        <v>0</v>
      </c>
      <c r="K41" s="34">
        <v>0</v>
      </c>
      <c r="L41" s="34">
        <v>0</v>
      </c>
      <c r="M41" s="34">
        <v>0</v>
      </c>
      <c r="N41" s="34">
        <v>1.0986887993307777</v>
      </c>
    </row>
    <row r="42" spans="2:14" x14ac:dyDescent="0.2">
      <c r="B42" s="69"/>
      <c r="C42" s="27" t="s">
        <v>28</v>
      </c>
      <c r="D42" s="34">
        <v>7.7109727094313962E-2</v>
      </c>
      <c r="E42" s="34">
        <v>2.2177136018415315</v>
      </c>
      <c r="F42" s="34">
        <v>0</v>
      </c>
      <c r="G42" s="34">
        <v>0</v>
      </c>
      <c r="H42" s="34">
        <v>0</v>
      </c>
      <c r="I42" s="34">
        <v>0.20650904665777803</v>
      </c>
      <c r="J42" s="34">
        <v>2.0661985102623182</v>
      </c>
      <c r="K42" s="34">
        <v>2.9790170290450693</v>
      </c>
      <c r="L42" s="34">
        <v>16.389691251655574</v>
      </c>
      <c r="M42" s="34">
        <v>2.2607348656487529</v>
      </c>
      <c r="N42" s="34">
        <v>2.5753826183357429</v>
      </c>
    </row>
    <row r="43" spans="2:14" x14ac:dyDescent="0.2">
      <c r="B43" s="69"/>
      <c r="C43" s="27" t="s">
        <v>29</v>
      </c>
      <c r="D43" s="34">
        <v>0.14357537555050925</v>
      </c>
      <c r="E43" s="34">
        <v>11.04772784176356</v>
      </c>
      <c r="F43" s="34">
        <v>3.3676355530853561</v>
      </c>
      <c r="G43" s="34">
        <v>20.483720895873827</v>
      </c>
      <c r="H43" s="34">
        <v>2.5854899815077497</v>
      </c>
      <c r="I43" s="34">
        <v>0.53854017106627272</v>
      </c>
      <c r="J43" s="34">
        <v>3.4122764032401047</v>
      </c>
      <c r="K43" s="34">
        <v>3.9537058238967457</v>
      </c>
      <c r="L43" s="34">
        <v>0.36194988283548363</v>
      </c>
      <c r="M43" s="34">
        <v>0</v>
      </c>
      <c r="N43" s="34">
        <v>2.7044918844359191</v>
      </c>
    </row>
    <row r="44" spans="2:14" x14ac:dyDescent="0.2">
      <c r="B44" s="69"/>
      <c r="C44" s="27" t="s">
        <v>30</v>
      </c>
      <c r="D44" s="34">
        <v>0</v>
      </c>
      <c r="E44" s="34">
        <v>0.14430870518327932</v>
      </c>
      <c r="F44" s="34">
        <v>0</v>
      </c>
      <c r="G44" s="34">
        <v>5.7267777352051671E-2</v>
      </c>
      <c r="H44" s="34">
        <v>0</v>
      </c>
      <c r="I44" s="34">
        <v>0</v>
      </c>
      <c r="J44" s="34">
        <v>9.7994320123624024E-2</v>
      </c>
      <c r="K44" s="34">
        <v>4.0378478481553987E-2</v>
      </c>
      <c r="L44" s="34">
        <v>6.0603535872503424E-2</v>
      </c>
      <c r="M44" s="34">
        <v>6.7924307275003593E-2</v>
      </c>
      <c r="N44" s="34">
        <v>4.2283440974709922E-2</v>
      </c>
    </row>
    <row r="45" spans="2:14" x14ac:dyDescent="0.2">
      <c r="B45" s="69"/>
      <c r="C45" s="27" t="s">
        <v>79</v>
      </c>
      <c r="D45" s="34">
        <v>1.1785547554926601</v>
      </c>
      <c r="E45" s="34">
        <v>2.6172094546578815</v>
      </c>
      <c r="F45" s="34">
        <v>1.1923037130919103</v>
      </c>
      <c r="G45" s="34">
        <v>0</v>
      </c>
      <c r="H45" s="34">
        <v>0</v>
      </c>
      <c r="I45" s="34">
        <v>0.31785707108655925</v>
      </c>
      <c r="J45" s="34">
        <v>0.78542614364099406</v>
      </c>
      <c r="K45" s="34">
        <v>0</v>
      </c>
      <c r="L45" s="34">
        <v>0</v>
      </c>
      <c r="M45" s="34">
        <v>1.1499518333004726</v>
      </c>
      <c r="N45" s="34">
        <v>0.65016063160765747</v>
      </c>
    </row>
    <row r="46" spans="2:14" x14ac:dyDescent="0.2">
      <c r="B46" s="69"/>
      <c r="C46" s="27" t="s">
        <v>31</v>
      </c>
      <c r="D46" s="34">
        <v>64.58562710843168</v>
      </c>
      <c r="E46" s="34">
        <v>41.446375002908098</v>
      </c>
      <c r="F46" s="34">
        <v>61.278633281355418</v>
      </c>
      <c r="G46" s="34">
        <v>38.398783517052799</v>
      </c>
      <c r="H46" s="34">
        <v>60.678667536941909</v>
      </c>
      <c r="I46" s="34">
        <v>63.809312903800418</v>
      </c>
      <c r="J46" s="34">
        <v>47.306786916649834</v>
      </c>
      <c r="K46" s="34">
        <v>58.265663227464124</v>
      </c>
      <c r="L46" s="34">
        <v>47.870098001659876</v>
      </c>
      <c r="M46" s="34">
        <v>52.872372185079023</v>
      </c>
      <c r="N46" s="34">
        <v>56.06947962083283</v>
      </c>
    </row>
    <row r="47" spans="2:14" x14ac:dyDescent="0.2">
      <c r="B47" s="69"/>
      <c r="C47" s="27" t="s">
        <v>32</v>
      </c>
      <c r="D47" s="34">
        <v>0</v>
      </c>
      <c r="E47" s="34">
        <v>0.69775335103583191</v>
      </c>
      <c r="F47" s="34">
        <v>0</v>
      </c>
      <c r="G47" s="34">
        <v>0</v>
      </c>
      <c r="H47" s="34">
        <v>2.1601164948110116</v>
      </c>
      <c r="I47" s="34">
        <v>0</v>
      </c>
      <c r="J47" s="34">
        <v>0.34132210741392582</v>
      </c>
      <c r="K47" s="34">
        <v>1.5411760434407253</v>
      </c>
      <c r="L47" s="34">
        <v>4.1637493738806191</v>
      </c>
      <c r="M47" s="34">
        <v>1.5290844099333478</v>
      </c>
      <c r="N47" s="34">
        <v>0.97608040004788654</v>
      </c>
    </row>
    <row r="48" spans="2:14" ht="13.5" thickBot="1" x14ac:dyDescent="0.25">
      <c r="B48" s="70"/>
      <c r="C48" s="27" t="s">
        <v>90</v>
      </c>
      <c r="D48" s="34">
        <v>0</v>
      </c>
      <c r="E48" s="34">
        <v>0</v>
      </c>
      <c r="F48" s="34">
        <v>0</v>
      </c>
      <c r="G48" s="34">
        <v>0</v>
      </c>
      <c r="H48" s="34">
        <v>0</v>
      </c>
      <c r="I48" s="34">
        <v>0</v>
      </c>
      <c r="J48" s="34">
        <v>0</v>
      </c>
      <c r="K48" s="34">
        <v>0</v>
      </c>
      <c r="L48" s="34">
        <v>0</v>
      </c>
      <c r="M48" s="34">
        <v>0</v>
      </c>
      <c r="N48" s="34">
        <v>0</v>
      </c>
    </row>
    <row r="49" spans="2:15" ht="13.5" thickBot="1" x14ac:dyDescent="0.25">
      <c r="B49" s="51" t="s">
        <v>80</v>
      </c>
      <c r="C49" s="27" t="s">
        <v>80</v>
      </c>
      <c r="D49" s="34">
        <v>1.7126063461460461</v>
      </c>
      <c r="E49" s="34">
        <v>1.3512630439482791</v>
      </c>
      <c r="F49" s="34">
        <v>3.3032943860340254</v>
      </c>
      <c r="G49" s="34">
        <v>2.0944264961128738</v>
      </c>
      <c r="H49" s="34">
        <v>6.7635609161756634</v>
      </c>
      <c r="I49" s="34">
        <v>3.7702673997523846</v>
      </c>
      <c r="J49" s="34">
        <v>1.1158495921735323</v>
      </c>
      <c r="K49" s="34">
        <v>1.6095990369285431</v>
      </c>
      <c r="L49" s="34">
        <v>1.9002103924781437</v>
      </c>
      <c r="M49" s="34">
        <v>2.1862209571083611</v>
      </c>
      <c r="N49" s="34">
        <v>2.5990197008460458</v>
      </c>
    </row>
    <row r="50" spans="2:15" x14ac:dyDescent="0.2">
      <c r="B50" s="10" t="s">
        <v>33</v>
      </c>
      <c r="C50" s="11"/>
      <c r="D50" s="35">
        <v>100</v>
      </c>
      <c r="E50" s="35">
        <v>100</v>
      </c>
      <c r="F50" s="35">
        <v>100</v>
      </c>
      <c r="G50" s="35">
        <v>100</v>
      </c>
      <c r="H50" s="35">
        <v>100</v>
      </c>
      <c r="I50" s="35">
        <v>100</v>
      </c>
      <c r="J50" s="35">
        <v>100</v>
      </c>
      <c r="K50" s="35">
        <v>100</v>
      </c>
      <c r="L50" s="35">
        <v>100</v>
      </c>
      <c r="M50" s="35">
        <v>100</v>
      </c>
      <c r="N50" s="35">
        <v>99.999999999999986</v>
      </c>
    </row>
    <row r="52" spans="2:15" ht="127.15" customHeight="1" x14ac:dyDescent="0.2">
      <c r="B52" s="62" t="s">
        <v>88</v>
      </c>
      <c r="C52" s="62"/>
      <c r="D52" s="62"/>
      <c r="E52" s="62"/>
      <c r="F52" s="62"/>
      <c r="G52" s="62"/>
      <c r="H52" s="62"/>
      <c r="I52" s="62"/>
      <c r="J52" s="62"/>
      <c r="K52" s="62"/>
      <c r="L52" s="62"/>
      <c r="M52" s="62"/>
      <c r="N52" s="62"/>
      <c r="O52" s="62"/>
    </row>
  </sheetData>
  <mergeCells count="5">
    <mergeCell ref="B2:M2"/>
    <mergeCell ref="B5:C5"/>
    <mergeCell ref="B9:B32"/>
    <mergeCell ref="B52:O52"/>
    <mergeCell ref="B36:B48"/>
  </mergeCells>
  <conditionalFormatting sqref="C6:N7 D8:N38 D40:N50">
    <cfRule type="cellIs" dxfId="124" priority="6" stopIfTrue="1" operator="equal">
      <formula>0</formula>
    </cfRule>
  </conditionalFormatting>
  <conditionalFormatting sqref="C35">
    <cfRule type="cellIs" dxfId="123" priority="5" stopIfTrue="1" operator="equal">
      <formula>0</formula>
    </cfRule>
  </conditionalFormatting>
  <conditionalFormatting sqref="C19">
    <cfRule type="cellIs" dxfId="122" priority="4" stopIfTrue="1" operator="equal">
      <formula>0</formula>
    </cfRule>
  </conditionalFormatting>
  <conditionalFormatting sqref="D39:N39">
    <cfRule type="cellIs" dxfId="121" priority="3" stopIfTrue="1" operator="equal">
      <formula>0</formula>
    </cfRule>
  </conditionalFormatting>
  <conditionalFormatting sqref="C39">
    <cfRule type="cellIs" dxfId="120" priority="2" stopIfTrue="1" operator="equal">
      <formula>0</formula>
    </cfRule>
  </conditionalFormatting>
  <conditionalFormatting sqref="C37">
    <cfRule type="cellIs" dxfId="119" priority="1" stopIfTrue="1" operator="equal">
      <formula>0</formula>
    </cfRule>
  </conditionalFormatting>
  <printOptions horizontalCentered="1" verticalCentered="1"/>
  <pageMargins left="0.51181102362204722" right="0.51181102362204722" top="0.32" bottom="0.2" header="0" footer="0"/>
  <pageSetup scale="77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3">
    <tabColor indexed="51"/>
    <pageSetUpPr fitToPage="1"/>
  </sheetPr>
  <dimension ref="B2:O52"/>
  <sheetViews>
    <sheetView showGridLines="0" zoomScale="80" zoomScaleNormal="80" workbookViewId="0"/>
  </sheetViews>
  <sheetFormatPr baseColWidth="10" defaultColWidth="10" defaultRowHeight="12.75" x14ac:dyDescent="0.2"/>
  <cols>
    <col min="1" max="1" width="4.875" customWidth="1"/>
    <col min="2" max="2" width="16.375" customWidth="1"/>
    <col min="3" max="3" width="26.75" bestFit="1" customWidth="1"/>
    <col min="4" max="4" width="8.25" customWidth="1"/>
    <col min="5" max="5" width="7.75" bestFit="1" customWidth="1"/>
    <col min="6" max="7" width="8" bestFit="1" customWidth="1"/>
    <col min="8" max="8" width="7.75" bestFit="1" customWidth="1"/>
    <col min="9" max="9" width="7.875" customWidth="1"/>
    <col min="10" max="12" width="8" bestFit="1" customWidth="1"/>
    <col min="13" max="13" width="7.625" customWidth="1"/>
    <col min="14" max="14" width="10.625" customWidth="1"/>
    <col min="15" max="15" width="12.375" bestFit="1" customWidth="1"/>
    <col min="18" max="19" width="11.125" bestFit="1" customWidth="1"/>
  </cols>
  <sheetData>
    <row r="2" spans="2:15" ht="17.649999999999999" customHeight="1" x14ac:dyDescent="0.2">
      <c r="B2" s="67" t="s">
        <v>40</v>
      </c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9"/>
    </row>
    <row r="3" spans="2:15" x14ac:dyDescent="0.2">
      <c r="B3" s="42" t="s">
        <v>92</v>
      </c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</row>
    <row r="5" spans="2:15" ht="90" customHeight="1" thickBot="1" x14ac:dyDescent="0.25">
      <c r="B5" s="73" t="s">
        <v>70</v>
      </c>
      <c r="C5" s="74"/>
      <c r="D5" s="18" t="s">
        <v>34</v>
      </c>
      <c r="E5" s="18" t="s">
        <v>85</v>
      </c>
      <c r="F5" s="18" t="s">
        <v>35</v>
      </c>
      <c r="G5" s="18" t="s">
        <v>36</v>
      </c>
      <c r="H5" s="18" t="s">
        <v>37</v>
      </c>
      <c r="I5" s="18" t="s">
        <v>43</v>
      </c>
      <c r="J5" s="18" t="s">
        <v>38</v>
      </c>
      <c r="K5" s="18" t="s">
        <v>45</v>
      </c>
      <c r="L5" s="18" t="s">
        <v>53</v>
      </c>
      <c r="M5" s="18" t="s">
        <v>47</v>
      </c>
      <c r="N5" s="4" t="s">
        <v>70</v>
      </c>
    </row>
    <row r="6" spans="2:15" ht="26.25" thickBot="1" x14ac:dyDescent="0.25">
      <c r="B6" s="1" t="s">
        <v>1</v>
      </c>
      <c r="C6" s="29" t="s">
        <v>1</v>
      </c>
      <c r="D6" s="34">
        <v>4.7333415865411483</v>
      </c>
      <c r="E6" s="34">
        <v>1.3330840133264239</v>
      </c>
      <c r="F6" s="34">
        <v>5.8215855973549768</v>
      </c>
      <c r="G6" s="34">
        <v>3.6911148633749837</v>
      </c>
      <c r="H6" s="34">
        <v>3.4089587825343428</v>
      </c>
      <c r="I6" s="34">
        <v>5.556795931027863</v>
      </c>
      <c r="J6" s="34">
        <v>3.6004277377007439</v>
      </c>
      <c r="K6" s="34">
        <v>2.6525354876723983</v>
      </c>
      <c r="L6" s="34">
        <v>2.5579116499648027</v>
      </c>
      <c r="M6" s="34">
        <v>3.5228079630113229</v>
      </c>
      <c r="N6" s="34">
        <v>3.3396902106530937</v>
      </c>
      <c r="O6" s="45"/>
    </row>
    <row r="7" spans="2:15" ht="26.25" thickBot="1" x14ac:dyDescent="0.25">
      <c r="B7" s="1" t="s">
        <v>2</v>
      </c>
      <c r="C7" s="29" t="s">
        <v>2</v>
      </c>
      <c r="D7" s="34">
        <v>10.755832037816408</v>
      </c>
      <c r="E7" s="34">
        <v>8.3429109953141189</v>
      </c>
      <c r="F7" s="34">
        <v>5.0160152027142724</v>
      </c>
      <c r="G7" s="34">
        <v>8.1890417226269747</v>
      </c>
      <c r="H7" s="34">
        <v>5.9234177973361293</v>
      </c>
      <c r="I7" s="34">
        <v>10.609621532563095</v>
      </c>
      <c r="J7" s="34">
        <v>4.6910073046831462</v>
      </c>
      <c r="K7" s="34">
        <v>6.107997695884988</v>
      </c>
      <c r="L7" s="34">
        <v>8.4887271745972566</v>
      </c>
      <c r="M7" s="34">
        <v>4.5016677786338883</v>
      </c>
      <c r="N7" s="34">
        <v>7.1028549997839612</v>
      </c>
      <c r="O7" s="45"/>
    </row>
    <row r="8" spans="2:15" ht="13.5" thickBot="1" x14ac:dyDescent="0.25">
      <c r="B8" s="2" t="s">
        <v>78</v>
      </c>
      <c r="C8" s="30" t="s">
        <v>55</v>
      </c>
      <c r="D8" s="34">
        <v>0</v>
      </c>
      <c r="E8" s="34">
        <v>1.3101492103860877</v>
      </c>
      <c r="F8" s="34">
        <v>0</v>
      </c>
      <c r="G8" s="34">
        <v>0</v>
      </c>
      <c r="H8" s="34">
        <v>0</v>
      </c>
      <c r="I8" s="34">
        <v>0</v>
      </c>
      <c r="J8" s="34">
        <v>0</v>
      </c>
      <c r="K8" s="34">
        <v>3.9361614986744988</v>
      </c>
      <c r="L8" s="34">
        <v>0</v>
      </c>
      <c r="M8" s="34">
        <v>3.0947707450306274</v>
      </c>
      <c r="N8" s="34">
        <v>1.5098545701958006</v>
      </c>
      <c r="O8" s="45"/>
    </row>
    <row r="9" spans="2:15" x14ac:dyDescent="0.2">
      <c r="B9" s="63" t="s">
        <v>3</v>
      </c>
      <c r="C9" s="27" t="s">
        <v>67</v>
      </c>
      <c r="D9" s="34">
        <v>0</v>
      </c>
      <c r="E9" s="34">
        <v>0</v>
      </c>
      <c r="F9" s="34">
        <v>0</v>
      </c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34">
        <v>0</v>
      </c>
      <c r="M9" s="34">
        <v>0</v>
      </c>
      <c r="N9" s="34">
        <v>0</v>
      </c>
      <c r="O9" s="45"/>
    </row>
    <row r="10" spans="2:15" x14ac:dyDescent="0.2">
      <c r="B10" s="64"/>
      <c r="C10" s="27" t="s">
        <v>4</v>
      </c>
      <c r="D10" s="34">
        <v>0</v>
      </c>
      <c r="E10" s="34">
        <v>0.61830569456141637</v>
      </c>
      <c r="F10" s="34">
        <v>3.2970557063835755</v>
      </c>
      <c r="G10" s="34">
        <v>0</v>
      </c>
      <c r="H10" s="34">
        <v>1.8676637718880122</v>
      </c>
      <c r="I10" s="34">
        <v>4.8959588984277491E-2</v>
      </c>
      <c r="J10" s="34">
        <v>0.54930048423825562</v>
      </c>
      <c r="K10" s="34">
        <v>1.059060399684832</v>
      </c>
      <c r="L10" s="34">
        <v>1.5475855377691223</v>
      </c>
      <c r="M10" s="34">
        <v>0.3113337370027392</v>
      </c>
      <c r="N10" s="34">
        <v>0.80298798646368941</v>
      </c>
      <c r="O10" s="45"/>
    </row>
    <row r="11" spans="2:15" x14ac:dyDescent="0.2">
      <c r="B11" s="64"/>
      <c r="C11" s="27" t="s">
        <v>5</v>
      </c>
      <c r="D11" s="34">
        <v>0</v>
      </c>
      <c r="E11" s="34">
        <v>0.12252155975128326</v>
      </c>
      <c r="F11" s="34">
        <v>0</v>
      </c>
      <c r="G11" s="34">
        <v>0</v>
      </c>
      <c r="H11" s="34">
        <v>0</v>
      </c>
      <c r="I11" s="34">
        <v>2.4254736691761196E-2</v>
      </c>
      <c r="J11" s="34">
        <v>0</v>
      </c>
      <c r="K11" s="34">
        <v>0</v>
      </c>
      <c r="L11" s="34">
        <v>0</v>
      </c>
      <c r="M11" s="34">
        <v>0</v>
      </c>
      <c r="N11" s="34">
        <v>1.8229664386443589E-2</v>
      </c>
      <c r="O11" s="45"/>
    </row>
    <row r="12" spans="2:15" x14ac:dyDescent="0.2">
      <c r="B12" s="64"/>
      <c r="C12" s="27" t="s">
        <v>6</v>
      </c>
      <c r="D12" s="34">
        <v>3.4325997754808673</v>
      </c>
      <c r="E12" s="34">
        <v>1.4216384292853297</v>
      </c>
      <c r="F12" s="34">
        <v>0</v>
      </c>
      <c r="G12" s="34">
        <v>0</v>
      </c>
      <c r="H12" s="34">
        <v>0</v>
      </c>
      <c r="I12" s="34">
        <v>0.85066044813810471</v>
      </c>
      <c r="J12" s="34">
        <v>0.18470300741314766</v>
      </c>
      <c r="K12" s="34">
        <v>3.1108032499689782</v>
      </c>
      <c r="L12" s="34">
        <v>0.5407206762167337</v>
      </c>
      <c r="M12" s="34">
        <v>0.31898759735405352</v>
      </c>
      <c r="N12" s="34">
        <v>1.1174166694527234</v>
      </c>
      <c r="O12" s="45"/>
    </row>
    <row r="13" spans="2:15" x14ac:dyDescent="0.2">
      <c r="B13" s="64"/>
      <c r="C13" s="27" t="s">
        <v>7</v>
      </c>
      <c r="D13" s="34">
        <v>0.3362094451359498</v>
      </c>
      <c r="E13" s="34">
        <v>1.4049792094144093</v>
      </c>
      <c r="F13" s="34">
        <v>1.2315017409580247</v>
      </c>
      <c r="G13" s="34">
        <v>0</v>
      </c>
      <c r="H13" s="34">
        <v>0</v>
      </c>
      <c r="I13" s="34">
        <v>1.1388952324613049</v>
      </c>
      <c r="J13" s="34">
        <v>4.0954616335757494</v>
      </c>
      <c r="K13" s="34">
        <v>2.4054878379293161</v>
      </c>
      <c r="L13" s="34">
        <v>1.564045390681474</v>
      </c>
      <c r="M13" s="34">
        <v>0.22278645575396425</v>
      </c>
      <c r="N13" s="34">
        <v>1.370658877105063</v>
      </c>
      <c r="O13" s="45"/>
    </row>
    <row r="14" spans="2:15" x14ac:dyDescent="0.2">
      <c r="B14" s="64"/>
      <c r="C14" s="27" t="s">
        <v>8</v>
      </c>
      <c r="D14" s="34">
        <v>0.73491964772359775</v>
      </c>
      <c r="E14" s="34">
        <v>1.1609306240022663</v>
      </c>
      <c r="F14" s="34">
        <v>1.1258802592478074</v>
      </c>
      <c r="G14" s="34">
        <v>0</v>
      </c>
      <c r="H14" s="34">
        <v>0</v>
      </c>
      <c r="I14" s="34">
        <v>0.27544082063312636</v>
      </c>
      <c r="J14" s="34">
        <v>0.51615245884999539</v>
      </c>
      <c r="K14" s="34">
        <v>0.64981669591250735</v>
      </c>
      <c r="L14" s="34">
        <v>0.43544521641800904</v>
      </c>
      <c r="M14" s="34">
        <v>0.34835163363107069</v>
      </c>
      <c r="N14" s="34">
        <v>0.53200592319388207</v>
      </c>
      <c r="O14" s="45"/>
    </row>
    <row r="15" spans="2:15" x14ac:dyDescent="0.2">
      <c r="B15" s="64"/>
      <c r="C15" s="27" t="s">
        <v>9</v>
      </c>
      <c r="D15" s="34">
        <v>0</v>
      </c>
      <c r="E15" s="34">
        <v>0</v>
      </c>
      <c r="F15" s="34">
        <v>0</v>
      </c>
      <c r="G15" s="34">
        <v>0</v>
      </c>
      <c r="H15" s="34">
        <v>0</v>
      </c>
      <c r="I15" s="34">
        <v>0</v>
      </c>
      <c r="J15" s="34">
        <v>0</v>
      </c>
      <c r="K15" s="34">
        <v>0</v>
      </c>
      <c r="L15" s="34">
        <v>0</v>
      </c>
      <c r="M15" s="34">
        <v>0</v>
      </c>
      <c r="N15" s="34">
        <v>0</v>
      </c>
      <c r="O15" s="45"/>
    </row>
    <row r="16" spans="2:15" x14ac:dyDescent="0.2">
      <c r="B16" s="64"/>
      <c r="C16" s="27" t="s">
        <v>10</v>
      </c>
      <c r="D16" s="34">
        <v>0</v>
      </c>
      <c r="E16" s="34">
        <v>2.9674432075929395E-2</v>
      </c>
      <c r="F16" s="34">
        <v>0.10257758033091488</v>
      </c>
      <c r="G16" s="34">
        <v>0</v>
      </c>
      <c r="H16" s="34">
        <v>0</v>
      </c>
      <c r="I16" s="34">
        <v>3.5592815383145619E-2</v>
      </c>
      <c r="J16" s="34">
        <v>0</v>
      </c>
      <c r="K16" s="34">
        <v>0</v>
      </c>
      <c r="L16" s="34">
        <v>8.9658147106021074E-2</v>
      </c>
      <c r="M16" s="34">
        <v>0.13570423616774213</v>
      </c>
      <c r="N16" s="34">
        <v>5.383325090464048E-2</v>
      </c>
      <c r="O16" s="45"/>
    </row>
    <row r="17" spans="2:15" x14ac:dyDescent="0.2">
      <c r="B17" s="64"/>
      <c r="C17" s="27" t="s">
        <v>11</v>
      </c>
      <c r="D17" s="34">
        <v>2.2472149153278957</v>
      </c>
      <c r="E17" s="34">
        <v>6.4468629760869658E-2</v>
      </c>
      <c r="F17" s="34">
        <v>3.289088270841209</v>
      </c>
      <c r="G17" s="34">
        <v>0</v>
      </c>
      <c r="H17" s="34">
        <v>0</v>
      </c>
      <c r="I17" s="34">
        <v>1.1955812994992696E-2</v>
      </c>
      <c r="J17" s="34">
        <v>0.4692766071154485</v>
      </c>
      <c r="K17" s="34">
        <v>0.27101088736598561</v>
      </c>
      <c r="L17" s="34">
        <v>0.27733407161669849</v>
      </c>
      <c r="M17" s="34">
        <v>0.40539773918111116</v>
      </c>
      <c r="N17" s="34">
        <v>0.39916638276135219</v>
      </c>
      <c r="O17" s="45"/>
    </row>
    <row r="18" spans="2:15" x14ac:dyDescent="0.2">
      <c r="B18" s="64"/>
      <c r="C18" s="27" t="s">
        <v>12</v>
      </c>
      <c r="D18" s="34">
        <v>8.2885685858738525E-2</v>
      </c>
      <c r="E18" s="34">
        <v>0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  <c r="K18" s="34">
        <v>0</v>
      </c>
      <c r="L18" s="34">
        <v>0</v>
      </c>
      <c r="M18" s="34">
        <v>0</v>
      </c>
      <c r="N18" s="34">
        <v>2.409137675077359E-3</v>
      </c>
      <c r="O18" s="45"/>
    </row>
    <row r="19" spans="2:15" x14ac:dyDescent="0.2">
      <c r="B19" s="64"/>
      <c r="C19" s="29" t="s">
        <v>89</v>
      </c>
      <c r="D19" s="34">
        <v>2.4977222762245619</v>
      </c>
      <c r="E19" s="34">
        <v>0.68494299728097996</v>
      </c>
      <c r="F19" s="34">
        <v>1.9457670203009463</v>
      </c>
      <c r="G19" s="34">
        <v>6.5520735859366201</v>
      </c>
      <c r="H19" s="34">
        <v>4.1505956892362708</v>
      </c>
      <c r="I19" s="34">
        <v>2.0924933597486937</v>
      </c>
      <c r="J19" s="34">
        <v>0.32213868831627918</v>
      </c>
      <c r="K19" s="34">
        <v>5.1910022107586037E-2</v>
      </c>
      <c r="L19" s="34">
        <v>2.2635507954745693</v>
      </c>
      <c r="M19" s="34">
        <v>1.2706545042725237</v>
      </c>
      <c r="N19" s="34">
        <v>1.534305057323976</v>
      </c>
      <c r="O19" s="45"/>
    </row>
    <row r="20" spans="2:15" x14ac:dyDescent="0.2">
      <c r="B20" s="64"/>
      <c r="C20" s="27" t="s">
        <v>13</v>
      </c>
      <c r="D20" s="34">
        <v>0.36539730661319225</v>
      </c>
      <c r="E20" s="34">
        <v>0.26063233943703545</v>
      </c>
      <c r="F20" s="34">
        <v>0.40813210958762919</v>
      </c>
      <c r="G20" s="34">
        <v>0</v>
      </c>
      <c r="H20" s="34">
        <v>0</v>
      </c>
      <c r="I20" s="34">
        <v>0</v>
      </c>
      <c r="J20" s="34">
        <v>0.25496248161770002</v>
      </c>
      <c r="K20" s="34">
        <v>0.10105060254675996</v>
      </c>
      <c r="L20" s="34">
        <v>0.52357584720221562</v>
      </c>
      <c r="M20" s="34">
        <v>0.33117135473236115</v>
      </c>
      <c r="N20" s="34">
        <v>0.24191723541985163</v>
      </c>
      <c r="O20" s="45"/>
    </row>
    <row r="21" spans="2:15" x14ac:dyDescent="0.2">
      <c r="B21" s="64"/>
      <c r="C21" s="27" t="s">
        <v>14</v>
      </c>
      <c r="D21" s="34">
        <v>0</v>
      </c>
      <c r="E21" s="34">
        <v>0.4808289924115316</v>
      </c>
      <c r="F21" s="34">
        <v>0.59556119311433986</v>
      </c>
      <c r="G21" s="34">
        <v>3.9905834527814994</v>
      </c>
      <c r="H21" s="34">
        <v>1.7846058561093305</v>
      </c>
      <c r="I21" s="34">
        <v>0.2970904496848098</v>
      </c>
      <c r="J21" s="34">
        <v>1.7639210362731073</v>
      </c>
      <c r="K21" s="34">
        <v>0</v>
      </c>
      <c r="L21" s="34">
        <v>1.0776153483345019</v>
      </c>
      <c r="M21" s="34">
        <v>2.2779403898132009</v>
      </c>
      <c r="N21" s="34">
        <v>1.0735690380082594</v>
      </c>
      <c r="O21" s="45"/>
    </row>
    <row r="22" spans="2:15" x14ac:dyDescent="0.2">
      <c r="B22" s="64"/>
      <c r="C22" s="27" t="s">
        <v>15</v>
      </c>
      <c r="D22" s="34">
        <v>0.20042760744623736</v>
      </c>
      <c r="E22" s="34">
        <v>3.6669140286839486E-2</v>
      </c>
      <c r="F22" s="34">
        <v>0.3732353642444497</v>
      </c>
      <c r="G22" s="34">
        <v>0</v>
      </c>
      <c r="H22" s="34">
        <v>0</v>
      </c>
      <c r="I22" s="34">
        <v>0.17396390076982207</v>
      </c>
      <c r="J22" s="34">
        <v>0.19350235785805564</v>
      </c>
      <c r="K22" s="34">
        <v>7.0761392804632256E-2</v>
      </c>
      <c r="L22" s="34">
        <v>0.11549946554033695</v>
      </c>
      <c r="M22" s="34">
        <v>6.2731908102515083E-2</v>
      </c>
      <c r="N22" s="34">
        <v>0.10319902130644966</v>
      </c>
      <c r="O22" s="45"/>
    </row>
    <row r="23" spans="2:15" x14ac:dyDescent="0.2">
      <c r="B23" s="64"/>
      <c r="C23" s="27" t="s">
        <v>64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  <c r="N23" s="34">
        <v>0</v>
      </c>
      <c r="O23" s="45"/>
    </row>
    <row r="24" spans="2:15" x14ac:dyDescent="0.2">
      <c r="B24" s="64"/>
      <c r="C24" s="27" t="s">
        <v>16</v>
      </c>
      <c r="D24" s="34">
        <v>4.99316608506079</v>
      </c>
      <c r="E24" s="34">
        <v>2.7395967343888223</v>
      </c>
      <c r="F24" s="34">
        <v>12.022872334568696</v>
      </c>
      <c r="G24" s="34">
        <v>11.916566186733622</v>
      </c>
      <c r="H24" s="34">
        <v>8.366544412503373</v>
      </c>
      <c r="I24" s="34">
        <v>3.3724111910380707</v>
      </c>
      <c r="J24" s="34">
        <v>3.963183389597956</v>
      </c>
      <c r="K24" s="34">
        <v>0.99965764113756106</v>
      </c>
      <c r="L24" s="34">
        <v>4.8073428423592377</v>
      </c>
      <c r="M24" s="34">
        <v>3.3387717233726169</v>
      </c>
      <c r="N24" s="34">
        <v>3.9628790129959741</v>
      </c>
      <c r="O24" s="45"/>
    </row>
    <row r="25" spans="2:15" x14ac:dyDescent="0.2">
      <c r="B25" s="64"/>
      <c r="C25" s="27" t="s">
        <v>46</v>
      </c>
      <c r="D25" s="34">
        <v>1.6013645214642405</v>
      </c>
      <c r="E25" s="34">
        <v>0.10548934886088844</v>
      </c>
      <c r="F25" s="34">
        <v>0.91052795827445099</v>
      </c>
      <c r="G25" s="34">
        <v>0.34129152385640993</v>
      </c>
      <c r="H25" s="34">
        <v>0</v>
      </c>
      <c r="I25" s="34">
        <v>0</v>
      </c>
      <c r="J25" s="34">
        <v>0.24051059355302157</v>
      </c>
      <c r="K25" s="34">
        <v>0</v>
      </c>
      <c r="L25" s="34">
        <v>0</v>
      </c>
      <c r="M25" s="34">
        <v>3.3331789975679628E-2</v>
      </c>
      <c r="N25" s="34">
        <v>0.12677998636722509</v>
      </c>
      <c r="O25" s="45"/>
    </row>
    <row r="26" spans="2:15" x14ac:dyDescent="0.2">
      <c r="B26" s="64"/>
      <c r="C26" s="27" t="s">
        <v>17</v>
      </c>
      <c r="D26" s="34">
        <v>0</v>
      </c>
      <c r="E26" s="34">
        <v>9.7366002247998754E-2</v>
      </c>
      <c r="F26" s="34">
        <v>2.1821488374111158</v>
      </c>
      <c r="G26" s="34">
        <v>0</v>
      </c>
      <c r="H26" s="34">
        <v>0</v>
      </c>
      <c r="I26" s="34">
        <v>0</v>
      </c>
      <c r="J26" s="34">
        <v>0.65368089424274822</v>
      </c>
      <c r="K26" s="34">
        <v>1.1593825186299633</v>
      </c>
      <c r="L26" s="34">
        <v>1.1137353734851694</v>
      </c>
      <c r="M26" s="34">
        <v>0.24202781767304055</v>
      </c>
      <c r="N26" s="34">
        <v>0.56893784277172432</v>
      </c>
      <c r="O26" s="45"/>
    </row>
    <row r="27" spans="2:15" x14ac:dyDescent="0.2">
      <c r="B27" s="64"/>
      <c r="C27" s="27" t="s">
        <v>18</v>
      </c>
      <c r="D27" s="34">
        <v>0</v>
      </c>
      <c r="E27" s="34">
        <v>0</v>
      </c>
      <c r="F27" s="34">
        <v>0</v>
      </c>
      <c r="G27" s="34">
        <v>0</v>
      </c>
      <c r="H27" s="34">
        <v>0</v>
      </c>
      <c r="I27" s="34">
        <v>0</v>
      </c>
      <c r="J27" s="34">
        <v>0.1506669167397339</v>
      </c>
      <c r="K27" s="34">
        <v>0</v>
      </c>
      <c r="L27" s="34">
        <v>0</v>
      </c>
      <c r="M27" s="34">
        <v>0</v>
      </c>
      <c r="N27" s="34">
        <v>9.6215436906215424E-3</v>
      </c>
      <c r="O27" s="45"/>
    </row>
    <row r="28" spans="2:15" x14ac:dyDescent="0.2">
      <c r="B28" s="64"/>
      <c r="C28" s="27" t="s">
        <v>19</v>
      </c>
      <c r="D28" s="34">
        <v>0</v>
      </c>
      <c r="E28" s="34">
        <v>6.5710115754140527E-2</v>
      </c>
      <c r="F28" s="34">
        <v>0.20371681007819972</v>
      </c>
      <c r="G28" s="34">
        <v>0</v>
      </c>
      <c r="H28" s="34">
        <v>0</v>
      </c>
      <c r="I28" s="34">
        <v>6.4861896847697165E-2</v>
      </c>
      <c r="J28" s="34">
        <v>7.5291927967507069E-2</v>
      </c>
      <c r="K28" s="34">
        <v>0</v>
      </c>
      <c r="L28" s="34">
        <v>0.22416901292035521</v>
      </c>
      <c r="M28" s="34">
        <v>4.8353356723625542E-2</v>
      </c>
      <c r="N28" s="34">
        <v>7.3998152691040625E-2</v>
      </c>
      <c r="O28" s="45"/>
    </row>
    <row r="29" spans="2:15" x14ac:dyDescent="0.2">
      <c r="B29" s="64"/>
      <c r="C29" s="27" t="s">
        <v>83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  <c r="J29" s="34">
        <v>0</v>
      </c>
      <c r="K29" s="34">
        <v>0</v>
      </c>
      <c r="L29" s="34">
        <v>0</v>
      </c>
      <c r="M29" s="34">
        <v>0</v>
      </c>
      <c r="N29" s="34">
        <v>0</v>
      </c>
      <c r="O29" s="45"/>
    </row>
    <row r="30" spans="2:15" x14ac:dyDescent="0.2">
      <c r="B30" s="64"/>
      <c r="C30" s="27" t="s">
        <v>20</v>
      </c>
      <c r="D30" s="34">
        <v>0</v>
      </c>
      <c r="E30" s="34">
        <v>0.67203924657403447</v>
      </c>
      <c r="F30" s="34">
        <v>0.65998187836788769</v>
      </c>
      <c r="G30" s="34">
        <v>1.9412006189627729</v>
      </c>
      <c r="H30" s="34">
        <v>0</v>
      </c>
      <c r="I30" s="34">
        <v>0.16537161213594795</v>
      </c>
      <c r="J30" s="34">
        <v>0.24980491845514008</v>
      </c>
      <c r="K30" s="34">
        <v>0.60165772954799734</v>
      </c>
      <c r="L30" s="34">
        <v>1.8775358407895797</v>
      </c>
      <c r="M30" s="34">
        <v>0.26958450150442798</v>
      </c>
      <c r="N30" s="34">
        <v>0.67479709736229943</v>
      </c>
      <c r="O30" s="45"/>
    </row>
    <row r="31" spans="2:15" x14ac:dyDescent="0.2">
      <c r="B31" s="64"/>
      <c r="C31" s="27" t="s">
        <v>21</v>
      </c>
      <c r="D31" s="34">
        <v>1.1315422838328482</v>
      </c>
      <c r="E31" s="34">
        <v>0.11169238077023622</v>
      </c>
      <c r="F31" s="34">
        <v>2.2727511316658959</v>
      </c>
      <c r="G31" s="34">
        <v>0</v>
      </c>
      <c r="H31" s="34">
        <v>0.16217156694437629</v>
      </c>
      <c r="I31" s="34">
        <v>7.5873289424107607E-2</v>
      </c>
      <c r="J31" s="34">
        <v>1.2672339800512582</v>
      </c>
      <c r="K31" s="34">
        <v>0.60763195434280959</v>
      </c>
      <c r="L31" s="34">
        <v>1.0635394820154518</v>
      </c>
      <c r="M31" s="34">
        <v>4.9709176563555516E-2</v>
      </c>
      <c r="N31" s="34">
        <v>0.51398550179136504</v>
      </c>
      <c r="O31" s="45"/>
    </row>
    <row r="32" spans="2:15" ht="13.5" thickBot="1" x14ac:dyDescent="0.25">
      <c r="B32" s="64"/>
      <c r="C32" s="27" t="s">
        <v>22</v>
      </c>
      <c r="D32" s="34">
        <v>0.64888006419813526</v>
      </c>
      <c r="E32" s="34">
        <v>0.44050106581725895</v>
      </c>
      <c r="F32" s="34">
        <v>1.620275652611886</v>
      </c>
      <c r="G32" s="34">
        <v>1.014845165068603</v>
      </c>
      <c r="H32" s="34">
        <v>1.1060722598272395E-2</v>
      </c>
      <c r="I32" s="34">
        <v>0.28598884409118808</v>
      </c>
      <c r="J32" s="34">
        <v>1.1070600028603643</v>
      </c>
      <c r="K32" s="34">
        <v>1.1053062889713006</v>
      </c>
      <c r="L32" s="34">
        <v>1.0060887670519396</v>
      </c>
      <c r="M32" s="34">
        <v>0.55749263928605519</v>
      </c>
      <c r="N32" s="34">
        <v>0.75105028952032149</v>
      </c>
      <c r="O32" s="45"/>
    </row>
    <row r="33" spans="2:15" ht="13.5" thickBot="1" x14ac:dyDescent="0.25">
      <c r="B33" s="28" t="s">
        <v>44</v>
      </c>
      <c r="C33" s="27" t="s">
        <v>44</v>
      </c>
      <c r="D33" s="34">
        <v>0</v>
      </c>
      <c r="E33" s="34">
        <v>4.6724779369818732</v>
      </c>
      <c r="F33" s="34">
        <v>6.0625661380735449</v>
      </c>
      <c r="G33" s="34">
        <v>4.3438855874500873E-2</v>
      </c>
      <c r="H33" s="34">
        <v>4.1922510162937865</v>
      </c>
      <c r="I33" s="34">
        <v>6.6372176674456105</v>
      </c>
      <c r="J33" s="34">
        <v>14.466862966046515</v>
      </c>
      <c r="K33" s="34">
        <v>1.9917614225133204</v>
      </c>
      <c r="L33" s="34">
        <v>7.2265387852835206</v>
      </c>
      <c r="M33" s="34">
        <v>7.3884798176325042</v>
      </c>
      <c r="N33" s="34">
        <v>5.7553164256441613</v>
      </c>
      <c r="O33" s="45"/>
    </row>
    <row r="34" spans="2:15" ht="13.5" thickBot="1" x14ac:dyDescent="0.25">
      <c r="B34" s="2" t="s">
        <v>65</v>
      </c>
      <c r="C34" s="27" t="s">
        <v>65</v>
      </c>
      <c r="D34" s="34">
        <v>4.8567550788352047</v>
      </c>
      <c r="E34" s="34">
        <v>1.8929233281782289</v>
      </c>
      <c r="F34" s="34">
        <v>5.2693272235927999</v>
      </c>
      <c r="G34" s="34">
        <v>4.0916780981532721</v>
      </c>
      <c r="H34" s="34">
        <v>2.7477919683027054</v>
      </c>
      <c r="I34" s="34">
        <v>3.7866506866828855</v>
      </c>
      <c r="J34" s="34">
        <v>2.5573799105296771</v>
      </c>
      <c r="K34" s="34">
        <v>1.178520993283074</v>
      </c>
      <c r="L34" s="34">
        <v>3.2308417051587623</v>
      </c>
      <c r="M34" s="34">
        <v>4.1053370314168607</v>
      </c>
      <c r="N34" s="34">
        <v>3.0359654195580559</v>
      </c>
      <c r="O34" s="45"/>
    </row>
    <row r="35" spans="2:15" ht="26.25" thickBot="1" x14ac:dyDescent="0.25">
      <c r="B35" s="31" t="s">
        <v>23</v>
      </c>
      <c r="C35" s="29" t="s">
        <v>23</v>
      </c>
      <c r="D35" s="34">
        <v>0</v>
      </c>
      <c r="E35" s="34">
        <v>0.42525533841218888</v>
      </c>
      <c r="F35" s="34">
        <v>0</v>
      </c>
      <c r="G35" s="34">
        <v>9.1325150329847897</v>
      </c>
      <c r="H35" s="34">
        <v>3.7258448308874521</v>
      </c>
      <c r="I35" s="34">
        <v>1.7002169827085485</v>
      </c>
      <c r="J35" s="34">
        <v>1.8228093561106045</v>
      </c>
      <c r="K35" s="34">
        <v>0.89128617996723525</v>
      </c>
      <c r="L35" s="34">
        <v>1.6682734814770082</v>
      </c>
      <c r="M35" s="34">
        <v>0.61789652282897267</v>
      </c>
      <c r="N35" s="34">
        <v>1.408199734550216</v>
      </c>
      <c r="O35" s="45"/>
    </row>
    <row r="36" spans="2:15" x14ac:dyDescent="0.2">
      <c r="B36" s="68" t="s">
        <v>87</v>
      </c>
      <c r="C36" s="27" t="s">
        <v>24</v>
      </c>
      <c r="D36" s="34">
        <v>0</v>
      </c>
      <c r="E36" s="34">
        <v>0</v>
      </c>
      <c r="F36" s="34">
        <v>0</v>
      </c>
      <c r="G36" s="34">
        <v>0</v>
      </c>
      <c r="H36" s="34">
        <v>0</v>
      </c>
      <c r="I36" s="34">
        <v>0</v>
      </c>
      <c r="J36" s="34">
        <v>0</v>
      </c>
      <c r="K36" s="34">
        <v>0</v>
      </c>
      <c r="L36" s="34">
        <v>0</v>
      </c>
      <c r="M36" s="34">
        <v>0</v>
      </c>
      <c r="N36" s="34">
        <v>0</v>
      </c>
      <c r="O36" s="45"/>
    </row>
    <row r="37" spans="2:15" x14ac:dyDescent="0.2">
      <c r="B37" s="69"/>
      <c r="C37" s="29" t="s">
        <v>25</v>
      </c>
      <c r="D37" s="34">
        <v>0</v>
      </c>
      <c r="E37" s="34">
        <v>0</v>
      </c>
      <c r="F37" s="34">
        <v>0</v>
      </c>
      <c r="G37" s="34">
        <v>0</v>
      </c>
      <c r="H37" s="34">
        <v>0</v>
      </c>
      <c r="I37" s="34">
        <v>0</v>
      </c>
      <c r="J37" s="34">
        <v>0</v>
      </c>
      <c r="K37" s="34">
        <v>0</v>
      </c>
      <c r="L37" s="34">
        <v>0</v>
      </c>
      <c r="M37" s="34">
        <v>0</v>
      </c>
      <c r="N37" s="34">
        <v>0</v>
      </c>
      <c r="O37" s="45"/>
    </row>
    <row r="38" spans="2:15" x14ac:dyDescent="0.2">
      <c r="B38" s="69"/>
      <c r="C38" s="27" t="s">
        <v>81</v>
      </c>
      <c r="D38" s="34">
        <v>0</v>
      </c>
      <c r="E38" s="34">
        <v>0</v>
      </c>
      <c r="F38" s="34">
        <v>0</v>
      </c>
      <c r="G38" s="34">
        <v>0</v>
      </c>
      <c r="H38" s="34">
        <v>0</v>
      </c>
      <c r="I38" s="34">
        <v>0</v>
      </c>
      <c r="J38" s="34">
        <v>0</v>
      </c>
      <c r="K38" s="34">
        <v>1.2819877937998105</v>
      </c>
      <c r="L38" s="34">
        <v>0</v>
      </c>
      <c r="M38" s="34">
        <v>0</v>
      </c>
      <c r="N38" s="34">
        <v>0.23423538665467875</v>
      </c>
      <c r="O38" s="45"/>
    </row>
    <row r="39" spans="2:15" x14ac:dyDescent="0.2">
      <c r="B39" s="69"/>
      <c r="C39" s="29" t="s">
        <v>82</v>
      </c>
      <c r="D39" s="34">
        <v>0</v>
      </c>
      <c r="E39" s="34">
        <v>0</v>
      </c>
      <c r="F39" s="34">
        <v>0</v>
      </c>
      <c r="G39" s="34">
        <v>0</v>
      </c>
      <c r="H39" s="34">
        <v>0</v>
      </c>
      <c r="I39" s="34">
        <v>0</v>
      </c>
      <c r="J39" s="34">
        <v>0</v>
      </c>
      <c r="K39" s="34">
        <v>0</v>
      </c>
      <c r="L39" s="34">
        <v>0</v>
      </c>
      <c r="M39" s="34">
        <v>0</v>
      </c>
      <c r="N39" s="34">
        <v>0</v>
      </c>
      <c r="O39" s="45"/>
    </row>
    <row r="40" spans="2:15" x14ac:dyDescent="0.2">
      <c r="B40" s="69"/>
      <c r="C40" s="27" t="s">
        <v>26</v>
      </c>
      <c r="D40" s="34">
        <v>22.281075461665647</v>
      </c>
      <c r="E40" s="34">
        <v>24.8561266931662</v>
      </c>
      <c r="F40" s="34">
        <v>6.1112706700170927</v>
      </c>
      <c r="G40" s="34">
        <v>1.8162857169107638</v>
      </c>
      <c r="H40" s="34">
        <v>14.729144094825324</v>
      </c>
      <c r="I40" s="34">
        <v>11.262110833359456</v>
      </c>
      <c r="J40" s="34">
        <v>15.598661523800613</v>
      </c>
      <c r="K40" s="34">
        <v>5.7348411519296478</v>
      </c>
      <c r="L40" s="34">
        <v>13.233488804708127</v>
      </c>
      <c r="M40" s="34">
        <v>20.080177895187433</v>
      </c>
      <c r="N40" s="34">
        <v>14.215634618922257</v>
      </c>
      <c r="O40" s="45"/>
    </row>
    <row r="41" spans="2:15" x14ac:dyDescent="0.2">
      <c r="B41" s="69"/>
      <c r="C41" s="27" t="s">
        <v>27</v>
      </c>
      <c r="D41" s="34">
        <v>0</v>
      </c>
      <c r="E41" s="34">
        <v>3.5114524872704571</v>
      </c>
      <c r="F41" s="34">
        <v>0</v>
      </c>
      <c r="G41" s="34">
        <v>0</v>
      </c>
      <c r="H41" s="34">
        <v>0</v>
      </c>
      <c r="I41" s="34">
        <v>0</v>
      </c>
      <c r="J41" s="34">
        <v>0</v>
      </c>
      <c r="K41" s="34">
        <v>0</v>
      </c>
      <c r="L41" s="34">
        <v>0</v>
      </c>
      <c r="M41" s="34">
        <v>0</v>
      </c>
      <c r="N41" s="34">
        <v>0.42989032327187715</v>
      </c>
      <c r="O41" s="45"/>
    </row>
    <row r="42" spans="2:15" x14ac:dyDescent="0.2">
      <c r="B42" s="69"/>
      <c r="C42" s="27" t="s">
        <v>28</v>
      </c>
      <c r="D42" s="34">
        <v>0.5376177332096741</v>
      </c>
      <c r="E42" s="34">
        <v>1.6043288770342587</v>
      </c>
      <c r="F42" s="34">
        <v>0</v>
      </c>
      <c r="G42" s="34">
        <v>0</v>
      </c>
      <c r="H42" s="34">
        <v>0</v>
      </c>
      <c r="I42" s="34">
        <v>6.3137549429367792E-2</v>
      </c>
      <c r="J42" s="34">
        <v>1.2091753989711591</v>
      </c>
      <c r="K42" s="34">
        <v>1.644859884877796</v>
      </c>
      <c r="L42" s="34">
        <v>9.1551556714372229</v>
      </c>
      <c r="M42" s="34">
        <v>2.8962407509708976</v>
      </c>
      <c r="N42" s="34">
        <v>2.6302323316439784</v>
      </c>
      <c r="O42" s="45"/>
    </row>
    <row r="43" spans="2:15" x14ac:dyDescent="0.2">
      <c r="B43" s="69"/>
      <c r="C43" s="27" t="s">
        <v>29</v>
      </c>
      <c r="D43" s="34">
        <v>0</v>
      </c>
      <c r="E43" s="34">
        <v>6.8223378948356315</v>
      </c>
      <c r="F43" s="34">
        <v>2.8937721029999182</v>
      </c>
      <c r="G43" s="34">
        <v>8.0301578874162871</v>
      </c>
      <c r="H43" s="34">
        <v>0</v>
      </c>
      <c r="I43" s="34">
        <v>0.10652079088139652</v>
      </c>
      <c r="J43" s="34">
        <v>1.9406706062837171</v>
      </c>
      <c r="K43" s="34">
        <v>4.3382422903248239</v>
      </c>
      <c r="L43" s="34">
        <v>3.5942828430451164E-2</v>
      </c>
      <c r="M43" s="34">
        <v>0</v>
      </c>
      <c r="N43" s="34">
        <v>2.1662011098922034</v>
      </c>
      <c r="O43" s="45"/>
    </row>
    <row r="44" spans="2:15" x14ac:dyDescent="0.2">
      <c r="B44" s="69"/>
      <c r="C44" s="27" t="s">
        <v>30</v>
      </c>
      <c r="D44" s="34">
        <v>0</v>
      </c>
      <c r="E44" s="34">
        <v>0</v>
      </c>
      <c r="F44" s="34">
        <v>0</v>
      </c>
      <c r="G44" s="34">
        <v>0</v>
      </c>
      <c r="H44" s="34">
        <v>3.5277498349110495E-2</v>
      </c>
      <c r="I44" s="34">
        <v>0</v>
      </c>
      <c r="J44" s="34">
        <v>2.462576691388816E-2</v>
      </c>
      <c r="K44" s="34">
        <v>4.6330279231130728E-2</v>
      </c>
      <c r="L44" s="34">
        <v>2.4566626783830151E-2</v>
      </c>
      <c r="M44" s="34">
        <v>3.2526529664276958E-2</v>
      </c>
      <c r="N44" s="34">
        <v>2.1780071792575646E-2</v>
      </c>
      <c r="O44" s="45"/>
    </row>
    <row r="45" spans="2:15" x14ac:dyDescent="0.2">
      <c r="B45" s="69"/>
      <c r="C45" s="27" t="s">
        <v>79</v>
      </c>
      <c r="D45" s="34">
        <v>0.52786316909865572</v>
      </c>
      <c r="E45" s="34">
        <v>2.3027821464161775</v>
      </c>
      <c r="F45" s="34">
        <v>8.0670673129468202</v>
      </c>
      <c r="G45" s="34">
        <v>0</v>
      </c>
      <c r="H45" s="34">
        <v>0</v>
      </c>
      <c r="I45" s="34">
        <v>0.18260726763659374</v>
      </c>
      <c r="J45" s="34">
        <v>0.73815845075891562</v>
      </c>
      <c r="K45" s="34">
        <v>0</v>
      </c>
      <c r="L45" s="34">
        <v>0</v>
      </c>
      <c r="M45" s="34">
        <v>2.2671510120842928</v>
      </c>
      <c r="N45" s="34">
        <v>1.1213989652558187</v>
      </c>
      <c r="O45" s="45"/>
    </row>
    <row r="46" spans="2:15" x14ac:dyDescent="0.2">
      <c r="B46" s="69"/>
      <c r="C46" s="27" t="s">
        <v>31</v>
      </c>
      <c r="D46" s="34">
        <v>35.582495458021754</v>
      </c>
      <c r="E46" s="34">
        <v>29.571651736755673</v>
      </c>
      <c r="F46" s="34">
        <v>21.577422497904642</v>
      </c>
      <c r="G46" s="34">
        <v>36.875163248403538</v>
      </c>
      <c r="H46" s="34">
        <v>40.09937392529811</v>
      </c>
      <c r="I46" s="34">
        <v>49.11923906485395</v>
      </c>
      <c r="J46" s="34">
        <v>34.528358560295878</v>
      </c>
      <c r="K46" s="34">
        <v>54.741391824781317</v>
      </c>
      <c r="L46" s="34">
        <v>34.727272382434442</v>
      </c>
      <c r="M46" s="34">
        <v>38.382918160380392</v>
      </c>
      <c r="N46" s="34">
        <v>40.219521724402107</v>
      </c>
      <c r="O46" s="45"/>
    </row>
    <row r="47" spans="2:15" x14ac:dyDescent="0.2">
      <c r="B47" s="69"/>
      <c r="C47" s="27" t="s">
        <v>32</v>
      </c>
      <c r="D47" s="34">
        <v>0</v>
      </c>
      <c r="E47" s="34">
        <v>1.9793291792310364</v>
      </c>
      <c r="F47" s="34">
        <v>0</v>
      </c>
      <c r="G47" s="34">
        <v>0</v>
      </c>
      <c r="H47" s="34">
        <v>3.2830657595624859</v>
      </c>
      <c r="I47" s="34">
        <v>0</v>
      </c>
      <c r="J47" s="34">
        <v>2.0707083732582281E-2</v>
      </c>
      <c r="K47" s="34">
        <v>1.604274885762754</v>
      </c>
      <c r="L47" s="34">
        <v>5.2359914219620815E-2</v>
      </c>
      <c r="M47" s="34">
        <v>0.2268977968112256</v>
      </c>
      <c r="N47" s="34">
        <v>0.70737912982845896</v>
      </c>
      <c r="O47" s="45"/>
    </row>
    <row r="48" spans="2:15" ht="13.5" thickBot="1" x14ac:dyDescent="0.25">
      <c r="B48" s="70"/>
      <c r="C48" s="29" t="s">
        <v>90</v>
      </c>
      <c r="D48" s="34">
        <v>0</v>
      </c>
      <c r="E48" s="34">
        <v>0</v>
      </c>
      <c r="F48" s="34">
        <v>0</v>
      </c>
      <c r="G48" s="34">
        <v>0</v>
      </c>
      <c r="H48" s="34">
        <v>0</v>
      </c>
      <c r="I48" s="34">
        <v>0</v>
      </c>
      <c r="J48" s="34">
        <v>0</v>
      </c>
      <c r="K48" s="34">
        <v>0</v>
      </c>
      <c r="L48" s="34">
        <v>0</v>
      </c>
      <c r="M48" s="34">
        <v>0</v>
      </c>
      <c r="N48" s="34">
        <v>0</v>
      </c>
      <c r="O48" s="45"/>
    </row>
    <row r="49" spans="2:15" ht="13.5" thickBot="1" x14ac:dyDescent="0.25">
      <c r="B49" s="51" t="s">
        <v>80</v>
      </c>
      <c r="C49" s="27" t="s">
        <v>80</v>
      </c>
      <c r="D49" s="34">
        <v>2.4526898604444511</v>
      </c>
      <c r="E49" s="34">
        <v>0.85720322001039051</v>
      </c>
      <c r="F49" s="34">
        <v>6.9398994064088981</v>
      </c>
      <c r="G49" s="34">
        <v>2.3740440409153649</v>
      </c>
      <c r="H49" s="34">
        <v>5.5122323073309047</v>
      </c>
      <c r="I49" s="34">
        <v>2.0620676943841687</v>
      </c>
      <c r="J49" s="34">
        <v>2.7443039554470943</v>
      </c>
      <c r="K49" s="34">
        <v>1.656271390346987</v>
      </c>
      <c r="L49" s="34">
        <v>1.0714791605235376</v>
      </c>
      <c r="M49" s="34">
        <v>2.6587974352370196</v>
      </c>
      <c r="N49" s="34">
        <v>2.1700973067587754</v>
      </c>
      <c r="O49" s="45"/>
    </row>
    <row r="50" spans="2:15" x14ac:dyDescent="0.2">
      <c r="B50" s="10" t="s">
        <v>33</v>
      </c>
      <c r="C50" s="11"/>
      <c r="D50" s="35">
        <v>100</v>
      </c>
      <c r="E50" s="35">
        <v>100</v>
      </c>
      <c r="F50" s="35">
        <v>100</v>
      </c>
      <c r="G50" s="35">
        <v>100</v>
      </c>
      <c r="H50" s="35">
        <v>100</v>
      </c>
      <c r="I50" s="35">
        <v>100</v>
      </c>
      <c r="J50" s="35">
        <v>100</v>
      </c>
      <c r="K50" s="35">
        <v>100</v>
      </c>
      <c r="L50" s="35">
        <v>100</v>
      </c>
      <c r="M50" s="35">
        <v>100</v>
      </c>
      <c r="N50" s="35">
        <v>100</v>
      </c>
      <c r="O50" s="45"/>
    </row>
    <row r="52" spans="2:15" ht="127.5" customHeight="1" x14ac:dyDescent="0.2">
      <c r="B52" s="62" t="s">
        <v>88</v>
      </c>
      <c r="C52" s="62"/>
      <c r="D52" s="62"/>
      <c r="E52" s="62"/>
      <c r="F52" s="62"/>
      <c r="G52" s="62"/>
      <c r="H52" s="62"/>
      <c r="I52" s="62"/>
      <c r="J52" s="62"/>
      <c r="K52" s="62"/>
      <c r="L52" s="62"/>
      <c r="M52" s="62"/>
      <c r="N52" s="62"/>
      <c r="O52" s="62"/>
    </row>
  </sheetData>
  <sortState ref="C9:O30">
    <sortCondition ref="C9"/>
  </sortState>
  <mergeCells count="5">
    <mergeCell ref="B2:M2"/>
    <mergeCell ref="B5:C5"/>
    <mergeCell ref="B9:B32"/>
    <mergeCell ref="B52:O52"/>
    <mergeCell ref="B36:B48"/>
  </mergeCells>
  <phoneticPr fontId="4" type="noConversion"/>
  <conditionalFormatting sqref="M6:N6 C6:K7 D8:N38 D40:N50">
    <cfRule type="cellIs" dxfId="118" priority="14" stopIfTrue="1" operator="equal">
      <formula>0</formula>
    </cfRule>
  </conditionalFormatting>
  <conditionalFormatting sqref="L6">
    <cfRule type="cellIs" dxfId="117" priority="13" stopIfTrue="1" operator="equal">
      <formula>0</formula>
    </cfRule>
  </conditionalFormatting>
  <conditionalFormatting sqref="M7:N7">
    <cfRule type="cellIs" dxfId="116" priority="10" stopIfTrue="1" operator="equal">
      <formula>0</formula>
    </cfRule>
  </conditionalFormatting>
  <conditionalFormatting sqref="L7">
    <cfRule type="cellIs" dxfId="115" priority="9" stopIfTrue="1" operator="equal">
      <formula>0</formula>
    </cfRule>
  </conditionalFormatting>
  <conditionalFormatting sqref="C35">
    <cfRule type="cellIs" dxfId="114" priority="6" stopIfTrue="1" operator="equal">
      <formula>0</formula>
    </cfRule>
  </conditionalFormatting>
  <conditionalFormatting sqref="C19">
    <cfRule type="cellIs" dxfId="113" priority="5" stopIfTrue="1" operator="equal">
      <formula>0</formula>
    </cfRule>
  </conditionalFormatting>
  <conditionalFormatting sqref="D39:N39">
    <cfRule type="cellIs" dxfId="112" priority="4" stopIfTrue="1" operator="equal">
      <formula>0</formula>
    </cfRule>
  </conditionalFormatting>
  <conditionalFormatting sqref="C39">
    <cfRule type="cellIs" dxfId="111" priority="3" stopIfTrue="1" operator="equal">
      <formula>0</formula>
    </cfRule>
  </conditionalFormatting>
  <conditionalFormatting sqref="C48">
    <cfRule type="cellIs" dxfId="110" priority="2" stopIfTrue="1" operator="equal">
      <formula>0</formula>
    </cfRule>
  </conditionalFormatting>
  <conditionalFormatting sqref="C37">
    <cfRule type="cellIs" dxfId="109" priority="1" stopIfTrue="1" operator="equal">
      <formula>0</formula>
    </cfRule>
  </conditionalFormatting>
  <printOptions horizontalCentered="1" verticalCentered="1"/>
  <pageMargins left="0.51181102362204722" right="0.51181102362204722" top="0.23" bottom="0.23" header="0" footer="0"/>
  <pageSetup scale="77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4">
    <tabColor indexed="51"/>
    <pageSetUpPr fitToPage="1"/>
  </sheetPr>
  <dimension ref="B2:O52"/>
  <sheetViews>
    <sheetView showGridLines="0" zoomScale="80" zoomScaleNormal="80" workbookViewId="0"/>
  </sheetViews>
  <sheetFormatPr baseColWidth="10" defaultColWidth="10" defaultRowHeight="12.75" x14ac:dyDescent="0.2"/>
  <cols>
    <col min="1" max="1" width="4.875" customWidth="1"/>
    <col min="2" max="2" width="16.25" customWidth="1"/>
    <col min="3" max="3" width="26.75" bestFit="1" customWidth="1"/>
    <col min="4" max="13" width="8.875" customWidth="1"/>
    <col min="14" max="14" width="10.625" customWidth="1"/>
    <col min="15" max="15" width="11.25" bestFit="1" customWidth="1"/>
    <col min="17" max="19" width="11.125" bestFit="1" customWidth="1"/>
  </cols>
  <sheetData>
    <row r="2" spans="2:15" ht="17.649999999999999" customHeight="1" x14ac:dyDescent="0.2">
      <c r="B2" s="67" t="s">
        <v>40</v>
      </c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9"/>
    </row>
    <row r="3" spans="2:15" x14ac:dyDescent="0.2">
      <c r="B3" s="42" t="s">
        <v>92</v>
      </c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</row>
    <row r="5" spans="2:15" ht="90" customHeight="1" thickBot="1" x14ac:dyDescent="0.25">
      <c r="B5" s="75" t="s">
        <v>71</v>
      </c>
      <c r="C5" s="76"/>
      <c r="D5" s="16" t="s">
        <v>34</v>
      </c>
      <c r="E5" s="16" t="s">
        <v>85</v>
      </c>
      <c r="F5" s="17" t="s">
        <v>35</v>
      </c>
      <c r="G5" s="16" t="s">
        <v>36</v>
      </c>
      <c r="H5" s="16" t="s">
        <v>37</v>
      </c>
      <c r="I5" s="16" t="s">
        <v>43</v>
      </c>
      <c r="J5" s="16" t="s">
        <v>38</v>
      </c>
      <c r="K5" s="16" t="s">
        <v>45</v>
      </c>
      <c r="L5" s="16" t="s">
        <v>53</v>
      </c>
      <c r="M5" s="17" t="s">
        <v>47</v>
      </c>
      <c r="N5" s="5" t="s">
        <v>71</v>
      </c>
    </row>
    <row r="6" spans="2:15" ht="26.25" thickBot="1" x14ac:dyDescent="0.25">
      <c r="B6" s="1" t="s">
        <v>1</v>
      </c>
      <c r="C6" s="29" t="s">
        <v>1</v>
      </c>
      <c r="D6" s="34">
        <v>6.7419639504047906</v>
      </c>
      <c r="E6" s="34">
        <v>3.2257655957447193</v>
      </c>
      <c r="F6" s="34">
        <v>8.4311119294976571</v>
      </c>
      <c r="G6" s="34">
        <v>7.3018974253862572</v>
      </c>
      <c r="H6" s="34">
        <v>5.2158872242725653</v>
      </c>
      <c r="I6" s="34">
        <v>7.0836574319190122</v>
      </c>
      <c r="J6" s="34">
        <v>5.8087722446860557</v>
      </c>
      <c r="K6" s="34">
        <v>4.9543278085667168</v>
      </c>
      <c r="L6" s="34">
        <v>4.9939243146416432</v>
      </c>
      <c r="M6" s="34">
        <v>6.2354001764732825</v>
      </c>
      <c r="N6" s="34">
        <v>5.5009404545934784</v>
      </c>
      <c r="O6" s="44"/>
    </row>
    <row r="7" spans="2:15" ht="26.25" thickBot="1" x14ac:dyDescent="0.25">
      <c r="B7" s="1" t="s">
        <v>2</v>
      </c>
      <c r="C7" s="29" t="s">
        <v>2</v>
      </c>
      <c r="D7" s="34">
        <v>19.594768150437684</v>
      </c>
      <c r="E7" s="34">
        <v>11.168620325334011</v>
      </c>
      <c r="F7" s="34">
        <v>9.5085081368752213</v>
      </c>
      <c r="G7" s="34">
        <v>5.9539776571660452</v>
      </c>
      <c r="H7" s="34">
        <v>13.90419527780381</v>
      </c>
      <c r="I7" s="34">
        <v>16.09063489715534</v>
      </c>
      <c r="J7" s="34">
        <v>10.619676660790066</v>
      </c>
      <c r="K7" s="34">
        <v>10.063028951493239</v>
      </c>
      <c r="L7" s="34">
        <v>12.651329222759387</v>
      </c>
      <c r="M7" s="34">
        <v>12.085908386733966</v>
      </c>
      <c r="N7" s="34">
        <v>11.798759330520905</v>
      </c>
      <c r="O7" s="44"/>
    </row>
    <row r="8" spans="2:15" ht="13.5" thickBot="1" x14ac:dyDescent="0.25">
      <c r="B8" s="2" t="s">
        <v>78</v>
      </c>
      <c r="C8" s="30" t="s">
        <v>55</v>
      </c>
      <c r="D8" s="34">
        <v>0</v>
      </c>
      <c r="E8" s="34">
        <v>4.6556895406950787</v>
      </c>
      <c r="F8" s="34">
        <v>0</v>
      </c>
      <c r="G8" s="34">
        <v>0</v>
      </c>
      <c r="H8" s="34">
        <v>0</v>
      </c>
      <c r="I8" s="34">
        <v>0</v>
      </c>
      <c r="J8" s="34">
        <v>0</v>
      </c>
      <c r="K8" s="34">
        <v>3.321580301861156</v>
      </c>
      <c r="L8" s="34">
        <v>0</v>
      </c>
      <c r="M8" s="34">
        <v>3.0152559253024016</v>
      </c>
      <c r="N8" s="34">
        <v>1.8744404593707604</v>
      </c>
      <c r="O8" s="44"/>
    </row>
    <row r="9" spans="2:15" x14ac:dyDescent="0.2">
      <c r="B9" s="63" t="s">
        <v>3</v>
      </c>
      <c r="C9" s="27" t="s">
        <v>67</v>
      </c>
      <c r="D9" s="34">
        <v>0</v>
      </c>
      <c r="E9" s="34">
        <v>0</v>
      </c>
      <c r="F9" s="34">
        <v>0</v>
      </c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34">
        <v>0</v>
      </c>
      <c r="M9" s="34">
        <v>0</v>
      </c>
      <c r="N9" s="34">
        <v>0</v>
      </c>
      <c r="O9" s="44"/>
    </row>
    <row r="10" spans="2:15" x14ac:dyDescent="0.2">
      <c r="B10" s="64"/>
      <c r="C10" s="27" t="s">
        <v>4</v>
      </c>
      <c r="D10" s="34">
        <v>0.50359469589932304</v>
      </c>
      <c r="E10" s="34">
        <v>0.98606189487604567</v>
      </c>
      <c r="F10" s="34">
        <v>1.622828768774905</v>
      </c>
      <c r="G10" s="34">
        <v>0</v>
      </c>
      <c r="H10" s="34">
        <v>0.6079753805654049</v>
      </c>
      <c r="I10" s="34">
        <v>0.18000292281363722</v>
      </c>
      <c r="J10" s="34">
        <v>0.35806600076155182</v>
      </c>
      <c r="K10" s="34">
        <v>0.66281296230921627</v>
      </c>
      <c r="L10" s="34">
        <v>0.76131535842580345</v>
      </c>
      <c r="M10" s="34">
        <v>0.65555072392185076</v>
      </c>
      <c r="N10" s="34">
        <v>0.66982233539124503</v>
      </c>
      <c r="O10" s="44"/>
    </row>
    <row r="11" spans="2:15" x14ac:dyDescent="0.2">
      <c r="B11" s="64"/>
      <c r="C11" s="27" t="s">
        <v>5</v>
      </c>
      <c r="D11" s="34">
        <v>0</v>
      </c>
      <c r="E11" s="34">
        <v>0.14911817096292898</v>
      </c>
      <c r="F11" s="34">
        <v>6.0617218769473021E-2</v>
      </c>
      <c r="G11" s="34">
        <v>0</v>
      </c>
      <c r="H11" s="34">
        <v>0</v>
      </c>
      <c r="I11" s="34">
        <v>2.9017824478113376E-2</v>
      </c>
      <c r="J11" s="34">
        <v>0.27293394574720897</v>
      </c>
      <c r="K11" s="34">
        <v>0</v>
      </c>
      <c r="L11" s="34">
        <v>0</v>
      </c>
      <c r="M11" s="34">
        <v>5.5122422209830744E-3</v>
      </c>
      <c r="N11" s="34">
        <v>4.5535377145710182E-2</v>
      </c>
      <c r="O11" s="44"/>
    </row>
    <row r="12" spans="2:15" x14ac:dyDescent="0.2">
      <c r="B12" s="64"/>
      <c r="C12" s="27" t="s">
        <v>6</v>
      </c>
      <c r="D12" s="34">
        <v>2.7492190730277883</v>
      </c>
      <c r="E12" s="34">
        <v>3.6449507940688388</v>
      </c>
      <c r="F12" s="34">
        <v>0</v>
      </c>
      <c r="G12" s="34">
        <v>0</v>
      </c>
      <c r="H12" s="34">
        <v>0</v>
      </c>
      <c r="I12" s="34">
        <v>1.6531672352840328</v>
      </c>
      <c r="J12" s="34">
        <v>7.521563742416526E-2</v>
      </c>
      <c r="K12" s="34">
        <v>2.4626352960800282</v>
      </c>
      <c r="L12" s="34">
        <v>1.2379897439511254</v>
      </c>
      <c r="M12" s="34">
        <v>1.2627058946194509</v>
      </c>
      <c r="N12" s="34">
        <v>1.6213705155618443</v>
      </c>
      <c r="O12" s="44"/>
    </row>
    <row r="13" spans="2:15" x14ac:dyDescent="0.2">
      <c r="B13" s="64"/>
      <c r="C13" s="27" t="s">
        <v>7</v>
      </c>
      <c r="D13" s="34">
        <v>0.52539896952184828</v>
      </c>
      <c r="E13" s="34">
        <v>1.888206905724592</v>
      </c>
      <c r="F13" s="34">
        <v>1.639640573701336</v>
      </c>
      <c r="G13" s="34">
        <v>0</v>
      </c>
      <c r="H13" s="34">
        <v>0.44589551630587138</v>
      </c>
      <c r="I13" s="34">
        <v>0.93963839397455651</v>
      </c>
      <c r="J13" s="34">
        <v>2.0009680892616597</v>
      </c>
      <c r="K13" s="34">
        <v>2.0124409665609395</v>
      </c>
      <c r="L13" s="34">
        <v>1.0684280790089054</v>
      </c>
      <c r="M13" s="34">
        <v>1.1109008272299639</v>
      </c>
      <c r="N13" s="34">
        <v>1.365518287315433</v>
      </c>
      <c r="O13" s="44"/>
    </row>
    <row r="14" spans="2:15" x14ac:dyDescent="0.2">
      <c r="B14" s="64"/>
      <c r="C14" s="27" t="s">
        <v>8</v>
      </c>
      <c r="D14" s="34">
        <v>1.0766984321786504</v>
      </c>
      <c r="E14" s="34">
        <v>0.86307493865399787</v>
      </c>
      <c r="F14" s="34">
        <v>0.53073153185127564</v>
      </c>
      <c r="G14" s="34">
        <v>0</v>
      </c>
      <c r="H14" s="34">
        <v>0.88296512718359621</v>
      </c>
      <c r="I14" s="34">
        <v>0.14000624064710415</v>
      </c>
      <c r="J14" s="34">
        <v>0.16125240951590528</v>
      </c>
      <c r="K14" s="34">
        <v>0.64522973481337531</v>
      </c>
      <c r="L14" s="34">
        <v>0.33559180585771725</v>
      </c>
      <c r="M14" s="34">
        <v>0.38590465592286277</v>
      </c>
      <c r="N14" s="34">
        <v>0.48569160126302952</v>
      </c>
      <c r="O14" s="44"/>
    </row>
    <row r="15" spans="2:15" x14ac:dyDescent="0.2">
      <c r="B15" s="64"/>
      <c r="C15" s="27" t="s">
        <v>9</v>
      </c>
      <c r="D15" s="34">
        <v>0</v>
      </c>
      <c r="E15" s="34">
        <v>7.9670954452491505E-2</v>
      </c>
      <c r="F15" s="34">
        <v>0.27361624482811986</v>
      </c>
      <c r="G15" s="34">
        <v>0</v>
      </c>
      <c r="H15" s="34">
        <v>0</v>
      </c>
      <c r="I15" s="34">
        <v>0</v>
      </c>
      <c r="J15" s="34">
        <v>0</v>
      </c>
      <c r="K15" s="34">
        <v>7.6307465931257604E-2</v>
      </c>
      <c r="L15" s="34">
        <v>0</v>
      </c>
      <c r="M15" s="34">
        <v>0.13453319372833442</v>
      </c>
      <c r="N15" s="34">
        <v>6.3875981650202099E-2</v>
      </c>
      <c r="O15" s="44"/>
    </row>
    <row r="16" spans="2:15" x14ac:dyDescent="0.2">
      <c r="B16" s="64"/>
      <c r="C16" s="27" t="s">
        <v>10</v>
      </c>
      <c r="D16" s="34">
        <v>0</v>
      </c>
      <c r="E16" s="34">
        <v>1.1692259785397612E-2</v>
      </c>
      <c r="F16" s="34">
        <v>4.188097453536669E-2</v>
      </c>
      <c r="G16" s="34">
        <v>0</v>
      </c>
      <c r="H16" s="34">
        <v>0</v>
      </c>
      <c r="I16" s="34">
        <v>1.8091694549477781E-2</v>
      </c>
      <c r="J16" s="34">
        <v>0</v>
      </c>
      <c r="K16" s="34">
        <v>0</v>
      </c>
      <c r="L16" s="34">
        <v>3.27161748241733E-2</v>
      </c>
      <c r="M16" s="34">
        <v>5.1335889481795204E-2</v>
      </c>
      <c r="N16" s="34">
        <v>2.106847876360627E-2</v>
      </c>
      <c r="O16" s="44"/>
    </row>
    <row r="17" spans="2:15" x14ac:dyDescent="0.2">
      <c r="B17" s="64"/>
      <c r="C17" s="27" t="s">
        <v>11</v>
      </c>
      <c r="D17" s="34">
        <v>1.9496365065145977</v>
      </c>
      <c r="E17" s="34">
        <v>0.21006397639925342</v>
      </c>
      <c r="F17" s="34">
        <v>2.0760430337531668</v>
      </c>
      <c r="G17" s="34">
        <v>0</v>
      </c>
      <c r="H17" s="34">
        <v>8.9906003434426663E-3</v>
      </c>
      <c r="I17" s="34">
        <v>6.0770214104366527E-3</v>
      </c>
      <c r="J17" s="34">
        <v>0.37901327623030917</v>
      </c>
      <c r="K17" s="34">
        <v>0.20212129111000068</v>
      </c>
      <c r="L17" s="34">
        <v>0.18803534018032739</v>
      </c>
      <c r="M17" s="34">
        <v>0.21272828743622083</v>
      </c>
      <c r="N17" s="34">
        <v>0.30731214252219013</v>
      </c>
      <c r="O17" s="44"/>
    </row>
    <row r="18" spans="2:15" x14ac:dyDescent="0.2">
      <c r="B18" s="64"/>
      <c r="C18" s="27" t="s">
        <v>12</v>
      </c>
      <c r="D18" s="34">
        <v>4.9452769860386457E-2</v>
      </c>
      <c r="E18" s="34">
        <v>0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  <c r="K18" s="34">
        <v>0</v>
      </c>
      <c r="L18" s="34">
        <v>0</v>
      </c>
      <c r="M18" s="34">
        <v>0</v>
      </c>
      <c r="N18" s="34">
        <v>1.3684309058797264E-3</v>
      </c>
      <c r="O18" s="44"/>
    </row>
    <row r="19" spans="2:15" x14ac:dyDescent="0.2">
      <c r="B19" s="64"/>
      <c r="C19" s="29" t="s">
        <v>89</v>
      </c>
      <c r="D19" s="34">
        <v>2.4550997305170461</v>
      </c>
      <c r="E19" s="34">
        <v>0.68440450669183883</v>
      </c>
      <c r="F19" s="34">
        <v>2.2856494395357339</v>
      </c>
      <c r="G19" s="34">
        <v>3.3226744577379579</v>
      </c>
      <c r="H19" s="34">
        <v>3.4018775896297315</v>
      </c>
      <c r="I19" s="34">
        <v>1.3923375612548776</v>
      </c>
      <c r="J19" s="34">
        <v>0.16362591569710214</v>
      </c>
      <c r="K19" s="34">
        <v>0.24040403038876382</v>
      </c>
      <c r="L19" s="34">
        <v>1.5266367263434371</v>
      </c>
      <c r="M19" s="34">
        <v>0.90626010779667543</v>
      </c>
      <c r="N19" s="34">
        <v>1.1305372641219853</v>
      </c>
      <c r="O19" s="44"/>
    </row>
    <row r="20" spans="2:15" x14ac:dyDescent="0.2">
      <c r="B20" s="64"/>
      <c r="C20" s="27" t="s">
        <v>13</v>
      </c>
      <c r="D20" s="34">
        <v>0.20385134084147205</v>
      </c>
      <c r="E20" s="34">
        <v>0.10269390623569023</v>
      </c>
      <c r="F20" s="34">
        <v>0.20764797626636713</v>
      </c>
      <c r="G20" s="34">
        <v>0</v>
      </c>
      <c r="H20" s="34">
        <v>0</v>
      </c>
      <c r="I20" s="34">
        <v>0</v>
      </c>
      <c r="J20" s="34">
        <v>7.9653647799792282E-2</v>
      </c>
      <c r="K20" s="34">
        <v>3.1373770186836292E-2</v>
      </c>
      <c r="L20" s="34">
        <v>0.19105261963583181</v>
      </c>
      <c r="M20" s="34">
        <v>0.1252796296262349</v>
      </c>
      <c r="N20" s="34">
        <v>9.9522748105778353E-2</v>
      </c>
      <c r="O20" s="44"/>
    </row>
    <row r="21" spans="2:15" x14ac:dyDescent="0.2">
      <c r="B21" s="64"/>
      <c r="C21" s="27" t="s">
        <v>14</v>
      </c>
      <c r="D21" s="34">
        <v>0</v>
      </c>
      <c r="E21" s="34">
        <v>0.51898125831575603</v>
      </c>
      <c r="F21" s="34">
        <v>0.24549089324713141</v>
      </c>
      <c r="G21" s="34">
        <v>2.408585359949488</v>
      </c>
      <c r="H21" s="34">
        <v>0.6447010364223541</v>
      </c>
      <c r="I21" s="34">
        <v>0.1616197971626494</v>
      </c>
      <c r="J21" s="34">
        <v>0.72716074928793772</v>
      </c>
      <c r="K21" s="34">
        <v>0</v>
      </c>
      <c r="L21" s="34">
        <v>0.64263888011487569</v>
      </c>
      <c r="M21" s="34">
        <v>1.0866122081005598</v>
      </c>
      <c r="N21" s="34">
        <v>0.60611194953624115</v>
      </c>
      <c r="O21" s="44"/>
    </row>
    <row r="22" spans="2:15" x14ac:dyDescent="0.2">
      <c r="B22" s="64"/>
      <c r="C22" s="27" t="s">
        <v>15</v>
      </c>
      <c r="D22" s="34">
        <v>0.52889151793571509</v>
      </c>
      <c r="E22" s="34">
        <v>0.22662261664701108</v>
      </c>
      <c r="F22" s="34">
        <v>0.97313172267811576</v>
      </c>
      <c r="G22" s="34">
        <v>0.56031444949281395</v>
      </c>
      <c r="H22" s="34">
        <v>0</v>
      </c>
      <c r="I22" s="34">
        <v>8.8425684440895977E-2</v>
      </c>
      <c r="J22" s="34">
        <v>0.14484425029411549</v>
      </c>
      <c r="K22" s="34">
        <v>2.3954984501049825E-2</v>
      </c>
      <c r="L22" s="34">
        <v>0.45622387216677185</v>
      </c>
      <c r="M22" s="34">
        <v>0.17418973354406719</v>
      </c>
      <c r="N22" s="34">
        <v>0.24188765405039048</v>
      </c>
      <c r="O22" s="44"/>
    </row>
    <row r="23" spans="2:15" x14ac:dyDescent="0.2">
      <c r="B23" s="64"/>
      <c r="C23" s="27" t="s">
        <v>64</v>
      </c>
      <c r="D23" s="34">
        <v>0</v>
      </c>
      <c r="E23" s="34">
        <v>1.7513396145647495E-2</v>
      </c>
      <c r="F23" s="34">
        <v>0.18265557317007552</v>
      </c>
      <c r="G23" s="34">
        <v>0</v>
      </c>
      <c r="H23" s="34">
        <v>0</v>
      </c>
      <c r="I23" s="34">
        <v>0.14168920545237126</v>
      </c>
      <c r="J23" s="34">
        <v>0</v>
      </c>
      <c r="K23" s="34">
        <v>0</v>
      </c>
      <c r="L23" s="34">
        <v>0</v>
      </c>
      <c r="M23" s="34">
        <v>0</v>
      </c>
      <c r="N23" s="34">
        <v>1.8799619958331744E-2</v>
      </c>
      <c r="O23" s="44"/>
    </row>
    <row r="24" spans="2:15" x14ac:dyDescent="0.2">
      <c r="B24" s="64"/>
      <c r="C24" s="27" t="s">
        <v>16</v>
      </c>
      <c r="D24" s="34">
        <v>3.7718705439852522</v>
      </c>
      <c r="E24" s="34">
        <v>1.7058980147604894</v>
      </c>
      <c r="F24" s="34">
        <v>6.837053700814252</v>
      </c>
      <c r="G24" s="34">
        <v>4.8739431024682336</v>
      </c>
      <c r="H24" s="34">
        <v>2.9146775243683196</v>
      </c>
      <c r="I24" s="34">
        <v>2.2175488072928973</v>
      </c>
      <c r="J24" s="34">
        <v>1.7688304658693601</v>
      </c>
      <c r="K24" s="34">
        <v>0.52312190291046223</v>
      </c>
      <c r="L24" s="34">
        <v>2.6876083193488807</v>
      </c>
      <c r="M24" s="34">
        <v>1.6516671277310224</v>
      </c>
      <c r="N24" s="34">
        <v>2.1071526085835561</v>
      </c>
      <c r="O24" s="44"/>
    </row>
    <row r="25" spans="2:15" x14ac:dyDescent="0.2">
      <c r="B25" s="64"/>
      <c r="C25" s="27" t="s">
        <v>46</v>
      </c>
      <c r="D25" s="34">
        <v>0.65982774548101619</v>
      </c>
      <c r="E25" s="34">
        <v>4.156471388199013E-2</v>
      </c>
      <c r="F25" s="34">
        <v>0.39276889000907228</v>
      </c>
      <c r="G25" s="34">
        <v>0.19443113538186357</v>
      </c>
      <c r="H25" s="34">
        <v>0.22339759210066126</v>
      </c>
      <c r="I25" s="34">
        <v>0</v>
      </c>
      <c r="J25" s="34">
        <v>0.10497669387111808</v>
      </c>
      <c r="K25" s="34">
        <v>0</v>
      </c>
      <c r="L25" s="34">
        <v>3.788263314715281E-2</v>
      </c>
      <c r="M25" s="34">
        <v>1.6327010598502396E-2</v>
      </c>
      <c r="N25" s="34">
        <v>7.3729637671907253E-2</v>
      </c>
      <c r="O25" s="44"/>
    </row>
    <row r="26" spans="2:15" x14ac:dyDescent="0.2">
      <c r="B26" s="64"/>
      <c r="C26" s="27" t="s">
        <v>17</v>
      </c>
      <c r="D26" s="34">
        <v>2.7443675632272513E-2</v>
      </c>
      <c r="E26" s="34">
        <v>0.22429310778672756</v>
      </c>
      <c r="F26" s="34">
        <v>1.0623358449241349</v>
      </c>
      <c r="G26" s="34">
        <v>0</v>
      </c>
      <c r="H26" s="34">
        <v>0</v>
      </c>
      <c r="I26" s="34">
        <v>0.45896418252489701</v>
      </c>
      <c r="J26" s="34">
        <v>0.20422771304512932</v>
      </c>
      <c r="K26" s="34">
        <v>0.82931574720898926</v>
      </c>
      <c r="L26" s="34">
        <v>0.87771349596973114</v>
      </c>
      <c r="M26" s="34">
        <v>0.19086878960236137</v>
      </c>
      <c r="N26" s="34">
        <v>0.47142440458396551</v>
      </c>
      <c r="O26" s="44"/>
    </row>
    <row r="27" spans="2:15" x14ac:dyDescent="0.2">
      <c r="B27" s="64"/>
      <c r="C27" s="27" t="s">
        <v>18</v>
      </c>
      <c r="D27" s="34">
        <v>0</v>
      </c>
      <c r="E27" s="34">
        <v>0</v>
      </c>
      <c r="F27" s="34">
        <v>0</v>
      </c>
      <c r="G27" s="34">
        <v>0</v>
      </c>
      <c r="H27" s="34">
        <v>0</v>
      </c>
      <c r="I27" s="34">
        <v>0</v>
      </c>
      <c r="J27" s="34">
        <v>9.8510437111248808E-2</v>
      </c>
      <c r="K27" s="34">
        <v>0</v>
      </c>
      <c r="L27" s="34">
        <v>0.14421216228693332</v>
      </c>
      <c r="M27" s="34">
        <v>6.0038239528192788E-2</v>
      </c>
      <c r="N27" s="34">
        <v>4.5944363913966335E-2</v>
      </c>
      <c r="O27" s="44"/>
    </row>
    <row r="28" spans="2:15" x14ac:dyDescent="0.2">
      <c r="B28" s="64"/>
      <c r="C28" s="27" t="s">
        <v>19</v>
      </c>
      <c r="D28" s="34">
        <v>0.14812375470310687</v>
      </c>
      <c r="E28" s="34">
        <v>8.4279457791774787E-2</v>
      </c>
      <c r="F28" s="34">
        <v>0.25303948815934707</v>
      </c>
      <c r="G28" s="34">
        <v>0</v>
      </c>
      <c r="H28" s="34">
        <v>0</v>
      </c>
      <c r="I28" s="34">
        <v>3.2969135102418654E-2</v>
      </c>
      <c r="J28" s="34">
        <v>0.11571277459215734</v>
      </c>
      <c r="K28" s="34">
        <v>0</v>
      </c>
      <c r="L28" s="34">
        <v>0.21743102058576416</v>
      </c>
      <c r="M28" s="34">
        <v>1.8291700342535355E-2</v>
      </c>
      <c r="N28" s="34">
        <v>7.8286264600588323E-2</v>
      </c>
      <c r="O28" s="44"/>
    </row>
    <row r="29" spans="2:15" x14ac:dyDescent="0.2">
      <c r="B29" s="64"/>
      <c r="C29" s="27" t="s">
        <v>83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  <c r="J29" s="34">
        <v>0</v>
      </c>
      <c r="K29" s="34">
        <v>0</v>
      </c>
      <c r="L29" s="34">
        <v>0</v>
      </c>
      <c r="M29" s="34">
        <v>0</v>
      </c>
      <c r="N29" s="34">
        <v>0</v>
      </c>
      <c r="O29" s="44"/>
    </row>
    <row r="30" spans="2:15" x14ac:dyDescent="0.2">
      <c r="B30" s="64"/>
      <c r="C30" s="27" t="s">
        <v>20</v>
      </c>
      <c r="D30" s="34">
        <v>0.19470399392892193</v>
      </c>
      <c r="E30" s="34">
        <v>0.79805483130543831</v>
      </c>
      <c r="F30" s="34">
        <v>1.1075223923483724</v>
      </c>
      <c r="G30" s="34">
        <v>1.4269017615994646</v>
      </c>
      <c r="H30" s="34">
        <v>0.24299479971289345</v>
      </c>
      <c r="I30" s="34">
        <v>8.4058287536347448E-2</v>
      </c>
      <c r="J30" s="34">
        <v>0.50607932954138868</v>
      </c>
      <c r="K30" s="34">
        <v>1.0014126335691174</v>
      </c>
      <c r="L30" s="34">
        <v>1.963432020158266</v>
      </c>
      <c r="M30" s="34">
        <v>1.0048902004523095</v>
      </c>
      <c r="N30" s="34">
        <v>1.0125389042165254</v>
      </c>
      <c r="O30" s="44"/>
    </row>
    <row r="31" spans="2:15" x14ac:dyDescent="0.2">
      <c r="B31" s="64"/>
      <c r="C31" s="27" t="s">
        <v>21</v>
      </c>
      <c r="D31" s="34">
        <v>0.44070093392364124</v>
      </c>
      <c r="E31" s="34">
        <v>4.400883117692482E-2</v>
      </c>
      <c r="F31" s="34">
        <v>0.94695382067950629</v>
      </c>
      <c r="G31" s="34">
        <v>0</v>
      </c>
      <c r="H31" s="34">
        <v>0.89634499850608995</v>
      </c>
      <c r="I31" s="34">
        <v>0.14632795008897681</v>
      </c>
      <c r="J31" s="34">
        <v>0.78345355098800895</v>
      </c>
      <c r="K31" s="34">
        <v>0.20570372270211687</v>
      </c>
      <c r="L31" s="34">
        <v>0.59314862415456415</v>
      </c>
      <c r="M31" s="34">
        <v>1.8120242800991726E-2</v>
      </c>
      <c r="N31" s="34">
        <v>0.31070415902113041</v>
      </c>
      <c r="O31" s="44"/>
    </row>
    <row r="32" spans="2:15" ht="13.5" thickBot="1" x14ac:dyDescent="0.25">
      <c r="B32" s="64"/>
      <c r="C32" s="27" t="s">
        <v>22</v>
      </c>
      <c r="D32" s="34">
        <v>0.30204010078596105</v>
      </c>
      <c r="E32" s="34">
        <v>0.16433587309308234</v>
      </c>
      <c r="F32" s="34">
        <v>1.0819835797433806</v>
      </c>
      <c r="G32" s="34">
        <v>0.32521687955969586</v>
      </c>
      <c r="H32" s="34">
        <v>0</v>
      </c>
      <c r="I32" s="34">
        <v>0.15918089455749734</v>
      </c>
      <c r="J32" s="34">
        <v>0.4042000949780426</v>
      </c>
      <c r="K32" s="34">
        <v>0.44829970012432258</v>
      </c>
      <c r="L32" s="34">
        <v>0.27214616561898508</v>
      </c>
      <c r="M32" s="34">
        <v>0.25235501855748343</v>
      </c>
      <c r="N32" s="34">
        <v>0.31209740343523268</v>
      </c>
      <c r="O32" s="44"/>
    </row>
    <row r="33" spans="2:15" ht="13.5" thickBot="1" x14ac:dyDescent="0.25">
      <c r="B33" s="28" t="s">
        <v>44</v>
      </c>
      <c r="C33" s="27" t="s">
        <v>44</v>
      </c>
      <c r="D33" s="34">
        <v>6.0930933445919297</v>
      </c>
      <c r="E33" s="34">
        <v>3.6358839430264203</v>
      </c>
      <c r="F33" s="34">
        <v>12.898172030158603</v>
      </c>
      <c r="G33" s="34">
        <v>4.2461594194621934</v>
      </c>
      <c r="H33" s="34">
        <v>3.0155685476064011</v>
      </c>
      <c r="I33" s="34">
        <v>6.9424204701001928</v>
      </c>
      <c r="J33" s="34">
        <v>7.6465433329849457</v>
      </c>
      <c r="K33" s="34">
        <v>2.2193543354895029</v>
      </c>
      <c r="L33" s="34">
        <v>8.1508862604648495</v>
      </c>
      <c r="M33" s="34">
        <v>8.2003095394269021</v>
      </c>
      <c r="N33" s="34">
        <v>6.0877355461773899</v>
      </c>
      <c r="O33" s="44"/>
    </row>
    <row r="34" spans="2:15" ht="13.5" thickBot="1" x14ac:dyDescent="0.25">
      <c r="B34" s="26" t="s">
        <v>65</v>
      </c>
      <c r="C34" s="27" t="s">
        <v>65</v>
      </c>
      <c r="D34" s="34">
        <v>3.7015055991690575</v>
      </c>
      <c r="E34" s="34">
        <v>2.3550439148190003</v>
      </c>
      <c r="F34" s="34">
        <v>6.8626259677369195</v>
      </c>
      <c r="G34" s="34">
        <v>3.535520268188634</v>
      </c>
      <c r="H34" s="34">
        <v>1.9768296893581512</v>
      </c>
      <c r="I34" s="34">
        <v>3.2923749539032765</v>
      </c>
      <c r="J34" s="34">
        <v>2.3006430662446826</v>
      </c>
      <c r="K34" s="34">
        <v>1.1487422541975798</v>
      </c>
      <c r="L34" s="34">
        <v>3.1425360901475288</v>
      </c>
      <c r="M34" s="34">
        <v>3.7227224100749816</v>
      </c>
      <c r="N34" s="34">
        <v>2.8531131248855481</v>
      </c>
      <c r="O34" s="44"/>
    </row>
    <row r="35" spans="2:15" ht="26.25" thickBot="1" x14ac:dyDescent="0.25">
      <c r="B35" s="31" t="s">
        <v>23</v>
      </c>
      <c r="C35" s="29" t="s">
        <v>23</v>
      </c>
      <c r="D35" s="34">
        <v>0</v>
      </c>
      <c r="E35" s="34">
        <v>0.59389340522147993</v>
      </c>
      <c r="F35" s="34">
        <v>0</v>
      </c>
      <c r="G35" s="34">
        <v>8.578201741772375</v>
      </c>
      <c r="H35" s="34">
        <v>0.3130838888908507</v>
      </c>
      <c r="I35" s="34">
        <v>2.1232195403192442</v>
      </c>
      <c r="J35" s="34">
        <v>1.3111607917039576</v>
      </c>
      <c r="K35" s="34">
        <v>0.29911762337723663</v>
      </c>
      <c r="L35" s="34">
        <v>1.9036314913041825</v>
      </c>
      <c r="M35" s="34">
        <v>0.23135778964939818</v>
      </c>
      <c r="N35" s="34">
        <v>1.0996402122403155</v>
      </c>
      <c r="O35" s="44"/>
    </row>
    <row r="36" spans="2:15" x14ac:dyDescent="0.2">
      <c r="B36" s="68" t="s">
        <v>87</v>
      </c>
      <c r="C36" s="27" t="s">
        <v>24</v>
      </c>
      <c r="D36" s="34">
        <v>0</v>
      </c>
      <c r="E36" s="34">
        <v>0</v>
      </c>
      <c r="F36" s="34">
        <v>0</v>
      </c>
      <c r="G36" s="34">
        <v>0</v>
      </c>
      <c r="H36" s="34">
        <v>0</v>
      </c>
      <c r="I36" s="34">
        <v>0</v>
      </c>
      <c r="J36" s="34">
        <v>0</v>
      </c>
      <c r="K36" s="34">
        <v>0</v>
      </c>
      <c r="L36" s="34">
        <v>0</v>
      </c>
      <c r="M36" s="34">
        <v>0</v>
      </c>
      <c r="N36" s="34">
        <v>0</v>
      </c>
      <c r="O36" s="44"/>
    </row>
    <row r="37" spans="2:15" x14ac:dyDescent="0.2">
      <c r="B37" s="69"/>
      <c r="C37" s="29" t="s">
        <v>25</v>
      </c>
      <c r="D37" s="34">
        <v>0</v>
      </c>
      <c r="E37" s="34">
        <v>0</v>
      </c>
      <c r="F37" s="34">
        <v>0</v>
      </c>
      <c r="G37" s="34">
        <v>0</v>
      </c>
      <c r="H37" s="34">
        <v>0</v>
      </c>
      <c r="I37" s="34">
        <v>0</v>
      </c>
      <c r="J37" s="34">
        <v>0</v>
      </c>
      <c r="K37" s="34">
        <v>0</v>
      </c>
      <c r="L37" s="34">
        <v>0</v>
      </c>
      <c r="M37" s="34">
        <v>0</v>
      </c>
      <c r="N37" s="34">
        <v>0</v>
      </c>
      <c r="O37" s="44"/>
    </row>
    <row r="38" spans="2:15" x14ac:dyDescent="0.2">
      <c r="B38" s="69"/>
      <c r="C38" s="27" t="s">
        <v>81</v>
      </c>
      <c r="D38" s="34">
        <v>0</v>
      </c>
      <c r="E38" s="34">
        <v>0</v>
      </c>
      <c r="F38" s="34">
        <v>0</v>
      </c>
      <c r="G38" s="34">
        <v>0</v>
      </c>
      <c r="H38" s="34">
        <v>0</v>
      </c>
      <c r="I38" s="34">
        <v>0</v>
      </c>
      <c r="J38" s="34">
        <v>0</v>
      </c>
      <c r="K38" s="34">
        <v>2.1994037134298039</v>
      </c>
      <c r="L38" s="34">
        <v>0</v>
      </c>
      <c r="M38" s="34">
        <v>0</v>
      </c>
      <c r="N38" s="34">
        <v>0.41848931921602311</v>
      </c>
      <c r="O38" s="44"/>
    </row>
    <row r="39" spans="2:15" x14ac:dyDescent="0.2">
      <c r="B39" s="69"/>
      <c r="C39" s="29" t="s">
        <v>82</v>
      </c>
      <c r="D39" s="34">
        <v>0</v>
      </c>
      <c r="E39" s="34">
        <v>0</v>
      </c>
      <c r="F39" s="34">
        <v>0</v>
      </c>
      <c r="G39" s="34">
        <v>0</v>
      </c>
      <c r="H39" s="34">
        <v>0</v>
      </c>
      <c r="I39" s="34">
        <v>0</v>
      </c>
      <c r="J39" s="34">
        <v>0</v>
      </c>
      <c r="K39" s="34">
        <v>0</v>
      </c>
      <c r="L39" s="34">
        <v>0</v>
      </c>
      <c r="M39" s="34">
        <v>0</v>
      </c>
      <c r="N39" s="34">
        <v>0</v>
      </c>
      <c r="O39" s="44"/>
    </row>
    <row r="40" spans="2:15" x14ac:dyDescent="0.2">
      <c r="B40" s="69"/>
      <c r="C40" s="27" t="s">
        <v>26</v>
      </c>
      <c r="D40" s="34">
        <v>20.271511172310287</v>
      </c>
      <c r="E40" s="34">
        <v>11.286697941086175</v>
      </c>
      <c r="F40" s="34">
        <v>7.6066468900366724</v>
      </c>
      <c r="G40" s="34">
        <v>1.1791119795127438</v>
      </c>
      <c r="H40" s="34">
        <v>20.809538801451772</v>
      </c>
      <c r="I40" s="34">
        <v>14.712785026240507</v>
      </c>
      <c r="J40" s="34">
        <v>22.340952515663325</v>
      </c>
      <c r="K40" s="34">
        <v>7.1874538849984457</v>
      </c>
      <c r="L40" s="34">
        <v>16.490583646578365</v>
      </c>
      <c r="M40" s="34">
        <v>18.079371065571717</v>
      </c>
      <c r="N40" s="34">
        <v>14.089348558055864</v>
      </c>
      <c r="O40" s="44"/>
    </row>
    <row r="41" spans="2:15" x14ac:dyDescent="0.2">
      <c r="B41" s="69"/>
      <c r="C41" s="27" t="s">
        <v>27</v>
      </c>
      <c r="D41" s="34">
        <v>0</v>
      </c>
      <c r="E41" s="34">
        <v>2.2381592982656549</v>
      </c>
      <c r="F41" s="34">
        <v>0</v>
      </c>
      <c r="G41" s="34">
        <v>0</v>
      </c>
      <c r="H41" s="34">
        <v>0</v>
      </c>
      <c r="I41" s="34">
        <v>0</v>
      </c>
      <c r="J41" s="34">
        <v>0</v>
      </c>
      <c r="K41" s="34">
        <v>0</v>
      </c>
      <c r="L41" s="34">
        <v>0</v>
      </c>
      <c r="M41" s="34">
        <v>0</v>
      </c>
      <c r="N41" s="34">
        <v>0.28903720563730828</v>
      </c>
      <c r="O41" s="44"/>
    </row>
    <row r="42" spans="2:15" x14ac:dyDescent="0.2">
      <c r="B42" s="69"/>
      <c r="C42" s="27" t="s">
        <v>28</v>
      </c>
      <c r="D42" s="34">
        <v>0.24101651444879507</v>
      </c>
      <c r="E42" s="34">
        <v>0.97080609101509985</v>
      </c>
      <c r="F42" s="34">
        <v>0</v>
      </c>
      <c r="G42" s="34">
        <v>0</v>
      </c>
      <c r="H42" s="34">
        <v>0</v>
      </c>
      <c r="I42" s="34">
        <v>3.9861154038539758E-2</v>
      </c>
      <c r="J42" s="34">
        <v>0.37776275029404754</v>
      </c>
      <c r="K42" s="34">
        <v>0.611695656346946</v>
      </c>
      <c r="L42" s="34">
        <v>3.743928575441493</v>
      </c>
      <c r="M42" s="34">
        <v>1.0950370519619235</v>
      </c>
      <c r="N42" s="34">
        <v>1.1789343474775715</v>
      </c>
      <c r="O42" s="44"/>
    </row>
    <row r="43" spans="2:15" x14ac:dyDescent="0.2">
      <c r="B43" s="69"/>
      <c r="C43" s="27" t="s">
        <v>29</v>
      </c>
      <c r="D43" s="34">
        <v>0.13005510415200913</v>
      </c>
      <c r="E43" s="34">
        <v>11.043094688864226</v>
      </c>
      <c r="F43" s="34">
        <v>3.2525098276059969</v>
      </c>
      <c r="G43" s="34">
        <v>24.007098894859443</v>
      </c>
      <c r="H43" s="34">
        <v>6.0882278731836204</v>
      </c>
      <c r="I43" s="34">
        <v>0.58240091825312079</v>
      </c>
      <c r="J43" s="34">
        <v>3.2951458480081643</v>
      </c>
      <c r="K43" s="34">
        <v>5.8517660159485683</v>
      </c>
      <c r="L43" s="34">
        <v>1.7240186350758548</v>
      </c>
      <c r="M43" s="34">
        <v>0.24132497593577529</v>
      </c>
      <c r="N43" s="34">
        <v>4.4769770323684162</v>
      </c>
      <c r="O43" s="44"/>
    </row>
    <row r="44" spans="2:15" x14ac:dyDescent="0.2">
      <c r="B44" s="69"/>
      <c r="C44" s="27" t="s">
        <v>30</v>
      </c>
      <c r="D44" s="34">
        <v>0</v>
      </c>
      <c r="E44" s="34">
        <v>2.5874414074058046E-3</v>
      </c>
      <c r="F44" s="34">
        <v>0</v>
      </c>
      <c r="G44" s="34">
        <v>0</v>
      </c>
      <c r="H44" s="34">
        <v>7.7631604274521438E-3</v>
      </c>
      <c r="I44" s="34">
        <v>0</v>
      </c>
      <c r="J44" s="34">
        <v>0</v>
      </c>
      <c r="K44" s="34">
        <v>6.4406345992110243E-3</v>
      </c>
      <c r="L44" s="34">
        <v>2.1386072220633935E-3</v>
      </c>
      <c r="M44" s="34">
        <v>2.6898222927984675E-3</v>
      </c>
      <c r="N44" s="34">
        <v>2.844992727795342E-3</v>
      </c>
      <c r="O44" s="44"/>
    </row>
    <row r="45" spans="2:15" x14ac:dyDescent="0.2">
      <c r="B45" s="69"/>
      <c r="C45" s="27" t="s">
        <v>79</v>
      </c>
      <c r="D45" s="34">
        <v>0.54611636894909266</v>
      </c>
      <c r="E45" s="34">
        <v>0.620713944745094</v>
      </c>
      <c r="F45" s="34">
        <v>4.7797705967195352</v>
      </c>
      <c r="G45" s="34">
        <v>0.48918775744763693</v>
      </c>
      <c r="H45" s="34">
        <v>0</v>
      </c>
      <c r="I45" s="34">
        <v>0.24754352003122476</v>
      </c>
      <c r="J45" s="34">
        <v>0.34426655574418913</v>
      </c>
      <c r="K45" s="34">
        <v>0.61779283027882126</v>
      </c>
      <c r="L45" s="34">
        <v>1.1710650920801755</v>
      </c>
      <c r="M45" s="34">
        <v>1.0137536791097155</v>
      </c>
      <c r="N45" s="34">
        <v>0.88077056357230865</v>
      </c>
      <c r="O45" s="44"/>
    </row>
    <row r="46" spans="2:15" x14ac:dyDescent="0.2">
      <c r="B46" s="69"/>
      <c r="C46" s="27" t="s">
        <v>31</v>
      </c>
      <c r="D46" s="34">
        <v>26.640032053118485</v>
      </c>
      <c r="E46" s="34">
        <v>33.880703352804552</v>
      </c>
      <c r="F46" s="34">
        <v>22.79242047703659</v>
      </c>
      <c r="G46" s="34">
        <v>29.765897213715864</v>
      </c>
      <c r="H46" s="34">
        <v>31.974316974151673</v>
      </c>
      <c r="I46" s="34">
        <v>39.125035644934691</v>
      </c>
      <c r="J46" s="34">
        <v>33.79346643222739</v>
      </c>
      <c r="K46" s="34">
        <v>49.128371394175815</v>
      </c>
      <c r="L46" s="34">
        <v>30.298122088792471</v>
      </c>
      <c r="M46" s="34">
        <v>34.647770150925702</v>
      </c>
      <c r="N46" s="34">
        <v>35.794490773271846</v>
      </c>
      <c r="O46" s="44"/>
    </row>
    <row r="47" spans="2:15" x14ac:dyDescent="0.2">
      <c r="B47" s="69"/>
      <c r="C47" s="27" t="s">
        <v>32</v>
      </c>
      <c r="D47" s="34">
        <v>0</v>
      </c>
      <c r="E47" s="34">
        <v>2.1110164088420267</v>
      </c>
      <c r="F47" s="34">
        <v>0</v>
      </c>
      <c r="G47" s="34">
        <v>0</v>
      </c>
      <c r="H47" s="34">
        <v>1.677300208580675</v>
      </c>
      <c r="I47" s="34">
        <v>0</v>
      </c>
      <c r="J47" s="34">
        <v>0.54353605509592995</v>
      </c>
      <c r="K47" s="34">
        <v>1.0684648481614591</v>
      </c>
      <c r="L47" s="34">
        <v>1.9310391929145319E-2</v>
      </c>
      <c r="M47" s="34">
        <v>8.5807636970826009E-2</v>
      </c>
      <c r="N47" s="34">
        <v>0.61100710212786913</v>
      </c>
      <c r="O47" s="44"/>
    </row>
    <row r="48" spans="2:15" ht="13.5" thickBot="1" x14ac:dyDescent="0.25">
      <c r="B48" s="70"/>
      <c r="C48" s="29" t="s">
        <v>90</v>
      </c>
      <c r="D48" s="34">
        <v>0</v>
      </c>
      <c r="E48" s="34">
        <v>0</v>
      </c>
      <c r="F48" s="34">
        <v>0</v>
      </c>
      <c r="G48" s="34">
        <v>0</v>
      </c>
      <c r="H48" s="34">
        <v>0</v>
      </c>
      <c r="I48" s="34">
        <v>0</v>
      </c>
      <c r="J48" s="34">
        <v>0</v>
      </c>
      <c r="K48" s="34">
        <v>0</v>
      </c>
      <c r="L48" s="34">
        <v>0</v>
      </c>
      <c r="M48" s="34">
        <v>0</v>
      </c>
      <c r="N48" s="34">
        <v>0</v>
      </c>
      <c r="O48" s="44"/>
    </row>
    <row r="49" spans="2:15" ht="13.5" thickBot="1" x14ac:dyDescent="0.25">
      <c r="B49" s="51" t="s">
        <v>80</v>
      </c>
      <c r="C49" s="27" t="s">
        <v>80</v>
      </c>
      <c r="D49" s="34">
        <v>0.45338395768085604</v>
      </c>
      <c r="E49" s="34">
        <v>-0.2341663006268675</v>
      </c>
      <c r="F49" s="34">
        <v>2.0466424765436955</v>
      </c>
      <c r="G49" s="34">
        <v>1.8308804962992866</v>
      </c>
      <c r="H49" s="34">
        <v>4.7474681891346648</v>
      </c>
      <c r="I49" s="34">
        <v>1.9109436045336565</v>
      </c>
      <c r="J49" s="34">
        <v>3.2693487645410499</v>
      </c>
      <c r="K49" s="34">
        <v>1.9573255386790294</v>
      </c>
      <c r="L49" s="34">
        <v>2.4743225417836072</v>
      </c>
      <c r="M49" s="34">
        <v>2.0192196663282118</v>
      </c>
      <c r="N49" s="34">
        <v>1.9531708454378534</v>
      </c>
      <c r="O49" s="44"/>
    </row>
    <row r="50" spans="2:15" x14ac:dyDescent="0.2">
      <c r="B50" s="10" t="s">
        <v>33</v>
      </c>
      <c r="C50" s="11"/>
      <c r="D50" s="35">
        <v>100</v>
      </c>
      <c r="E50" s="35">
        <v>100</v>
      </c>
      <c r="F50" s="35">
        <v>100</v>
      </c>
      <c r="G50" s="35">
        <v>100</v>
      </c>
      <c r="H50" s="35">
        <v>100</v>
      </c>
      <c r="I50" s="35">
        <v>100</v>
      </c>
      <c r="J50" s="35">
        <v>100</v>
      </c>
      <c r="K50" s="35">
        <v>100</v>
      </c>
      <c r="L50" s="35">
        <v>100</v>
      </c>
      <c r="M50" s="35">
        <v>100</v>
      </c>
      <c r="N50" s="35">
        <v>100</v>
      </c>
      <c r="O50" s="44"/>
    </row>
    <row r="52" spans="2:15" ht="127.5" customHeight="1" x14ac:dyDescent="0.2">
      <c r="B52" s="62" t="s">
        <v>88</v>
      </c>
      <c r="C52" s="62"/>
      <c r="D52" s="62"/>
      <c r="E52" s="62"/>
      <c r="F52" s="62"/>
      <c r="G52" s="62"/>
      <c r="H52" s="62"/>
      <c r="I52" s="62"/>
      <c r="J52" s="62"/>
      <c r="K52" s="62"/>
      <c r="L52" s="62"/>
      <c r="M52" s="62"/>
      <c r="N52" s="62"/>
      <c r="O52" s="62"/>
    </row>
  </sheetData>
  <sortState ref="C9:O30">
    <sortCondition ref="C9"/>
  </sortState>
  <mergeCells count="5">
    <mergeCell ref="B2:M2"/>
    <mergeCell ref="B5:C5"/>
    <mergeCell ref="B9:B32"/>
    <mergeCell ref="B52:O52"/>
    <mergeCell ref="B36:B48"/>
  </mergeCells>
  <phoneticPr fontId="4" type="noConversion"/>
  <conditionalFormatting sqref="M6:N6 C6:K7 D8:N38 D40:N50">
    <cfRule type="cellIs" dxfId="108" priority="14" stopIfTrue="1" operator="equal">
      <formula>0</formula>
    </cfRule>
  </conditionalFormatting>
  <conditionalFormatting sqref="L6">
    <cfRule type="cellIs" dxfId="107" priority="13" stopIfTrue="1" operator="equal">
      <formula>0</formula>
    </cfRule>
  </conditionalFormatting>
  <conditionalFormatting sqref="M7:N7">
    <cfRule type="cellIs" dxfId="106" priority="10" stopIfTrue="1" operator="equal">
      <formula>0</formula>
    </cfRule>
  </conditionalFormatting>
  <conditionalFormatting sqref="L7">
    <cfRule type="cellIs" dxfId="105" priority="9" stopIfTrue="1" operator="equal">
      <formula>0</formula>
    </cfRule>
  </conditionalFormatting>
  <conditionalFormatting sqref="C35">
    <cfRule type="cellIs" dxfId="104" priority="6" stopIfTrue="1" operator="equal">
      <formula>0</formula>
    </cfRule>
  </conditionalFormatting>
  <conditionalFormatting sqref="C19">
    <cfRule type="cellIs" dxfId="103" priority="5" stopIfTrue="1" operator="equal">
      <formula>0</formula>
    </cfRule>
  </conditionalFormatting>
  <conditionalFormatting sqref="D39:N39">
    <cfRule type="cellIs" dxfId="102" priority="4" stopIfTrue="1" operator="equal">
      <formula>0</formula>
    </cfRule>
  </conditionalFormatting>
  <conditionalFormatting sqref="C39">
    <cfRule type="cellIs" dxfId="101" priority="3" stopIfTrue="1" operator="equal">
      <formula>0</formula>
    </cfRule>
  </conditionalFormatting>
  <conditionalFormatting sqref="C48">
    <cfRule type="cellIs" dxfId="100" priority="2" stopIfTrue="1" operator="equal">
      <formula>0</formula>
    </cfRule>
  </conditionalFormatting>
  <conditionalFormatting sqref="C37">
    <cfRule type="cellIs" dxfId="99" priority="1" stopIfTrue="1" operator="equal">
      <formula>0</formula>
    </cfRule>
  </conditionalFormatting>
  <printOptions horizontalCentered="1" verticalCentered="1"/>
  <pageMargins left="0.51181102362204722" right="0.51181102362204722" top="0.27" bottom="0.22" header="0" footer="0"/>
  <pageSetup scale="77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5">
    <tabColor indexed="51"/>
    <pageSetUpPr fitToPage="1"/>
  </sheetPr>
  <dimension ref="B2:O52"/>
  <sheetViews>
    <sheetView showGridLines="0" zoomScale="80" zoomScaleNormal="80" workbookViewId="0"/>
  </sheetViews>
  <sheetFormatPr baseColWidth="10" defaultColWidth="10" defaultRowHeight="12.75" x14ac:dyDescent="0.2"/>
  <cols>
    <col min="1" max="1" width="4.875" customWidth="1"/>
    <col min="2" max="2" width="15.5" customWidth="1"/>
    <col min="3" max="3" width="26.75" bestFit="1" customWidth="1"/>
    <col min="4" max="4" width="8" bestFit="1" customWidth="1"/>
    <col min="5" max="5" width="7.75" bestFit="1" customWidth="1"/>
    <col min="6" max="7" width="8" bestFit="1" customWidth="1"/>
    <col min="8" max="8" width="7.75" bestFit="1" customWidth="1"/>
    <col min="9" max="9" width="8" bestFit="1" customWidth="1"/>
    <col min="10" max="10" width="8.125" customWidth="1"/>
    <col min="11" max="11" width="8" bestFit="1" customWidth="1"/>
    <col min="12" max="12" width="7.875" bestFit="1" customWidth="1"/>
    <col min="13" max="13" width="8" bestFit="1" customWidth="1"/>
    <col min="14" max="14" width="10.625" customWidth="1"/>
    <col min="15" max="15" width="11.25" bestFit="1" customWidth="1"/>
  </cols>
  <sheetData>
    <row r="2" spans="2:15" ht="17.649999999999999" customHeight="1" x14ac:dyDescent="0.2">
      <c r="B2" s="67" t="s">
        <v>40</v>
      </c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9"/>
    </row>
    <row r="3" spans="2:15" x14ac:dyDescent="0.2">
      <c r="B3" s="42" t="s">
        <v>92</v>
      </c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</row>
    <row r="5" spans="2:15" ht="90" customHeight="1" thickBot="1" x14ac:dyDescent="0.25">
      <c r="B5" s="77" t="s">
        <v>72</v>
      </c>
      <c r="C5" s="78"/>
      <c r="D5" s="14" t="s">
        <v>34</v>
      </c>
      <c r="E5" s="14" t="s">
        <v>85</v>
      </c>
      <c r="F5" s="15" t="s">
        <v>35</v>
      </c>
      <c r="G5" s="14" t="s">
        <v>36</v>
      </c>
      <c r="H5" s="14" t="s">
        <v>37</v>
      </c>
      <c r="I5" s="14" t="s">
        <v>43</v>
      </c>
      <c r="J5" s="14" t="s">
        <v>38</v>
      </c>
      <c r="K5" s="14" t="s">
        <v>45</v>
      </c>
      <c r="L5" s="14" t="s">
        <v>53</v>
      </c>
      <c r="M5" s="15" t="s">
        <v>47</v>
      </c>
      <c r="N5" s="6" t="s">
        <v>72</v>
      </c>
    </row>
    <row r="6" spans="2:15" ht="26.25" thickBot="1" x14ac:dyDescent="0.25">
      <c r="B6" s="1" t="s">
        <v>1</v>
      </c>
      <c r="C6" s="29" t="s">
        <v>1</v>
      </c>
      <c r="D6" s="34">
        <v>7.2830183097059118</v>
      </c>
      <c r="E6" s="34">
        <v>5.1679162800310241</v>
      </c>
      <c r="F6" s="34">
        <v>8.8425705612236509</v>
      </c>
      <c r="G6" s="34">
        <v>11.179494008064751</v>
      </c>
      <c r="H6" s="34">
        <v>5.9295864485884575</v>
      </c>
      <c r="I6" s="34">
        <v>8.5103243283990899</v>
      </c>
      <c r="J6" s="34">
        <v>6.439894102184442</v>
      </c>
      <c r="K6" s="34">
        <v>6.5354162641961917</v>
      </c>
      <c r="L6" s="34">
        <v>6.3280953752434463</v>
      </c>
      <c r="M6" s="34">
        <v>7.8208013752775267</v>
      </c>
      <c r="N6" s="34">
        <v>6.8891236013093993</v>
      </c>
      <c r="O6" s="44"/>
    </row>
    <row r="7" spans="2:15" ht="26.25" thickBot="1" x14ac:dyDescent="0.25">
      <c r="B7" s="1" t="s">
        <v>2</v>
      </c>
      <c r="C7" s="29" t="s">
        <v>2</v>
      </c>
      <c r="D7" s="34">
        <v>19.032633219314892</v>
      </c>
      <c r="E7" s="34">
        <v>13.400248044091533</v>
      </c>
      <c r="F7" s="34">
        <v>11.800499789539671</v>
      </c>
      <c r="G7" s="34">
        <v>6.7914852849736</v>
      </c>
      <c r="H7" s="34">
        <v>15.672995787054802</v>
      </c>
      <c r="I7" s="34">
        <v>16.428219492454815</v>
      </c>
      <c r="J7" s="34">
        <v>12.834197978809724</v>
      </c>
      <c r="K7" s="34">
        <v>12.375211421125213</v>
      </c>
      <c r="L7" s="34">
        <v>13.917835243766955</v>
      </c>
      <c r="M7" s="34">
        <v>15.92925343145312</v>
      </c>
      <c r="N7" s="34">
        <v>13.90110130319224</v>
      </c>
      <c r="O7" s="44"/>
    </row>
    <row r="8" spans="2:15" ht="13.5" thickBot="1" x14ac:dyDescent="0.25">
      <c r="B8" s="2" t="s">
        <v>78</v>
      </c>
      <c r="C8" s="30" t="s">
        <v>55</v>
      </c>
      <c r="D8" s="34">
        <v>0</v>
      </c>
      <c r="E8" s="34">
        <v>2.5868122933495217</v>
      </c>
      <c r="F8" s="34">
        <v>0</v>
      </c>
      <c r="G8" s="34">
        <v>0</v>
      </c>
      <c r="H8" s="34">
        <v>0</v>
      </c>
      <c r="I8" s="34">
        <v>0</v>
      </c>
      <c r="J8" s="34">
        <v>0</v>
      </c>
      <c r="K8" s="34">
        <v>3.3046300545921836</v>
      </c>
      <c r="L8" s="34">
        <v>0</v>
      </c>
      <c r="M8" s="34">
        <v>2.8730368573809848</v>
      </c>
      <c r="N8" s="34">
        <v>1.6214389903617208</v>
      </c>
      <c r="O8" s="44"/>
    </row>
    <row r="9" spans="2:15" x14ac:dyDescent="0.2">
      <c r="B9" s="63" t="s">
        <v>3</v>
      </c>
      <c r="C9" s="27" t="s">
        <v>67</v>
      </c>
      <c r="D9" s="34">
        <v>0</v>
      </c>
      <c r="E9" s="34">
        <v>0</v>
      </c>
      <c r="F9" s="34">
        <v>0</v>
      </c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34">
        <v>0</v>
      </c>
      <c r="M9" s="34">
        <v>0</v>
      </c>
      <c r="N9" s="34">
        <v>0</v>
      </c>
      <c r="O9" s="44"/>
    </row>
    <row r="10" spans="2:15" x14ac:dyDescent="0.2">
      <c r="B10" s="64"/>
      <c r="C10" s="27" t="s">
        <v>4</v>
      </c>
      <c r="D10" s="34">
        <v>0.52008483900418701</v>
      </c>
      <c r="E10" s="34">
        <v>1.172015599690573</v>
      </c>
      <c r="F10" s="34">
        <v>2.2196656829889014</v>
      </c>
      <c r="G10" s="34">
        <v>0</v>
      </c>
      <c r="H10" s="34">
        <v>0.5061953966766749</v>
      </c>
      <c r="I10" s="34">
        <v>0.20159504103213244</v>
      </c>
      <c r="J10" s="34">
        <v>0.90771541615435225</v>
      </c>
      <c r="K10" s="34">
        <v>0.59491182004143328</v>
      </c>
      <c r="L10" s="34">
        <v>0.97948627043741243</v>
      </c>
      <c r="M10" s="34">
        <v>0.76840651690837747</v>
      </c>
      <c r="N10" s="34">
        <v>0.8264522508283022</v>
      </c>
      <c r="O10" s="44"/>
    </row>
    <row r="11" spans="2:15" x14ac:dyDescent="0.2">
      <c r="B11" s="64"/>
      <c r="C11" s="27" t="s">
        <v>5</v>
      </c>
      <c r="D11" s="34">
        <v>0</v>
      </c>
      <c r="E11" s="34">
        <v>0.17683164448244093</v>
      </c>
      <c r="F11" s="34">
        <v>5.464663545445464E-2</v>
      </c>
      <c r="G11" s="34">
        <v>0</v>
      </c>
      <c r="H11" s="34">
        <v>0</v>
      </c>
      <c r="I11" s="34">
        <v>5.7003702932059391E-2</v>
      </c>
      <c r="J11" s="34">
        <v>0.14580152800280063</v>
      </c>
      <c r="K11" s="34">
        <v>0</v>
      </c>
      <c r="L11" s="34">
        <v>0</v>
      </c>
      <c r="M11" s="34">
        <v>3.3790954468269317E-2</v>
      </c>
      <c r="N11" s="34">
        <v>4.7531682880310303E-2</v>
      </c>
      <c r="O11" s="44"/>
    </row>
    <row r="12" spans="2:15" x14ac:dyDescent="0.2">
      <c r="B12" s="64"/>
      <c r="C12" s="27" t="s">
        <v>6</v>
      </c>
      <c r="D12" s="34">
        <v>2.7138435308636142</v>
      </c>
      <c r="E12" s="34">
        <v>3.501137163927686</v>
      </c>
      <c r="F12" s="34">
        <v>0.59434444099770467</v>
      </c>
      <c r="G12" s="34">
        <v>0</v>
      </c>
      <c r="H12" s="34">
        <v>0</v>
      </c>
      <c r="I12" s="34">
        <v>1.6483719304102782</v>
      </c>
      <c r="J12" s="34">
        <v>9.8089648095195658E-2</v>
      </c>
      <c r="K12" s="34">
        <v>2.2300493873834313</v>
      </c>
      <c r="L12" s="34">
        <v>1.9567378147860197</v>
      </c>
      <c r="M12" s="34">
        <v>1.4821405679390511</v>
      </c>
      <c r="N12" s="34">
        <v>1.8120358315739979</v>
      </c>
      <c r="O12" s="44"/>
    </row>
    <row r="13" spans="2:15" x14ac:dyDescent="0.2">
      <c r="B13" s="64"/>
      <c r="C13" s="27" t="s">
        <v>7</v>
      </c>
      <c r="D13" s="34">
        <v>0.56618598483522908</v>
      </c>
      <c r="E13" s="34">
        <v>2.2347252086232094</v>
      </c>
      <c r="F13" s="34">
        <v>1.493682193852403</v>
      </c>
      <c r="G13" s="34">
        <v>0</v>
      </c>
      <c r="H13" s="34">
        <v>0</v>
      </c>
      <c r="I13" s="34">
        <v>0.9261526110991517</v>
      </c>
      <c r="J13" s="34">
        <v>2.2740695450647062</v>
      </c>
      <c r="K13" s="34">
        <v>1.8885170682715151</v>
      </c>
      <c r="L13" s="34">
        <v>1.1783335466246463</v>
      </c>
      <c r="M13" s="34">
        <v>1.3324833366413433</v>
      </c>
      <c r="N13" s="34">
        <v>1.4768420971222049</v>
      </c>
      <c r="O13" s="44"/>
    </row>
    <row r="14" spans="2:15" x14ac:dyDescent="0.2">
      <c r="B14" s="64"/>
      <c r="C14" s="27" t="s">
        <v>8</v>
      </c>
      <c r="D14" s="34">
        <v>1.0145554388172628</v>
      </c>
      <c r="E14" s="34">
        <v>1.0319250879469943</v>
      </c>
      <c r="F14" s="34">
        <v>0.52634142129895933</v>
      </c>
      <c r="G14" s="34">
        <v>0</v>
      </c>
      <c r="H14" s="34">
        <v>0.97902687896238627</v>
      </c>
      <c r="I14" s="34">
        <v>0.4878041076260754</v>
      </c>
      <c r="J14" s="34">
        <v>0.4261827973483065</v>
      </c>
      <c r="K14" s="34">
        <v>0.76289510056347254</v>
      </c>
      <c r="L14" s="34">
        <v>0.31732492299265758</v>
      </c>
      <c r="M14" s="34">
        <v>0.45100119448983411</v>
      </c>
      <c r="N14" s="34">
        <v>0.60765725389943726</v>
      </c>
      <c r="O14" s="44"/>
    </row>
    <row r="15" spans="2:15" x14ac:dyDescent="0.2">
      <c r="B15" s="64"/>
      <c r="C15" s="27" t="s">
        <v>9</v>
      </c>
      <c r="D15" s="34">
        <v>0</v>
      </c>
      <c r="E15" s="34">
        <v>6.608131480673142E-2</v>
      </c>
      <c r="F15" s="34">
        <v>0.33463823389198144</v>
      </c>
      <c r="G15" s="34">
        <v>0</v>
      </c>
      <c r="H15" s="34">
        <v>0</v>
      </c>
      <c r="I15" s="34">
        <v>0</v>
      </c>
      <c r="J15" s="34">
        <v>0</v>
      </c>
      <c r="K15" s="34">
        <v>9.9086420150833687E-2</v>
      </c>
      <c r="L15" s="34">
        <v>0</v>
      </c>
      <c r="M15" s="34">
        <v>0.1383701934994564</v>
      </c>
      <c r="N15" s="34">
        <v>7.1621644330720616E-2</v>
      </c>
      <c r="O15" s="44"/>
    </row>
    <row r="16" spans="2:15" x14ac:dyDescent="0.2">
      <c r="B16" s="64"/>
      <c r="C16" s="27" t="s">
        <v>10</v>
      </c>
      <c r="D16" s="34">
        <v>0</v>
      </c>
      <c r="E16" s="34">
        <v>9.4621420893578421E-3</v>
      </c>
      <c r="F16" s="34">
        <v>4.3926054362052332E-2</v>
      </c>
      <c r="G16" s="34">
        <v>0</v>
      </c>
      <c r="H16" s="34">
        <v>0</v>
      </c>
      <c r="I16" s="34">
        <v>3.2025524429738328E-2</v>
      </c>
      <c r="J16" s="34">
        <v>0</v>
      </c>
      <c r="K16" s="34">
        <v>0</v>
      </c>
      <c r="L16" s="34">
        <v>3.1761667489284266E-2</v>
      </c>
      <c r="M16" s="34">
        <v>4.3671400195097035E-2</v>
      </c>
      <c r="N16" s="34">
        <v>1.9075227657684036E-2</v>
      </c>
      <c r="O16" s="44"/>
    </row>
    <row r="17" spans="2:15" x14ac:dyDescent="0.2">
      <c r="B17" s="64"/>
      <c r="C17" s="27" t="s">
        <v>11</v>
      </c>
      <c r="D17" s="34">
        <v>2.2589566118504485</v>
      </c>
      <c r="E17" s="34">
        <v>0.13586589092961265</v>
      </c>
      <c r="F17" s="34">
        <v>1.9565610385862158</v>
      </c>
      <c r="G17" s="34">
        <v>0</v>
      </c>
      <c r="H17" s="34">
        <v>4.0402741831608184E-2</v>
      </c>
      <c r="I17" s="34">
        <v>1.317529900099277E-2</v>
      </c>
      <c r="J17" s="34">
        <v>0.37458015788646065</v>
      </c>
      <c r="K17" s="34">
        <v>0.17173090592064705</v>
      </c>
      <c r="L17" s="34">
        <v>0.18305446120522065</v>
      </c>
      <c r="M17" s="34">
        <v>0.22262156795629121</v>
      </c>
      <c r="N17" s="34">
        <v>0.31762399375525602</v>
      </c>
      <c r="O17" s="44"/>
    </row>
    <row r="18" spans="2:15" x14ac:dyDescent="0.2">
      <c r="B18" s="64"/>
      <c r="C18" s="27" t="s">
        <v>12</v>
      </c>
      <c r="D18" s="34">
        <v>0.12984582269746583</v>
      </c>
      <c r="E18" s="34">
        <v>2.9686936450239308E-2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  <c r="K18" s="34">
        <v>0</v>
      </c>
      <c r="L18" s="34">
        <v>0</v>
      </c>
      <c r="M18" s="34">
        <v>0</v>
      </c>
      <c r="N18" s="34">
        <v>8.4175476126718204E-3</v>
      </c>
      <c r="O18" s="44"/>
    </row>
    <row r="19" spans="2:15" x14ac:dyDescent="0.2">
      <c r="B19" s="64"/>
      <c r="C19" s="29" t="s">
        <v>89</v>
      </c>
      <c r="D19" s="34">
        <v>2.5248500155044473</v>
      </c>
      <c r="E19" s="34">
        <v>0.80933014856130103</v>
      </c>
      <c r="F19" s="34">
        <v>2.4989429584983092</v>
      </c>
      <c r="G19" s="34">
        <v>4.3781370099838472</v>
      </c>
      <c r="H19" s="34">
        <v>3.7796568954253158</v>
      </c>
      <c r="I19" s="34">
        <v>1.9721520271762967</v>
      </c>
      <c r="J19" s="34">
        <v>0.13218758852284468</v>
      </c>
      <c r="K19" s="34">
        <v>0.22410460440565214</v>
      </c>
      <c r="L19" s="34">
        <v>1.6445761479922296</v>
      </c>
      <c r="M19" s="34">
        <v>0.89118891958018909</v>
      </c>
      <c r="N19" s="34">
        <v>1.2373014670150642</v>
      </c>
      <c r="O19" s="44"/>
    </row>
    <row r="20" spans="2:15" x14ac:dyDescent="0.2">
      <c r="B20" s="64"/>
      <c r="C20" s="27" t="s">
        <v>13</v>
      </c>
      <c r="D20" s="34">
        <v>0.31604114472354261</v>
      </c>
      <c r="E20" s="34">
        <v>0.17733116699125637</v>
      </c>
      <c r="F20" s="34">
        <v>0.19108859133712802</v>
      </c>
      <c r="G20" s="34">
        <v>0</v>
      </c>
      <c r="H20" s="34">
        <v>0</v>
      </c>
      <c r="I20" s="34">
        <v>0</v>
      </c>
      <c r="J20" s="34">
        <v>7.2911349210301263E-2</v>
      </c>
      <c r="K20" s="34">
        <v>3.1227844745158297E-2</v>
      </c>
      <c r="L20" s="34">
        <v>0.18213310216756956</v>
      </c>
      <c r="M20" s="34">
        <v>0.10536497352654525</v>
      </c>
      <c r="N20" s="34">
        <v>0.10830859976629219</v>
      </c>
      <c r="O20" s="44"/>
    </row>
    <row r="21" spans="2:15" x14ac:dyDescent="0.2">
      <c r="B21" s="64"/>
      <c r="C21" s="27" t="s">
        <v>14</v>
      </c>
      <c r="D21" s="34">
        <v>0.41501007992210065</v>
      </c>
      <c r="E21" s="34">
        <v>0.6149599096896462</v>
      </c>
      <c r="F21" s="34">
        <v>0.22278579994356676</v>
      </c>
      <c r="G21" s="34">
        <v>2.3711671274093686</v>
      </c>
      <c r="H21" s="34">
        <v>0.65731676000374362</v>
      </c>
      <c r="I21" s="34">
        <v>0.13773638048114492</v>
      </c>
      <c r="J21" s="34">
        <v>0.68695982551286394</v>
      </c>
      <c r="K21" s="34">
        <v>0</v>
      </c>
      <c r="L21" s="34">
        <v>0.82360767250929168</v>
      </c>
      <c r="M21" s="34">
        <v>1.0611580998427979</v>
      </c>
      <c r="N21" s="34">
        <v>0.62123087489132045</v>
      </c>
      <c r="O21" s="44"/>
    </row>
    <row r="22" spans="2:15" x14ac:dyDescent="0.2">
      <c r="B22" s="64"/>
      <c r="C22" s="27" t="s">
        <v>15</v>
      </c>
      <c r="D22" s="34">
        <v>0.56665364260952999</v>
      </c>
      <c r="E22" s="34">
        <v>0.20120517027560303</v>
      </c>
      <c r="F22" s="34">
        <v>0.98397600831515897</v>
      </c>
      <c r="G22" s="34">
        <v>0.523218374368151</v>
      </c>
      <c r="H22" s="34">
        <v>0</v>
      </c>
      <c r="I22" s="34">
        <v>7.3384595531115551E-2</v>
      </c>
      <c r="J22" s="34">
        <v>0.17348548085609708</v>
      </c>
      <c r="K22" s="34">
        <v>1.8738207963570445E-2</v>
      </c>
      <c r="L22" s="34">
        <v>0.4306287411279402</v>
      </c>
      <c r="M22" s="34">
        <v>0.28639659914449472</v>
      </c>
      <c r="N22" s="34">
        <v>0.25780993460137192</v>
      </c>
      <c r="O22" s="44"/>
    </row>
    <row r="23" spans="2:15" x14ac:dyDescent="0.2">
      <c r="B23" s="64"/>
      <c r="C23" s="27" t="s">
        <v>64</v>
      </c>
      <c r="D23" s="34">
        <v>0</v>
      </c>
      <c r="E23" s="34">
        <v>1.718276464863944E-2</v>
      </c>
      <c r="F23" s="34">
        <v>9.5373035528396766E-2</v>
      </c>
      <c r="G23" s="34">
        <v>0</v>
      </c>
      <c r="H23" s="34">
        <v>0</v>
      </c>
      <c r="I23" s="34">
        <v>0.13675173067713267</v>
      </c>
      <c r="J23" s="34">
        <v>0</v>
      </c>
      <c r="K23" s="34">
        <v>0</v>
      </c>
      <c r="L23" s="34">
        <v>0</v>
      </c>
      <c r="M23" s="34">
        <v>0</v>
      </c>
      <c r="N23" s="34">
        <v>1.387044079397259E-2</v>
      </c>
      <c r="O23" s="44"/>
    </row>
    <row r="24" spans="2:15" x14ac:dyDescent="0.2">
      <c r="B24" s="64"/>
      <c r="C24" s="27" t="s">
        <v>16</v>
      </c>
      <c r="D24" s="34">
        <v>3.0385808456512264</v>
      </c>
      <c r="E24" s="34">
        <v>1.5952114961245121</v>
      </c>
      <c r="F24" s="34">
        <v>5.5497245854273203</v>
      </c>
      <c r="G24" s="34">
        <v>4.6305813531524453</v>
      </c>
      <c r="H24" s="34">
        <v>4.216168011576098</v>
      </c>
      <c r="I24" s="34">
        <v>1.6873236867636172</v>
      </c>
      <c r="J24" s="34">
        <v>1.7316660784708255</v>
      </c>
      <c r="K24" s="34">
        <v>0.46542098087067718</v>
      </c>
      <c r="L24" s="34">
        <v>2.989434812531651</v>
      </c>
      <c r="M24" s="34">
        <v>1.5966224890918694</v>
      </c>
      <c r="N24" s="34">
        <v>2.0502625220955348</v>
      </c>
      <c r="O24" s="44"/>
    </row>
    <row r="25" spans="2:15" x14ac:dyDescent="0.2">
      <c r="B25" s="64"/>
      <c r="C25" s="27" t="s">
        <v>46</v>
      </c>
      <c r="D25" s="34">
        <v>0.60073979895358087</v>
      </c>
      <c r="E25" s="34">
        <v>3.811955550756127E-2</v>
      </c>
      <c r="F25" s="34">
        <v>0.42982204562351989</v>
      </c>
      <c r="G25" s="34">
        <v>0.18155477903957162</v>
      </c>
      <c r="H25" s="34">
        <v>8.4717169665541089E-2</v>
      </c>
      <c r="I25" s="34">
        <v>0</v>
      </c>
      <c r="J25" s="34">
        <v>0.10481017609819461</v>
      </c>
      <c r="K25" s="34">
        <v>0</v>
      </c>
      <c r="L25" s="34">
        <v>3.5303491431409012E-2</v>
      </c>
      <c r="M25" s="34">
        <v>1.5218375712827999E-2</v>
      </c>
      <c r="N25" s="34">
        <v>6.9417153135425097E-2</v>
      </c>
      <c r="O25" s="44"/>
    </row>
    <row r="26" spans="2:15" x14ac:dyDescent="0.2">
      <c r="B26" s="64"/>
      <c r="C26" s="27" t="s">
        <v>17</v>
      </c>
      <c r="D26" s="34">
        <v>6.079857834564039E-2</v>
      </c>
      <c r="E26" s="34">
        <v>0.37728313640983951</v>
      </c>
      <c r="F26" s="34">
        <v>1.0649999071883891</v>
      </c>
      <c r="G26" s="34">
        <v>0</v>
      </c>
      <c r="H26" s="34">
        <v>0</v>
      </c>
      <c r="I26" s="34">
        <v>0.22862415236007744</v>
      </c>
      <c r="J26" s="34">
        <v>0.20170035266086961</v>
      </c>
      <c r="K26" s="34">
        <v>0.95894006068319471</v>
      </c>
      <c r="L26" s="34">
        <v>0.85054472995405739</v>
      </c>
      <c r="M26" s="34">
        <v>0.39633748884275005</v>
      </c>
      <c r="N26" s="34">
        <v>0.55799023498402278</v>
      </c>
      <c r="O26" s="44"/>
    </row>
    <row r="27" spans="2:15" x14ac:dyDescent="0.2">
      <c r="B27" s="64"/>
      <c r="C27" s="27" t="s">
        <v>18</v>
      </c>
      <c r="D27" s="34">
        <v>0</v>
      </c>
      <c r="E27" s="34">
        <v>0</v>
      </c>
      <c r="F27" s="34">
        <v>0</v>
      </c>
      <c r="G27" s="34">
        <v>0</v>
      </c>
      <c r="H27" s="34">
        <v>0</v>
      </c>
      <c r="I27" s="34">
        <v>0</v>
      </c>
      <c r="J27" s="34">
        <v>0.11749308768917614</v>
      </c>
      <c r="K27" s="34">
        <v>0</v>
      </c>
      <c r="L27" s="34">
        <v>0.13210313241255683</v>
      </c>
      <c r="M27" s="34">
        <v>5.2644905908190487E-2</v>
      </c>
      <c r="N27" s="34">
        <v>4.1968498638630829E-2</v>
      </c>
      <c r="O27" s="44"/>
    </row>
    <row r="28" spans="2:15" x14ac:dyDescent="0.2">
      <c r="B28" s="64"/>
      <c r="C28" s="27" t="s">
        <v>19</v>
      </c>
      <c r="D28" s="34">
        <v>7.5623646064118255E-2</v>
      </c>
      <c r="E28" s="34">
        <v>5.8808635214678245E-2</v>
      </c>
      <c r="F28" s="34">
        <v>0.15977329082887348</v>
      </c>
      <c r="G28" s="34">
        <v>0</v>
      </c>
      <c r="H28" s="34">
        <v>0</v>
      </c>
      <c r="I28" s="34">
        <v>2.6912637097153611E-2</v>
      </c>
      <c r="J28" s="34">
        <v>0.13366294613483437</v>
      </c>
      <c r="K28" s="34">
        <v>0</v>
      </c>
      <c r="L28" s="34">
        <v>0.18430222003138888</v>
      </c>
      <c r="M28" s="34">
        <v>1.7379902265820847E-2</v>
      </c>
      <c r="N28" s="34">
        <v>6.4752306918143307E-2</v>
      </c>
      <c r="O28" s="44"/>
    </row>
    <row r="29" spans="2:15" x14ac:dyDescent="0.2">
      <c r="B29" s="64"/>
      <c r="C29" s="27" t="s">
        <v>83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  <c r="J29" s="34">
        <v>0</v>
      </c>
      <c r="K29" s="34">
        <v>0</v>
      </c>
      <c r="L29" s="34">
        <v>0</v>
      </c>
      <c r="M29" s="34">
        <v>0</v>
      </c>
      <c r="N29" s="34">
        <v>0</v>
      </c>
      <c r="O29" s="44"/>
    </row>
    <row r="30" spans="2:15" x14ac:dyDescent="0.2">
      <c r="B30" s="64"/>
      <c r="C30" s="27" t="s">
        <v>20</v>
      </c>
      <c r="D30" s="34">
        <v>0.24911395597023048</v>
      </c>
      <c r="E30" s="34">
        <v>0.61188703321571036</v>
      </c>
      <c r="F30" s="34">
        <v>1.3914702966247705</v>
      </c>
      <c r="G30" s="34">
        <v>1.3043415312525812</v>
      </c>
      <c r="H30" s="34">
        <v>0.28281612986808546</v>
      </c>
      <c r="I30" s="34">
        <v>6.1712568413395931E-2</v>
      </c>
      <c r="J30" s="34">
        <v>0.33845966638498748</v>
      </c>
      <c r="K30" s="34">
        <v>0.99553769258544944</v>
      </c>
      <c r="L30" s="34">
        <v>1.9777747769426191</v>
      </c>
      <c r="M30" s="34">
        <v>1.1939737316582999</v>
      </c>
      <c r="N30" s="34">
        <v>1.0279325601644502</v>
      </c>
      <c r="O30" s="44"/>
    </row>
    <row r="31" spans="2:15" x14ac:dyDescent="0.2">
      <c r="B31" s="64"/>
      <c r="C31" s="27" t="s">
        <v>21</v>
      </c>
      <c r="D31" s="34">
        <v>0.34801410723499432</v>
      </c>
      <c r="E31" s="34">
        <v>0.14757229916821848</v>
      </c>
      <c r="F31" s="34">
        <v>0.90623592535460396</v>
      </c>
      <c r="G31" s="34">
        <v>0</v>
      </c>
      <c r="H31" s="34">
        <v>0.7976694432141489</v>
      </c>
      <c r="I31" s="34">
        <v>0.16201856681730781</v>
      </c>
      <c r="J31" s="34">
        <v>0.74045753635041622</v>
      </c>
      <c r="K31" s="34">
        <v>0.16458080333589642</v>
      </c>
      <c r="L31" s="34">
        <v>0.5679695777790128</v>
      </c>
      <c r="M31" s="34">
        <v>1.6996790299928607E-2</v>
      </c>
      <c r="N31" s="34">
        <v>0.30749616112074746</v>
      </c>
      <c r="O31" s="44"/>
    </row>
    <row r="32" spans="2:15" ht="13.5" thickBot="1" x14ac:dyDescent="0.25">
      <c r="B32" s="64"/>
      <c r="C32" s="27" t="s">
        <v>22</v>
      </c>
      <c r="D32" s="34">
        <v>0.4525463394739363</v>
      </c>
      <c r="E32" s="34">
        <v>0.21929192914157741</v>
      </c>
      <c r="F32" s="34">
        <v>0.98350664876450811</v>
      </c>
      <c r="G32" s="34">
        <v>0.24610520644102579</v>
      </c>
      <c r="H32" s="34">
        <v>0</v>
      </c>
      <c r="I32" s="34">
        <v>0.22028046208536264</v>
      </c>
      <c r="J32" s="34">
        <v>0.36236580785966022</v>
      </c>
      <c r="K32" s="34">
        <v>0.36615281682864809</v>
      </c>
      <c r="L32" s="34">
        <v>0.28920065568695746</v>
      </c>
      <c r="M32" s="34">
        <v>0.25964053705228918</v>
      </c>
      <c r="N32" s="34">
        <v>0.31204384194374091</v>
      </c>
      <c r="O32" s="44"/>
    </row>
    <row r="33" spans="2:15" ht="13.5" thickBot="1" x14ac:dyDescent="0.25">
      <c r="B33" s="28" t="s">
        <v>44</v>
      </c>
      <c r="C33" s="27" t="s">
        <v>44</v>
      </c>
      <c r="D33" s="34">
        <v>7.6123490147582258</v>
      </c>
      <c r="E33" s="34">
        <v>7.0974997984021435</v>
      </c>
      <c r="F33" s="34">
        <v>14.154543195980013</v>
      </c>
      <c r="G33" s="34">
        <v>6.033368890648835</v>
      </c>
      <c r="H33" s="34">
        <v>7.3842361996307408</v>
      </c>
      <c r="I33" s="34">
        <v>8.0369804260107394</v>
      </c>
      <c r="J33" s="34">
        <v>8.900975479006707</v>
      </c>
      <c r="K33" s="34">
        <v>4.3182512060711096</v>
      </c>
      <c r="L33" s="34">
        <v>9.5239235321781077</v>
      </c>
      <c r="M33" s="34">
        <v>9.3657266527243443</v>
      </c>
      <c r="N33" s="34">
        <v>7.8649542617358543</v>
      </c>
      <c r="O33" s="44"/>
    </row>
    <row r="34" spans="2:15" ht="13.5" thickBot="1" x14ac:dyDescent="0.25">
      <c r="B34" s="26" t="s">
        <v>65</v>
      </c>
      <c r="C34" s="27" t="s">
        <v>65</v>
      </c>
      <c r="D34" s="34">
        <v>3.5592292237223662</v>
      </c>
      <c r="E34" s="34">
        <v>3.2536442172238709</v>
      </c>
      <c r="F34" s="34">
        <v>6.9329149810317778</v>
      </c>
      <c r="G34" s="34">
        <v>3.3191776210251067</v>
      </c>
      <c r="H34" s="34">
        <v>2.5680736899676306</v>
      </c>
      <c r="I34" s="34">
        <v>3.1205915796883503</v>
      </c>
      <c r="J34" s="34">
        <v>2.3876289921246885</v>
      </c>
      <c r="K34" s="34">
        <v>1.297687798518331</v>
      </c>
      <c r="L34" s="34">
        <v>3.2446799814765392</v>
      </c>
      <c r="M34" s="34">
        <v>3.106953699690898</v>
      </c>
      <c r="N34" s="34">
        <v>2.8848165147886231</v>
      </c>
      <c r="O34" s="44"/>
    </row>
    <row r="35" spans="2:15" ht="26.25" thickBot="1" x14ac:dyDescent="0.25">
      <c r="B35" s="31" t="s">
        <v>23</v>
      </c>
      <c r="C35" s="29" t="s">
        <v>23</v>
      </c>
      <c r="D35" s="34">
        <v>0</v>
      </c>
      <c r="E35" s="34">
        <v>0.41419809892637688</v>
      </c>
      <c r="F35" s="34">
        <v>0</v>
      </c>
      <c r="G35" s="34">
        <v>7.776993339635581</v>
      </c>
      <c r="H35" s="34">
        <v>0.21730067014446053</v>
      </c>
      <c r="I35" s="34">
        <v>2.0718884536412401</v>
      </c>
      <c r="J35" s="34">
        <v>1.5517952314551466</v>
      </c>
      <c r="K35" s="34">
        <v>0.23451147726262522</v>
      </c>
      <c r="L35" s="34">
        <v>1.31928185229427</v>
      </c>
      <c r="M35" s="34">
        <v>0.21216064376721228</v>
      </c>
      <c r="N35" s="34">
        <v>0.8514240590935126</v>
      </c>
      <c r="O35" s="44"/>
    </row>
    <row r="36" spans="2:15" x14ac:dyDescent="0.2">
      <c r="B36" s="68" t="s">
        <v>87</v>
      </c>
      <c r="C36" s="27" t="s">
        <v>24</v>
      </c>
      <c r="D36" s="34">
        <v>0</v>
      </c>
      <c r="E36" s="34">
        <v>0</v>
      </c>
      <c r="F36" s="34">
        <v>0</v>
      </c>
      <c r="G36" s="34">
        <v>0</v>
      </c>
      <c r="H36" s="34">
        <v>0</v>
      </c>
      <c r="I36" s="34">
        <v>0</v>
      </c>
      <c r="J36" s="34">
        <v>0</v>
      </c>
      <c r="K36" s="34">
        <v>0</v>
      </c>
      <c r="L36" s="34">
        <v>0</v>
      </c>
      <c r="M36" s="34">
        <v>0</v>
      </c>
      <c r="N36" s="34">
        <v>0</v>
      </c>
      <c r="O36" s="44"/>
    </row>
    <row r="37" spans="2:15" x14ac:dyDescent="0.2">
      <c r="B37" s="69"/>
      <c r="C37" s="29" t="s">
        <v>25</v>
      </c>
      <c r="D37" s="34">
        <v>0</v>
      </c>
      <c r="E37" s="34">
        <v>0</v>
      </c>
      <c r="F37" s="34">
        <v>0</v>
      </c>
      <c r="G37" s="34">
        <v>0</v>
      </c>
      <c r="H37" s="34">
        <v>0</v>
      </c>
      <c r="I37" s="34">
        <v>0</v>
      </c>
      <c r="J37" s="34">
        <v>0</v>
      </c>
      <c r="K37" s="34">
        <v>0</v>
      </c>
      <c r="L37" s="34">
        <v>0</v>
      </c>
      <c r="M37" s="34">
        <v>0</v>
      </c>
      <c r="N37" s="34">
        <v>0</v>
      </c>
      <c r="O37" s="44"/>
    </row>
    <row r="38" spans="2:15" x14ac:dyDescent="0.2">
      <c r="B38" s="69"/>
      <c r="C38" s="27" t="s">
        <v>81</v>
      </c>
      <c r="D38" s="34">
        <v>0</v>
      </c>
      <c r="E38" s="34">
        <v>0</v>
      </c>
      <c r="F38" s="34">
        <v>0</v>
      </c>
      <c r="G38" s="34">
        <v>0</v>
      </c>
      <c r="H38" s="34">
        <v>0</v>
      </c>
      <c r="I38" s="34">
        <v>0</v>
      </c>
      <c r="J38" s="34">
        <v>0</v>
      </c>
      <c r="K38" s="34">
        <v>2.3871713356436861</v>
      </c>
      <c r="L38" s="34">
        <v>0</v>
      </c>
      <c r="M38" s="34">
        <v>0</v>
      </c>
      <c r="N38" s="34">
        <v>0.50155614743842236</v>
      </c>
      <c r="O38" s="44"/>
    </row>
    <row r="39" spans="2:15" x14ac:dyDescent="0.2">
      <c r="B39" s="69"/>
      <c r="C39" s="29" t="s">
        <v>82</v>
      </c>
      <c r="D39" s="34">
        <v>0</v>
      </c>
      <c r="E39" s="34">
        <v>0</v>
      </c>
      <c r="F39" s="34">
        <v>0</v>
      </c>
      <c r="G39" s="34">
        <v>0</v>
      </c>
      <c r="H39" s="34">
        <v>0</v>
      </c>
      <c r="I39" s="34">
        <v>0</v>
      </c>
      <c r="J39" s="34">
        <v>0</v>
      </c>
      <c r="K39" s="34">
        <v>0</v>
      </c>
      <c r="L39" s="34">
        <v>0</v>
      </c>
      <c r="M39" s="34">
        <v>0</v>
      </c>
      <c r="N39" s="34">
        <v>0</v>
      </c>
      <c r="O39" s="44"/>
    </row>
    <row r="40" spans="2:15" x14ac:dyDescent="0.2">
      <c r="B40" s="69"/>
      <c r="C40" s="27" t="s">
        <v>26</v>
      </c>
      <c r="D40" s="34">
        <v>19.320627355420498</v>
      </c>
      <c r="E40" s="34">
        <v>21.16393789302365</v>
      </c>
      <c r="F40" s="34">
        <v>6.7393786829878541</v>
      </c>
      <c r="G40" s="34">
        <v>1.2111527001397471</v>
      </c>
      <c r="H40" s="34">
        <v>17.893595402220285</v>
      </c>
      <c r="I40" s="34">
        <v>15.230600800819625</v>
      </c>
      <c r="J40" s="34">
        <v>21.294699887096627</v>
      </c>
      <c r="K40" s="34">
        <v>7.9626256532889776</v>
      </c>
      <c r="L40" s="34">
        <v>16.300056498620389</v>
      </c>
      <c r="M40" s="34">
        <v>15.452605831209942</v>
      </c>
      <c r="N40" s="34">
        <v>14.668266727095647</v>
      </c>
      <c r="O40" s="44"/>
    </row>
    <row r="41" spans="2:15" x14ac:dyDescent="0.2">
      <c r="B41" s="69"/>
      <c r="C41" s="27" t="s">
        <v>27</v>
      </c>
      <c r="D41" s="34">
        <v>0</v>
      </c>
      <c r="E41" s="34">
        <v>0</v>
      </c>
      <c r="F41" s="34">
        <v>0</v>
      </c>
      <c r="G41" s="34">
        <v>0</v>
      </c>
      <c r="H41" s="34">
        <v>0</v>
      </c>
      <c r="I41" s="34">
        <v>0</v>
      </c>
      <c r="J41" s="34">
        <v>0</v>
      </c>
      <c r="K41" s="34">
        <v>0</v>
      </c>
      <c r="L41" s="34">
        <v>0</v>
      </c>
      <c r="M41" s="34">
        <v>0</v>
      </c>
      <c r="N41" s="34">
        <v>0</v>
      </c>
      <c r="O41" s="44"/>
    </row>
    <row r="42" spans="2:15" x14ac:dyDescent="0.2">
      <c r="B42" s="69"/>
      <c r="C42" s="27" t="s">
        <v>28</v>
      </c>
      <c r="D42" s="34">
        <v>0.20779630209614822</v>
      </c>
      <c r="E42" s="34">
        <v>0.84136579622042706</v>
      </c>
      <c r="F42" s="34">
        <v>0</v>
      </c>
      <c r="G42" s="34">
        <v>0</v>
      </c>
      <c r="H42" s="34">
        <v>0</v>
      </c>
      <c r="I42" s="34">
        <v>2.3211172540064544E-2</v>
      </c>
      <c r="J42" s="34">
        <v>0.3682315530770659</v>
      </c>
      <c r="K42" s="34">
        <v>0.45075211920597225</v>
      </c>
      <c r="L42" s="34">
        <v>3.5895492026116234</v>
      </c>
      <c r="M42" s="34">
        <v>0.65344890224663055</v>
      </c>
      <c r="N42" s="34">
        <v>1.0135146521073941</v>
      </c>
      <c r="O42" s="44"/>
    </row>
    <row r="43" spans="2:15" x14ac:dyDescent="0.2">
      <c r="B43" s="69"/>
      <c r="C43" s="27" t="s">
        <v>29</v>
      </c>
      <c r="D43" s="34">
        <v>5.7204171735156101E-2</v>
      </c>
      <c r="E43" s="34">
        <v>3.4799745792047738</v>
      </c>
      <c r="F43" s="34">
        <v>1.8171875184615285</v>
      </c>
      <c r="G43" s="34">
        <v>20.871187056442533</v>
      </c>
      <c r="H43" s="34">
        <v>2.3986515629747349</v>
      </c>
      <c r="I43" s="34">
        <v>0.48429003851825947</v>
      </c>
      <c r="J43" s="34">
        <v>2.8079272345758466</v>
      </c>
      <c r="K43" s="34">
        <v>6.0681101615311821</v>
      </c>
      <c r="L43" s="34">
        <v>0.62260485424200984</v>
      </c>
      <c r="M43" s="34">
        <v>0</v>
      </c>
      <c r="N43" s="34">
        <v>2.9350334296425489</v>
      </c>
      <c r="O43" s="44"/>
    </row>
    <row r="44" spans="2:15" x14ac:dyDescent="0.2">
      <c r="B44" s="69"/>
      <c r="C44" s="27" t="s">
        <v>30</v>
      </c>
      <c r="D44" s="34">
        <v>9.4953223682639504E-2</v>
      </c>
      <c r="E44" s="34">
        <v>0.22741597683866313</v>
      </c>
      <c r="F44" s="34">
        <v>0.10176231302305659</v>
      </c>
      <c r="G44" s="34">
        <v>0.25523484837908117</v>
      </c>
      <c r="H44" s="34">
        <v>0.13816426970139203</v>
      </c>
      <c r="I44" s="34">
        <v>0</v>
      </c>
      <c r="J44" s="34">
        <v>0.23958710822973611</v>
      </c>
      <c r="K44" s="34">
        <v>0.56357430826590948</v>
      </c>
      <c r="L44" s="34">
        <v>0.27934505322791092</v>
      </c>
      <c r="M44" s="34">
        <v>0.28477877242462185</v>
      </c>
      <c r="N44" s="34">
        <v>0.29424421443918014</v>
      </c>
      <c r="O44" s="44"/>
    </row>
    <row r="45" spans="2:15" x14ac:dyDescent="0.2">
      <c r="B45" s="69"/>
      <c r="C45" s="27" t="s">
        <v>79</v>
      </c>
      <c r="D45" s="34">
        <v>0.63610574033149347</v>
      </c>
      <c r="E45" s="34">
        <v>0.56304431190243032</v>
      </c>
      <c r="F45" s="34">
        <v>3.9014294897830712</v>
      </c>
      <c r="G45" s="34">
        <v>1.7358352253043219</v>
      </c>
      <c r="H45" s="34">
        <v>0</v>
      </c>
      <c r="I45" s="34">
        <v>0.11255349929322365</v>
      </c>
      <c r="J45" s="34">
        <v>0.43369231110368034</v>
      </c>
      <c r="K45" s="34">
        <v>0.49911543246356632</v>
      </c>
      <c r="L45" s="34">
        <v>1.4217903731616723</v>
      </c>
      <c r="M45" s="34">
        <v>0.82931489567221151</v>
      </c>
      <c r="N45" s="34">
        <v>0.87823813976470311</v>
      </c>
      <c r="O45" s="44"/>
    </row>
    <row r="46" spans="2:15" x14ac:dyDescent="0.2">
      <c r="B46" s="69"/>
      <c r="C46" s="27" t="s">
        <v>31</v>
      </c>
      <c r="D46" s="34">
        <v>24.245906839663512</v>
      </c>
      <c r="E46" s="34">
        <v>25.844974492847555</v>
      </c>
      <c r="F46" s="34">
        <v>21.218742972691143</v>
      </c>
      <c r="G46" s="34">
        <v>26.435875553511668</v>
      </c>
      <c r="H46" s="34">
        <v>30.975963161548336</v>
      </c>
      <c r="I46" s="34">
        <v>36.170818057428548</v>
      </c>
      <c r="J46" s="34">
        <v>30.735272329118459</v>
      </c>
      <c r="K46" s="34">
        <v>41.536494815658926</v>
      </c>
      <c r="L46" s="34">
        <v>26.456478920426989</v>
      </c>
      <c r="M46" s="34">
        <v>30.330897486119525</v>
      </c>
      <c r="N46" s="34">
        <v>31.013589807714084</v>
      </c>
      <c r="O46" s="44"/>
    </row>
    <row r="47" spans="2:15" x14ac:dyDescent="0.2">
      <c r="B47" s="69"/>
      <c r="C47" s="27" t="s">
        <v>32</v>
      </c>
      <c r="D47" s="34">
        <v>0</v>
      </c>
      <c r="E47" s="34">
        <v>2.7587889847032385</v>
      </c>
      <c r="F47" s="34">
        <v>0</v>
      </c>
      <c r="G47" s="34">
        <v>0</v>
      </c>
      <c r="H47" s="34">
        <v>1.6798101239166887</v>
      </c>
      <c r="I47" s="34">
        <v>0</v>
      </c>
      <c r="J47" s="34">
        <v>0.6161142398875471</v>
      </c>
      <c r="K47" s="34">
        <v>1.1212765568564642</v>
      </c>
      <c r="L47" s="34">
        <v>2.0759767331036745E-2</v>
      </c>
      <c r="M47" s="34">
        <v>6.7693306780967202E-2</v>
      </c>
      <c r="N47" s="34">
        <v>0.76680776155563668</v>
      </c>
      <c r="O47" s="44"/>
    </row>
    <row r="48" spans="2:15" ht="13.5" thickBot="1" x14ac:dyDescent="0.25">
      <c r="B48" s="70"/>
      <c r="C48" s="29" t="s">
        <v>90</v>
      </c>
      <c r="D48" s="34">
        <v>0</v>
      </c>
      <c r="E48" s="34">
        <v>0</v>
      </c>
      <c r="F48" s="34">
        <v>0</v>
      </c>
      <c r="G48" s="34">
        <v>0</v>
      </c>
      <c r="H48" s="34">
        <v>0</v>
      </c>
      <c r="I48" s="34">
        <v>0</v>
      </c>
      <c r="J48" s="34">
        <v>0</v>
      </c>
      <c r="K48" s="34">
        <v>0</v>
      </c>
      <c r="L48" s="34">
        <v>0</v>
      </c>
      <c r="M48" s="34">
        <v>0</v>
      </c>
      <c r="N48" s="34">
        <v>0</v>
      </c>
      <c r="O48" s="44"/>
    </row>
    <row r="49" spans="2:15" ht="13.5" thickBot="1" x14ac:dyDescent="0.25">
      <c r="B49" s="51" t="s">
        <v>80</v>
      </c>
      <c r="C49" s="27" t="s">
        <v>80</v>
      </c>
      <c r="D49" s="34">
        <v>2.0987322170476261</v>
      </c>
      <c r="E49" s="34">
        <v>-2.5735000660603191E-2</v>
      </c>
      <c r="F49" s="34">
        <v>2.7894657004110286</v>
      </c>
      <c r="G49" s="34">
        <v>0.75509009022778173</v>
      </c>
      <c r="H49" s="34">
        <v>3.7976532570288555</v>
      </c>
      <c r="I49" s="34">
        <v>1.7374971272730022</v>
      </c>
      <c r="J49" s="34">
        <v>2.3673845650274217</v>
      </c>
      <c r="K49" s="34">
        <v>2.3732776815701015</v>
      </c>
      <c r="L49" s="34">
        <v>2.2213216013171291</v>
      </c>
      <c r="M49" s="34">
        <v>2.7079196002282941</v>
      </c>
      <c r="N49" s="34">
        <v>2.0582482640317519</v>
      </c>
      <c r="O49" s="44"/>
    </row>
    <row r="50" spans="2:15" x14ac:dyDescent="0.2">
      <c r="B50" s="10" t="s">
        <v>33</v>
      </c>
      <c r="C50" s="11"/>
      <c r="D50" s="35">
        <v>100</v>
      </c>
      <c r="E50" s="35">
        <v>100</v>
      </c>
      <c r="F50" s="35">
        <v>100</v>
      </c>
      <c r="G50" s="35">
        <v>100</v>
      </c>
      <c r="H50" s="35">
        <v>100</v>
      </c>
      <c r="I50" s="35">
        <v>100</v>
      </c>
      <c r="J50" s="35">
        <v>100</v>
      </c>
      <c r="K50" s="35">
        <v>100</v>
      </c>
      <c r="L50" s="35">
        <v>100</v>
      </c>
      <c r="M50" s="35">
        <v>100</v>
      </c>
      <c r="N50" s="35">
        <v>100.00000000000001</v>
      </c>
      <c r="O50" s="44"/>
    </row>
    <row r="52" spans="2:15" ht="127.5" customHeight="1" x14ac:dyDescent="0.2">
      <c r="B52" s="62" t="s">
        <v>88</v>
      </c>
      <c r="C52" s="62"/>
      <c r="D52" s="62"/>
      <c r="E52" s="62"/>
      <c r="F52" s="62"/>
      <c r="G52" s="62"/>
      <c r="H52" s="62"/>
      <c r="I52" s="62"/>
      <c r="J52" s="62"/>
      <c r="K52" s="62"/>
      <c r="L52" s="62"/>
      <c r="M52" s="62"/>
      <c r="N52" s="62"/>
      <c r="O52" s="62"/>
    </row>
  </sheetData>
  <sortState ref="C9:O30">
    <sortCondition ref="C9"/>
  </sortState>
  <mergeCells count="5">
    <mergeCell ref="B2:M2"/>
    <mergeCell ref="B5:C5"/>
    <mergeCell ref="B9:B32"/>
    <mergeCell ref="B52:O52"/>
    <mergeCell ref="B36:B48"/>
  </mergeCells>
  <phoneticPr fontId="4" type="noConversion"/>
  <conditionalFormatting sqref="C6 D6:K7 D8:N38 D40:N50">
    <cfRule type="cellIs" dxfId="98" priority="26" stopIfTrue="1" operator="equal">
      <formula>0</formula>
    </cfRule>
  </conditionalFormatting>
  <conditionalFormatting sqref="C7">
    <cfRule type="cellIs" dxfId="97" priority="20" stopIfTrue="1" operator="equal">
      <formula>0</formula>
    </cfRule>
  </conditionalFormatting>
  <conditionalFormatting sqref="C35">
    <cfRule type="cellIs" dxfId="96" priority="12" stopIfTrue="1" operator="equal">
      <formula>0</formula>
    </cfRule>
  </conditionalFormatting>
  <conditionalFormatting sqref="M6:N6">
    <cfRule type="cellIs" dxfId="95" priority="11" stopIfTrue="1" operator="equal">
      <formula>0</formula>
    </cfRule>
  </conditionalFormatting>
  <conditionalFormatting sqref="L6">
    <cfRule type="cellIs" dxfId="94" priority="10" stopIfTrue="1" operator="equal">
      <formula>0</formula>
    </cfRule>
  </conditionalFormatting>
  <conditionalFormatting sqref="M7:N7">
    <cfRule type="cellIs" dxfId="93" priority="9" stopIfTrue="1" operator="equal">
      <formula>0</formula>
    </cfRule>
  </conditionalFormatting>
  <conditionalFormatting sqref="L7">
    <cfRule type="cellIs" dxfId="92" priority="8" stopIfTrue="1" operator="equal">
      <formula>0</formula>
    </cfRule>
  </conditionalFormatting>
  <conditionalFormatting sqref="C19">
    <cfRule type="cellIs" dxfId="91" priority="5" stopIfTrue="1" operator="equal">
      <formula>0</formula>
    </cfRule>
  </conditionalFormatting>
  <conditionalFormatting sqref="D39:N39">
    <cfRule type="cellIs" dxfId="90" priority="4" stopIfTrue="1" operator="equal">
      <formula>0</formula>
    </cfRule>
  </conditionalFormatting>
  <conditionalFormatting sqref="C39">
    <cfRule type="cellIs" dxfId="89" priority="3" stopIfTrue="1" operator="equal">
      <formula>0</formula>
    </cfRule>
  </conditionalFormatting>
  <conditionalFormatting sqref="C48">
    <cfRule type="cellIs" dxfId="88" priority="2" stopIfTrue="1" operator="equal">
      <formula>0</formula>
    </cfRule>
  </conditionalFormatting>
  <conditionalFormatting sqref="C37">
    <cfRule type="cellIs" dxfId="87" priority="1" stopIfTrue="1" operator="equal">
      <formula>0</formula>
    </cfRule>
  </conditionalFormatting>
  <printOptions horizontalCentered="1" verticalCentered="1"/>
  <pageMargins left="0.51181102362204722" right="0.51181102362204722" top="0.32" bottom="0.2" header="0" footer="0"/>
  <pageSetup scale="77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51"/>
    <pageSetUpPr fitToPage="1"/>
  </sheetPr>
  <dimension ref="B2:O52"/>
  <sheetViews>
    <sheetView showGridLines="0" zoomScale="80" zoomScaleNormal="80" workbookViewId="0"/>
  </sheetViews>
  <sheetFormatPr baseColWidth="10" defaultColWidth="10" defaultRowHeight="12.75" x14ac:dyDescent="0.2"/>
  <cols>
    <col min="1" max="1" width="4.875" customWidth="1"/>
    <col min="2" max="2" width="15.75" customWidth="1"/>
    <col min="3" max="3" width="26.75" bestFit="1" customWidth="1"/>
    <col min="4" max="13" width="8" customWidth="1"/>
    <col min="14" max="14" width="10.625" customWidth="1"/>
    <col min="15" max="15" width="11.25" bestFit="1" customWidth="1"/>
    <col min="17" max="17" width="11.125" bestFit="1" customWidth="1"/>
  </cols>
  <sheetData>
    <row r="2" spans="2:15" ht="17.649999999999999" customHeight="1" x14ac:dyDescent="0.2">
      <c r="B2" s="67" t="s">
        <v>40</v>
      </c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9"/>
    </row>
    <row r="3" spans="2:15" x14ac:dyDescent="0.2">
      <c r="B3" s="42" t="s">
        <v>92</v>
      </c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</row>
    <row r="5" spans="2:15" ht="94.5" customHeight="1" thickBot="1" x14ac:dyDescent="0.25">
      <c r="B5" s="79" t="s">
        <v>73</v>
      </c>
      <c r="C5" s="80"/>
      <c r="D5" s="12" t="s">
        <v>34</v>
      </c>
      <c r="E5" s="12" t="s">
        <v>85</v>
      </c>
      <c r="F5" s="13" t="s">
        <v>35</v>
      </c>
      <c r="G5" s="12" t="s">
        <v>36</v>
      </c>
      <c r="H5" s="12" t="s">
        <v>37</v>
      </c>
      <c r="I5" s="12" t="s">
        <v>43</v>
      </c>
      <c r="J5" s="12" t="s">
        <v>38</v>
      </c>
      <c r="K5" s="12" t="s">
        <v>45</v>
      </c>
      <c r="L5" s="12" t="s">
        <v>53</v>
      </c>
      <c r="M5" s="13" t="s">
        <v>47</v>
      </c>
      <c r="N5" s="3" t="s">
        <v>73</v>
      </c>
    </row>
    <row r="6" spans="2:15" ht="26.25" thickBot="1" x14ac:dyDescent="0.25">
      <c r="B6" s="25" t="s">
        <v>1</v>
      </c>
      <c r="C6" s="29" t="s">
        <v>1</v>
      </c>
      <c r="D6" s="54">
        <v>7.2765460268487026</v>
      </c>
      <c r="E6" s="54">
        <v>5.5974859763655989</v>
      </c>
      <c r="F6" s="54">
        <v>9.5393311059282482</v>
      </c>
      <c r="G6" s="54">
        <v>12.648381351634145</v>
      </c>
      <c r="H6" s="54">
        <v>6.4670995196459833</v>
      </c>
      <c r="I6" s="54">
        <v>10.131553953289467</v>
      </c>
      <c r="J6" s="54">
        <v>7.0975709706681389</v>
      </c>
      <c r="K6" s="54">
        <v>7.5227143917854749</v>
      </c>
      <c r="L6" s="54">
        <v>7.3518022196854229</v>
      </c>
      <c r="M6" s="54">
        <v>8.7321859438676785</v>
      </c>
      <c r="N6" s="55">
        <v>7.6834072957001318</v>
      </c>
      <c r="O6" s="44"/>
    </row>
    <row r="7" spans="2:15" ht="26.25" thickBot="1" x14ac:dyDescent="0.25">
      <c r="B7" s="25" t="s">
        <v>2</v>
      </c>
      <c r="C7" s="29" t="s">
        <v>2</v>
      </c>
      <c r="D7" s="54">
        <v>18.808013317888328</v>
      </c>
      <c r="E7" s="54">
        <v>12.602130071721444</v>
      </c>
      <c r="F7" s="54">
        <v>12.700202488852257</v>
      </c>
      <c r="G7" s="54">
        <v>8.6771011871139159</v>
      </c>
      <c r="H7" s="54">
        <v>16.777633638876548</v>
      </c>
      <c r="I7" s="54">
        <v>16.687572043231469</v>
      </c>
      <c r="J7" s="54">
        <v>12.076802156578816</v>
      </c>
      <c r="K7" s="54">
        <v>11.415991021374367</v>
      </c>
      <c r="L7" s="54">
        <v>15.756409168839545</v>
      </c>
      <c r="M7" s="54">
        <v>16.158230113257183</v>
      </c>
      <c r="N7" s="55">
        <v>14.018803555933147</v>
      </c>
      <c r="O7" s="44"/>
    </row>
    <row r="8" spans="2:15" ht="13.5" thickBot="1" x14ac:dyDescent="0.25">
      <c r="B8" s="26" t="s">
        <v>78</v>
      </c>
      <c r="C8" s="30" t="s">
        <v>55</v>
      </c>
      <c r="D8" s="56">
        <v>0</v>
      </c>
      <c r="E8" s="56">
        <v>2.115407365634419</v>
      </c>
      <c r="F8" s="56">
        <v>0</v>
      </c>
      <c r="G8" s="56">
        <v>0</v>
      </c>
      <c r="H8" s="56">
        <v>0</v>
      </c>
      <c r="I8" s="56">
        <v>0</v>
      </c>
      <c r="J8" s="56">
        <v>0</v>
      </c>
      <c r="K8" s="56">
        <v>3.2184212505706555</v>
      </c>
      <c r="L8" s="56">
        <v>0</v>
      </c>
      <c r="M8" s="56">
        <v>2.7937421390614903</v>
      </c>
      <c r="N8" s="57">
        <v>1.5291926565191878</v>
      </c>
      <c r="O8" s="44"/>
    </row>
    <row r="9" spans="2:15" ht="12.75" customHeight="1" x14ac:dyDescent="0.2">
      <c r="B9" s="63" t="s">
        <v>3</v>
      </c>
      <c r="C9" s="27" t="s">
        <v>67</v>
      </c>
      <c r="D9" s="60">
        <v>0</v>
      </c>
      <c r="E9" s="60">
        <v>0</v>
      </c>
      <c r="F9" s="60">
        <v>0</v>
      </c>
      <c r="G9" s="60">
        <v>0</v>
      </c>
      <c r="H9" s="60">
        <v>0</v>
      </c>
      <c r="I9" s="60">
        <v>0</v>
      </c>
      <c r="J9" s="60">
        <v>0</v>
      </c>
      <c r="K9" s="60">
        <v>0</v>
      </c>
      <c r="L9" s="60">
        <v>0</v>
      </c>
      <c r="M9" s="60">
        <v>0</v>
      </c>
      <c r="N9" s="58">
        <v>0</v>
      </c>
      <c r="O9" s="44"/>
    </row>
    <row r="10" spans="2:15" ht="12.75" customHeight="1" x14ac:dyDescent="0.2">
      <c r="B10" s="64"/>
      <c r="C10" s="27" t="s">
        <v>4</v>
      </c>
      <c r="D10" s="60">
        <v>0.51075441701603352</v>
      </c>
      <c r="E10" s="60">
        <v>1.1336505189635586</v>
      </c>
      <c r="F10" s="60">
        <v>2.1715768331128911</v>
      </c>
      <c r="G10" s="60">
        <v>0</v>
      </c>
      <c r="H10" s="60">
        <v>0.26348504965856379</v>
      </c>
      <c r="I10" s="60">
        <v>0.38736655255645325</v>
      </c>
      <c r="J10" s="60">
        <v>0.86041760017594116</v>
      </c>
      <c r="K10" s="60">
        <v>0.54612194118889046</v>
      </c>
      <c r="L10" s="60">
        <v>0.87199978115252552</v>
      </c>
      <c r="M10" s="60">
        <v>0.79360921730877565</v>
      </c>
      <c r="N10" s="58">
        <v>0.80695354526533336</v>
      </c>
      <c r="O10" s="44"/>
    </row>
    <row r="11" spans="2:15" x14ac:dyDescent="0.2">
      <c r="B11" s="64"/>
      <c r="C11" s="27" t="s">
        <v>5</v>
      </c>
      <c r="D11" s="60">
        <v>0</v>
      </c>
      <c r="E11" s="60">
        <v>0.17108022923561353</v>
      </c>
      <c r="F11" s="60">
        <v>4.9964171982453925E-2</v>
      </c>
      <c r="G11" s="60">
        <v>0</v>
      </c>
      <c r="H11" s="60">
        <v>0</v>
      </c>
      <c r="I11" s="60">
        <v>0.10478544050305724</v>
      </c>
      <c r="J11" s="60">
        <v>0.16603379970924129</v>
      </c>
      <c r="K11" s="60">
        <v>0</v>
      </c>
      <c r="L11" s="60">
        <v>0.13811877474401255</v>
      </c>
      <c r="M11" s="60">
        <v>7.4240444528023905E-2</v>
      </c>
      <c r="N11" s="58">
        <v>8.1897175810961564E-2</v>
      </c>
      <c r="O11" s="44"/>
    </row>
    <row r="12" spans="2:15" x14ac:dyDescent="0.2">
      <c r="B12" s="64"/>
      <c r="C12" s="27" t="s">
        <v>6</v>
      </c>
      <c r="D12" s="60">
        <v>2.6634437227846819</v>
      </c>
      <c r="E12" s="60">
        <v>3.5467843343203178</v>
      </c>
      <c r="F12" s="60">
        <v>0.59910027024397228</v>
      </c>
      <c r="G12" s="60">
        <v>0</v>
      </c>
      <c r="H12" s="60">
        <v>0</v>
      </c>
      <c r="I12" s="60">
        <v>2.5200418430517626</v>
      </c>
      <c r="J12" s="60">
        <v>9.7585832287984592E-2</v>
      </c>
      <c r="K12" s="60">
        <v>2.005340153202618</v>
      </c>
      <c r="L12" s="60">
        <v>2.1451812604887115</v>
      </c>
      <c r="M12" s="60">
        <v>1.6450737660476815</v>
      </c>
      <c r="N12" s="58">
        <v>1.9044222877719652</v>
      </c>
      <c r="O12" s="44"/>
    </row>
    <row r="13" spans="2:15" x14ac:dyDescent="0.2">
      <c r="B13" s="64"/>
      <c r="C13" s="27" t="s">
        <v>7</v>
      </c>
      <c r="D13" s="60">
        <v>0.57798630917619498</v>
      </c>
      <c r="E13" s="60">
        <v>2.0643178630782555</v>
      </c>
      <c r="F13" s="60">
        <v>1.7011536646140326</v>
      </c>
      <c r="G13" s="60">
        <v>0</v>
      </c>
      <c r="H13" s="60">
        <v>9.4538086614607483E-2</v>
      </c>
      <c r="I13" s="60">
        <v>1.3346510073556046</v>
      </c>
      <c r="J13" s="60">
        <v>2.1440993183637431</v>
      </c>
      <c r="K13" s="60">
        <v>1.6075846445045081</v>
      </c>
      <c r="L13" s="60">
        <v>1.2318573558836938</v>
      </c>
      <c r="M13" s="60">
        <v>1.4604939632735259</v>
      </c>
      <c r="N13" s="58">
        <v>1.4626535792147159</v>
      </c>
      <c r="O13" s="44"/>
    </row>
    <row r="14" spans="2:15" x14ac:dyDescent="0.2">
      <c r="B14" s="64"/>
      <c r="C14" s="27" t="s">
        <v>8</v>
      </c>
      <c r="D14" s="60">
        <v>0.90084087539971691</v>
      </c>
      <c r="E14" s="60">
        <v>0.82899352720261321</v>
      </c>
      <c r="F14" s="60">
        <v>0.53943491444233915</v>
      </c>
      <c r="G14" s="60">
        <v>0</v>
      </c>
      <c r="H14" s="60">
        <v>0.50429476304627585</v>
      </c>
      <c r="I14" s="60">
        <v>0.62336479385863075</v>
      </c>
      <c r="J14" s="60">
        <v>0.40247432598878308</v>
      </c>
      <c r="K14" s="60">
        <v>0.6860602806108318</v>
      </c>
      <c r="L14" s="60">
        <v>0.32679748897718452</v>
      </c>
      <c r="M14" s="60">
        <v>0.53655024916926752</v>
      </c>
      <c r="N14" s="58">
        <v>0.57231290040703553</v>
      </c>
      <c r="O14" s="44"/>
    </row>
    <row r="15" spans="2:15" x14ac:dyDescent="0.2">
      <c r="B15" s="64"/>
      <c r="C15" s="27" t="s">
        <v>9</v>
      </c>
      <c r="D15" s="60">
        <v>0</v>
      </c>
      <c r="E15" s="60">
        <v>5.7863718820765596E-2</v>
      </c>
      <c r="F15" s="60">
        <v>0.34718359303671342</v>
      </c>
      <c r="G15" s="60">
        <v>0</v>
      </c>
      <c r="H15" s="60">
        <v>0</v>
      </c>
      <c r="I15" s="60">
        <v>0</v>
      </c>
      <c r="J15" s="60">
        <v>0</v>
      </c>
      <c r="K15" s="60">
        <v>0.14901896564020323</v>
      </c>
      <c r="L15" s="60">
        <v>0</v>
      </c>
      <c r="M15" s="60">
        <v>9.7624954822569276E-2</v>
      </c>
      <c r="N15" s="58">
        <v>7.719510655665815E-2</v>
      </c>
      <c r="O15" s="44"/>
    </row>
    <row r="16" spans="2:15" x14ac:dyDescent="0.2">
      <c r="B16" s="64"/>
      <c r="C16" s="27" t="s">
        <v>10</v>
      </c>
      <c r="D16" s="60">
        <v>0</v>
      </c>
      <c r="E16" s="60">
        <v>7.5944363725800774E-3</v>
      </c>
      <c r="F16" s="60">
        <v>4.8971776515386908E-2</v>
      </c>
      <c r="G16" s="60">
        <v>0</v>
      </c>
      <c r="H16" s="60">
        <v>0</v>
      </c>
      <c r="I16" s="60">
        <v>6.2422018455798388E-2</v>
      </c>
      <c r="J16" s="60">
        <v>0</v>
      </c>
      <c r="K16" s="60">
        <v>0</v>
      </c>
      <c r="L16" s="60">
        <v>2.6289528498208412E-2</v>
      </c>
      <c r="M16" s="60">
        <v>3.7070489654693381E-2</v>
      </c>
      <c r="N16" s="58">
        <v>1.7824530407983367E-2</v>
      </c>
      <c r="O16" s="44"/>
    </row>
    <row r="17" spans="2:15" x14ac:dyDescent="0.2">
      <c r="B17" s="64"/>
      <c r="C17" s="27" t="s">
        <v>11</v>
      </c>
      <c r="D17" s="60">
        <v>2.1078560213213628</v>
      </c>
      <c r="E17" s="60">
        <v>0.10927967830171538</v>
      </c>
      <c r="F17" s="60">
        <v>1.9163021657579677</v>
      </c>
      <c r="G17" s="60">
        <v>0</v>
      </c>
      <c r="H17" s="60">
        <v>3.8349508983547796E-2</v>
      </c>
      <c r="I17" s="60">
        <v>2.7524972119334381E-2</v>
      </c>
      <c r="J17" s="60">
        <v>0.35248205734713606</v>
      </c>
      <c r="K17" s="60">
        <v>0.14872331077090331</v>
      </c>
      <c r="L17" s="60">
        <v>0.19293444232957813</v>
      </c>
      <c r="M17" s="60">
        <v>0.22884195074024424</v>
      </c>
      <c r="N17" s="58">
        <v>0.33035547668856668</v>
      </c>
      <c r="O17" s="44"/>
    </row>
    <row r="18" spans="2:15" x14ac:dyDescent="0.2">
      <c r="B18" s="64"/>
      <c r="C18" s="27" t="s">
        <v>12</v>
      </c>
      <c r="D18" s="60">
        <v>0.18387097178660891</v>
      </c>
      <c r="E18" s="60">
        <v>3.6071995375456155E-2</v>
      </c>
      <c r="F18" s="60">
        <v>0</v>
      </c>
      <c r="G18" s="60">
        <v>0</v>
      </c>
      <c r="H18" s="60">
        <v>0</v>
      </c>
      <c r="I18" s="60">
        <v>0</v>
      </c>
      <c r="J18" s="60">
        <v>0</v>
      </c>
      <c r="K18" s="60">
        <v>0</v>
      </c>
      <c r="L18" s="60">
        <v>0</v>
      </c>
      <c r="M18" s="60">
        <v>0</v>
      </c>
      <c r="N18" s="58">
        <v>1.2516960911538881E-2</v>
      </c>
      <c r="O18" s="44"/>
    </row>
    <row r="19" spans="2:15" x14ac:dyDescent="0.2">
      <c r="B19" s="64"/>
      <c r="C19" s="29" t="s">
        <v>89</v>
      </c>
      <c r="D19" s="60">
        <v>2.3609573679506615</v>
      </c>
      <c r="E19" s="60">
        <v>0.85869350952762435</v>
      </c>
      <c r="F19" s="60">
        <v>2.591323967909108</v>
      </c>
      <c r="G19" s="60">
        <v>5.9954479483474206</v>
      </c>
      <c r="H19" s="60">
        <v>3.8853682836325474</v>
      </c>
      <c r="I19" s="60">
        <v>2.7607600563965109</v>
      </c>
      <c r="J19" s="60">
        <v>0.12314644338419656</v>
      </c>
      <c r="K19" s="60">
        <v>0.38366947852146144</v>
      </c>
      <c r="L19" s="60">
        <v>1.4314101566809405</v>
      </c>
      <c r="M19" s="60">
        <v>0.70321105810976781</v>
      </c>
      <c r="N19" s="58">
        <v>1.2889291996578409</v>
      </c>
      <c r="O19" s="44"/>
    </row>
    <row r="20" spans="2:15" x14ac:dyDescent="0.2">
      <c r="B20" s="64"/>
      <c r="C20" s="27" t="s">
        <v>13</v>
      </c>
      <c r="D20" s="60">
        <v>0.37340677683521911</v>
      </c>
      <c r="E20" s="60">
        <v>0.16636007688056845</v>
      </c>
      <c r="F20" s="60">
        <v>0.18380306519231746</v>
      </c>
      <c r="G20" s="60">
        <v>0</v>
      </c>
      <c r="H20" s="60">
        <v>0</v>
      </c>
      <c r="I20" s="60">
        <v>0</v>
      </c>
      <c r="J20" s="60">
        <v>6.1981888153644797E-2</v>
      </c>
      <c r="K20" s="60">
        <v>3.0735885316746828E-2</v>
      </c>
      <c r="L20" s="60">
        <v>0.20304344505755489</v>
      </c>
      <c r="M20" s="60">
        <v>9.0025607859249041E-2</v>
      </c>
      <c r="N20" s="58">
        <v>0.11119959372737827</v>
      </c>
      <c r="O20" s="44"/>
    </row>
    <row r="21" spans="2:15" x14ac:dyDescent="0.2">
      <c r="B21" s="64"/>
      <c r="C21" s="27" t="s">
        <v>14</v>
      </c>
      <c r="D21" s="60">
        <v>0.73465003123289485</v>
      </c>
      <c r="E21" s="60">
        <v>0.66152073314084769</v>
      </c>
      <c r="F21" s="60">
        <v>0.21601670858989763</v>
      </c>
      <c r="G21" s="60">
        <v>2.2537957111622964</v>
      </c>
      <c r="H21" s="60">
        <v>1.19704032083279</v>
      </c>
      <c r="I21" s="60">
        <v>0.16480461047767961</v>
      </c>
      <c r="J21" s="60">
        <v>0.60874045354414608</v>
      </c>
      <c r="K21" s="60">
        <v>0</v>
      </c>
      <c r="L21" s="60">
        <v>0.63688430470125446</v>
      </c>
      <c r="M21" s="60">
        <v>1.0734589116211357</v>
      </c>
      <c r="N21" s="58">
        <v>0.60493521274725093</v>
      </c>
      <c r="O21" s="44"/>
    </row>
    <row r="22" spans="2:15" x14ac:dyDescent="0.2">
      <c r="B22" s="64"/>
      <c r="C22" s="27" t="s">
        <v>15</v>
      </c>
      <c r="D22" s="60">
        <v>0.61015655403542124</v>
      </c>
      <c r="E22" s="60">
        <v>0.17393075349391524</v>
      </c>
      <c r="F22" s="60">
        <v>0.98445908397201942</v>
      </c>
      <c r="G22" s="60">
        <v>0.52307135795458393</v>
      </c>
      <c r="H22" s="60">
        <v>0</v>
      </c>
      <c r="I22" s="60">
        <v>7.9612816396944425E-2</v>
      </c>
      <c r="J22" s="60">
        <v>0.17024696425843683</v>
      </c>
      <c r="K22" s="60">
        <v>1.7132264736901427E-2</v>
      </c>
      <c r="L22" s="60">
        <v>0.67320839275080757</v>
      </c>
      <c r="M22" s="60">
        <v>0.36146068173268997</v>
      </c>
      <c r="N22" s="58">
        <v>0.31383253540672362</v>
      </c>
      <c r="O22" s="44"/>
    </row>
    <row r="23" spans="2:15" x14ac:dyDescent="0.2">
      <c r="B23" s="64"/>
      <c r="C23" s="27" t="s">
        <v>64</v>
      </c>
      <c r="D23" s="60">
        <v>0</v>
      </c>
      <c r="E23" s="60">
        <v>2.1607993525051081E-2</v>
      </c>
      <c r="F23" s="60">
        <v>8.1818675120776854E-2</v>
      </c>
      <c r="G23" s="60">
        <v>0</v>
      </c>
      <c r="H23" s="60">
        <v>0</v>
      </c>
      <c r="I23" s="60">
        <v>0.15504256626129814</v>
      </c>
      <c r="J23" s="60">
        <v>0</v>
      </c>
      <c r="K23" s="60">
        <v>0</v>
      </c>
      <c r="L23" s="60">
        <v>0</v>
      </c>
      <c r="M23" s="60">
        <v>0</v>
      </c>
      <c r="N23" s="58">
        <v>1.4918228276597764E-2</v>
      </c>
      <c r="O23" s="44"/>
    </row>
    <row r="24" spans="2:15" x14ac:dyDescent="0.2">
      <c r="B24" s="64"/>
      <c r="C24" s="27" t="s">
        <v>16</v>
      </c>
      <c r="D24" s="60">
        <v>3.0799203322514614</v>
      </c>
      <c r="E24" s="60">
        <v>1.3528980811166924</v>
      </c>
      <c r="F24" s="60">
        <v>5.3090485231352682</v>
      </c>
      <c r="G24" s="60">
        <v>4.2352936864436153</v>
      </c>
      <c r="H24" s="60">
        <v>3.6592174122981103</v>
      </c>
      <c r="I24" s="60">
        <v>2.2441184025116199</v>
      </c>
      <c r="J24" s="60">
        <v>1.5592053752898614</v>
      </c>
      <c r="K24" s="60">
        <v>0.40906926469587962</v>
      </c>
      <c r="L24" s="60">
        <v>2.32293917721237</v>
      </c>
      <c r="M24" s="60">
        <v>1.6575244647399696</v>
      </c>
      <c r="N24" s="58">
        <v>1.8799161933819857</v>
      </c>
      <c r="O24" s="44"/>
    </row>
    <row r="25" spans="2:15" x14ac:dyDescent="0.2">
      <c r="B25" s="64"/>
      <c r="C25" s="27" t="s">
        <v>46</v>
      </c>
      <c r="D25" s="60">
        <v>0.51157856308785321</v>
      </c>
      <c r="E25" s="60">
        <v>3.6270572392989621E-2</v>
      </c>
      <c r="F25" s="60">
        <v>0.49932186943804141</v>
      </c>
      <c r="G25" s="60">
        <v>0.20280596815292717</v>
      </c>
      <c r="H25" s="60">
        <v>8.6083672249212914E-2</v>
      </c>
      <c r="I25" s="60">
        <v>0</v>
      </c>
      <c r="J25" s="60">
        <v>0.11818981624446522</v>
      </c>
      <c r="K25" s="60">
        <v>0</v>
      </c>
      <c r="L25" s="60">
        <v>6.5551815895961665E-2</v>
      </c>
      <c r="M25" s="60">
        <v>2.4241857701509023E-2</v>
      </c>
      <c r="N25" s="58">
        <v>8.3860141116807174E-2</v>
      </c>
      <c r="O25" s="44"/>
    </row>
    <row r="26" spans="2:15" x14ac:dyDescent="0.2">
      <c r="B26" s="64"/>
      <c r="C26" s="27" t="s">
        <v>91</v>
      </c>
      <c r="D26" s="60">
        <v>5.1657081227960158E-2</v>
      </c>
      <c r="E26" s="60">
        <v>0.38921883573590538</v>
      </c>
      <c r="F26" s="60">
        <v>1.0316808201565428</v>
      </c>
      <c r="G26" s="60">
        <v>0</v>
      </c>
      <c r="H26" s="60">
        <v>0.12563595966235461</v>
      </c>
      <c r="I26" s="60">
        <v>9.2631979443880366E-2</v>
      </c>
      <c r="J26" s="60">
        <v>0.1877517578904658</v>
      </c>
      <c r="K26" s="60">
        <v>0.84165170652860077</v>
      </c>
      <c r="L26" s="60">
        <v>0.84708449252251361</v>
      </c>
      <c r="M26" s="60">
        <v>0.61296883334034125</v>
      </c>
      <c r="N26" s="58">
        <v>0.57791214741484465</v>
      </c>
      <c r="O26" s="44"/>
    </row>
    <row r="27" spans="2:15" x14ac:dyDescent="0.2">
      <c r="B27" s="64"/>
      <c r="C27" s="27" t="s">
        <v>18</v>
      </c>
      <c r="D27" s="60">
        <v>0</v>
      </c>
      <c r="E27" s="60">
        <v>0</v>
      </c>
      <c r="F27" s="60">
        <v>0</v>
      </c>
      <c r="G27" s="60">
        <v>0</v>
      </c>
      <c r="H27" s="60">
        <v>0</v>
      </c>
      <c r="I27" s="60">
        <v>0.19141249721707176</v>
      </c>
      <c r="J27" s="60">
        <v>0.12823941610856709</v>
      </c>
      <c r="K27" s="60">
        <v>0</v>
      </c>
      <c r="L27" s="60">
        <v>0.12425231748785079</v>
      </c>
      <c r="M27" s="60">
        <v>4.5413351542617234E-2</v>
      </c>
      <c r="N27" s="58">
        <v>4.6939076408578806E-2</v>
      </c>
      <c r="O27" s="44"/>
    </row>
    <row r="28" spans="2:15" x14ac:dyDescent="0.2">
      <c r="B28" s="64"/>
      <c r="C28" s="27" t="s">
        <v>19</v>
      </c>
      <c r="D28" s="60">
        <v>7.3432108518444089E-2</v>
      </c>
      <c r="E28" s="60">
        <v>4.3803383587726299E-2</v>
      </c>
      <c r="F28" s="60">
        <v>0.17686086764755204</v>
      </c>
      <c r="G28" s="60">
        <v>0</v>
      </c>
      <c r="H28" s="60">
        <v>0</v>
      </c>
      <c r="I28" s="60">
        <v>2.8467053347473063E-2</v>
      </c>
      <c r="J28" s="60">
        <v>0.1499869328098998</v>
      </c>
      <c r="K28" s="60">
        <v>0</v>
      </c>
      <c r="L28" s="60">
        <v>0.20188980191881062</v>
      </c>
      <c r="M28" s="60">
        <v>1.672766561531442E-2</v>
      </c>
      <c r="N28" s="58">
        <v>6.7730578262736277E-2</v>
      </c>
      <c r="O28" s="44"/>
    </row>
    <row r="29" spans="2:15" x14ac:dyDescent="0.2">
      <c r="B29" s="64"/>
      <c r="C29" s="27" t="s">
        <v>83</v>
      </c>
      <c r="D29" s="60">
        <v>0</v>
      </c>
      <c r="E29" s="60">
        <v>0</v>
      </c>
      <c r="F29" s="60">
        <v>0</v>
      </c>
      <c r="G29" s="60">
        <v>0</v>
      </c>
      <c r="H29" s="60">
        <v>0</v>
      </c>
      <c r="I29" s="60">
        <v>0</v>
      </c>
      <c r="J29" s="60">
        <v>0</v>
      </c>
      <c r="K29" s="60">
        <v>0</v>
      </c>
      <c r="L29" s="60">
        <v>0</v>
      </c>
      <c r="M29" s="60">
        <v>0</v>
      </c>
      <c r="N29" s="58">
        <v>0</v>
      </c>
      <c r="O29" s="44"/>
    </row>
    <row r="30" spans="2:15" x14ac:dyDescent="0.2">
      <c r="B30" s="64"/>
      <c r="C30" s="27" t="s">
        <v>20</v>
      </c>
      <c r="D30" s="60">
        <v>0.28895905603326855</v>
      </c>
      <c r="E30" s="60">
        <v>0.61705447010074832</v>
      </c>
      <c r="F30" s="60">
        <v>1.5855143624174506</v>
      </c>
      <c r="G30" s="60">
        <v>1.2241523517699775</v>
      </c>
      <c r="H30" s="60">
        <v>0.6008462368426345</v>
      </c>
      <c r="I30" s="60">
        <v>5.3856820088755628E-2</v>
      </c>
      <c r="J30" s="60">
        <v>0.29413118983905212</v>
      </c>
      <c r="K30" s="60">
        <v>1.0043878503041386</v>
      </c>
      <c r="L30" s="60">
        <v>2.1940290257880517</v>
      </c>
      <c r="M30" s="60">
        <v>1.1370627356177796</v>
      </c>
      <c r="N30" s="58">
        <v>1.0705447787213409</v>
      </c>
      <c r="O30" s="44"/>
    </row>
    <row r="31" spans="2:15" x14ac:dyDescent="0.2">
      <c r="B31" s="64"/>
      <c r="C31" s="27" t="s">
        <v>21</v>
      </c>
      <c r="D31" s="60">
        <v>0.24891082659971486</v>
      </c>
      <c r="E31" s="60">
        <v>7.956915575267437E-2</v>
      </c>
      <c r="F31" s="60">
        <v>0.93627752421257848</v>
      </c>
      <c r="G31" s="60">
        <v>0</v>
      </c>
      <c r="H31" s="60">
        <v>0.64911605514431658</v>
      </c>
      <c r="I31" s="60">
        <v>0.19217129396558982</v>
      </c>
      <c r="J31" s="60">
        <v>0.64075090967636417</v>
      </c>
      <c r="K31" s="60">
        <v>0.1537086952343249</v>
      </c>
      <c r="L31" s="60">
        <v>0.51729347588245067</v>
      </c>
      <c r="M31" s="60">
        <v>2.9356171145308092E-2</v>
      </c>
      <c r="N31" s="58">
        <v>0.28105921352283286</v>
      </c>
      <c r="O31" s="44"/>
    </row>
    <row r="32" spans="2:15" ht="13.5" thickBot="1" x14ac:dyDescent="0.25">
      <c r="B32" s="65"/>
      <c r="C32" s="27" t="s">
        <v>22</v>
      </c>
      <c r="D32" s="60">
        <v>0.39306379710699563</v>
      </c>
      <c r="E32" s="60">
        <v>0.18540120705931629</v>
      </c>
      <c r="F32" s="60">
        <v>0.90554425011566564</v>
      </c>
      <c r="G32" s="60">
        <v>0.15952614306061927</v>
      </c>
      <c r="H32" s="60">
        <v>2.9023610119164756E-3</v>
      </c>
      <c r="I32" s="60">
        <v>0.36560547472932159</v>
      </c>
      <c r="J32" s="60">
        <v>0.36912213095059543</v>
      </c>
      <c r="K32" s="60">
        <v>0.34632160183157928</v>
      </c>
      <c r="L32" s="60">
        <v>0.28629669310874745</v>
      </c>
      <c r="M32" s="60">
        <v>0.27953010159849845</v>
      </c>
      <c r="N32" s="58">
        <v>0.31166466422640121</v>
      </c>
      <c r="O32" s="44"/>
    </row>
    <row r="33" spans="2:15" ht="13.5" thickBot="1" x14ac:dyDescent="0.25">
      <c r="B33" s="21" t="s">
        <v>44</v>
      </c>
      <c r="C33" s="27" t="s">
        <v>44</v>
      </c>
      <c r="D33" s="56">
        <v>9.53209465620324</v>
      </c>
      <c r="E33" s="56">
        <v>8.8982059064257619</v>
      </c>
      <c r="F33" s="56">
        <v>14.11958246996646</v>
      </c>
      <c r="G33" s="56">
        <v>7.1305025333223968</v>
      </c>
      <c r="H33" s="56">
        <v>8.0128888262007347</v>
      </c>
      <c r="I33" s="56">
        <v>8.709609139290194</v>
      </c>
      <c r="J33" s="56">
        <v>10.008574344578616</v>
      </c>
      <c r="K33" s="56">
        <v>6.1369051770745271</v>
      </c>
      <c r="L33" s="56">
        <v>10.585861884234554</v>
      </c>
      <c r="M33" s="56">
        <v>10.774385721564418</v>
      </c>
      <c r="N33" s="57">
        <v>9.1962301171810221</v>
      </c>
      <c r="O33" s="44"/>
    </row>
    <row r="34" spans="2:15" ht="13.5" thickBot="1" x14ac:dyDescent="0.25">
      <c r="B34" s="26" t="s">
        <v>65</v>
      </c>
      <c r="C34" s="27" t="s">
        <v>65</v>
      </c>
      <c r="D34" s="56">
        <v>3.6423916067543298</v>
      </c>
      <c r="E34" s="56">
        <v>2.9536339987287321</v>
      </c>
      <c r="F34" s="56">
        <v>6.9080406984378131</v>
      </c>
      <c r="G34" s="56">
        <v>3.5947929135264691</v>
      </c>
      <c r="H34" s="56">
        <v>2.7092999566582137</v>
      </c>
      <c r="I34" s="56">
        <v>3.6823950044326494</v>
      </c>
      <c r="J34" s="56">
        <v>2.4687027018585463</v>
      </c>
      <c r="K34" s="56">
        <v>1.4417683972572461</v>
      </c>
      <c r="L34" s="56">
        <v>3.329620198946325</v>
      </c>
      <c r="M34" s="56">
        <v>2.9423239577570497</v>
      </c>
      <c r="N34" s="57">
        <v>2.9263510726887598</v>
      </c>
      <c r="O34" s="44"/>
    </row>
    <row r="35" spans="2:15" ht="26.25" thickBot="1" x14ac:dyDescent="0.25">
      <c r="B35" s="31" t="s">
        <v>23</v>
      </c>
      <c r="C35" s="29" t="s">
        <v>23</v>
      </c>
      <c r="D35" s="56">
        <v>0</v>
      </c>
      <c r="E35" s="56">
        <v>0.23948459220389462</v>
      </c>
      <c r="F35" s="56">
        <v>0</v>
      </c>
      <c r="G35" s="56">
        <v>7.206905433041995</v>
      </c>
      <c r="H35" s="56">
        <v>0.22948332117063783</v>
      </c>
      <c r="I35" s="56">
        <v>1.7373092194724356</v>
      </c>
      <c r="J35" s="56">
        <v>1.2812992407791264</v>
      </c>
      <c r="K35" s="56">
        <v>0.21642739837964906</v>
      </c>
      <c r="L35" s="56">
        <v>0.66765907437348915</v>
      </c>
      <c r="M35" s="56">
        <v>0.19432084802626048</v>
      </c>
      <c r="N35" s="57">
        <v>0.59332936192100649</v>
      </c>
      <c r="O35" s="44"/>
    </row>
    <row r="36" spans="2:15" x14ac:dyDescent="0.2">
      <c r="B36" s="68" t="s">
        <v>87</v>
      </c>
      <c r="C36" s="27" t="s">
        <v>24</v>
      </c>
      <c r="D36" s="56">
        <v>0</v>
      </c>
      <c r="E36" s="56">
        <v>0</v>
      </c>
      <c r="F36" s="56">
        <v>0</v>
      </c>
      <c r="G36" s="56">
        <v>0</v>
      </c>
      <c r="H36" s="56">
        <v>0</v>
      </c>
      <c r="I36" s="56">
        <v>0</v>
      </c>
      <c r="J36" s="56">
        <v>0</v>
      </c>
      <c r="K36" s="56">
        <v>0</v>
      </c>
      <c r="L36" s="56">
        <v>0</v>
      </c>
      <c r="M36" s="56">
        <v>0</v>
      </c>
      <c r="N36" s="57">
        <v>0</v>
      </c>
      <c r="O36" s="44"/>
    </row>
    <row r="37" spans="2:15" x14ac:dyDescent="0.2">
      <c r="B37" s="69"/>
      <c r="C37" s="29" t="s">
        <v>25</v>
      </c>
      <c r="D37" s="56">
        <v>0</v>
      </c>
      <c r="E37" s="56">
        <v>0</v>
      </c>
      <c r="F37" s="56">
        <v>0</v>
      </c>
      <c r="G37" s="56">
        <v>0</v>
      </c>
      <c r="H37" s="56">
        <v>0</v>
      </c>
      <c r="I37" s="56">
        <v>0</v>
      </c>
      <c r="J37" s="56">
        <v>0</v>
      </c>
      <c r="K37" s="56">
        <v>0</v>
      </c>
      <c r="L37" s="56">
        <v>0</v>
      </c>
      <c r="M37" s="56">
        <v>0</v>
      </c>
      <c r="N37" s="57">
        <v>0</v>
      </c>
      <c r="O37" s="44"/>
    </row>
    <row r="38" spans="2:15" x14ac:dyDescent="0.2">
      <c r="B38" s="69"/>
      <c r="C38" s="27" t="s">
        <v>81</v>
      </c>
      <c r="D38" s="56">
        <v>0</v>
      </c>
      <c r="E38" s="56">
        <v>0</v>
      </c>
      <c r="F38" s="56">
        <v>0</v>
      </c>
      <c r="G38" s="56">
        <v>0</v>
      </c>
      <c r="H38" s="56">
        <v>0</v>
      </c>
      <c r="I38" s="56">
        <v>0</v>
      </c>
      <c r="J38" s="56">
        <v>0</v>
      </c>
      <c r="K38" s="56">
        <v>2.851668549385324</v>
      </c>
      <c r="L38" s="56">
        <v>0</v>
      </c>
      <c r="M38" s="56">
        <v>0</v>
      </c>
      <c r="N38" s="57">
        <v>0.62304689583292527</v>
      </c>
      <c r="O38" s="44"/>
    </row>
    <row r="39" spans="2:15" x14ac:dyDescent="0.2">
      <c r="B39" s="69"/>
      <c r="C39" s="29" t="s">
        <v>82</v>
      </c>
      <c r="D39" s="56">
        <v>0</v>
      </c>
      <c r="E39" s="56">
        <v>0</v>
      </c>
      <c r="F39" s="56">
        <v>0</v>
      </c>
      <c r="G39" s="56">
        <v>0</v>
      </c>
      <c r="H39" s="56">
        <v>0</v>
      </c>
      <c r="I39" s="56">
        <v>0</v>
      </c>
      <c r="J39" s="56">
        <v>0</v>
      </c>
      <c r="K39" s="56">
        <v>0</v>
      </c>
      <c r="L39" s="56">
        <v>0</v>
      </c>
      <c r="M39" s="56">
        <v>0</v>
      </c>
      <c r="N39" s="57">
        <v>0</v>
      </c>
      <c r="O39" s="44"/>
    </row>
    <row r="40" spans="2:15" x14ac:dyDescent="0.2">
      <c r="B40" s="69"/>
      <c r="C40" s="27" t="s">
        <v>26</v>
      </c>
      <c r="D40" s="56">
        <v>18.731698154386024</v>
      </c>
      <c r="E40" s="56">
        <v>21.970770567752506</v>
      </c>
      <c r="F40" s="56">
        <v>7.8964185902439077</v>
      </c>
      <c r="G40" s="56">
        <v>1.5989675509984911</v>
      </c>
      <c r="H40" s="56">
        <v>20.646784719226314</v>
      </c>
      <c r="I40" s="56">
        <v>17.120561762854525</v>
      </c>
      <c r="J40" s="56">
        <v>22.347424053065915</v>
      </c>
      <c r="K40" s="56">
        <v>8.1846170751241463</v>
      </c>
      <c r="L40" s="56">
        <v>15.592370669846744</v>
      </c>
      <c r="M40" s="56">
        <v>16.379353597372937</v>
      </c>
      <c r="N40" s="57">
        <v>15.219427361974624</v>
      </c>
      <c r="O40" s="44"/>
    </row>
    <row r="41" spans="2:15" x14ac:dyDescent="0.2">
      <c r="B41" s="69"/>
      <c r="C41" s="27" t="s">
        <v>27</v>
      </c>
      <c r="D41" s="56">
        <v>0</v>
      </c>
      <c r="E41" s="56">
        <v>0</v>
      </c>
      <c r="F41" s="56">
        <v>0</v>
      </c>
      <c r="G41" s="56">
        <v>0</v>
      </c>
      <c r="H41" s="56">
        <v>0</v>
      </c>
      <c r="I41" s="56">
        <v>0</v>
      </c>
      <c r="J41" s="56">
        <v>0</v>
      </c>
      <c r="K41" s="56">
        <v>0</v>
      </c>
      <c r="L41" s="56">
        <v>0</v>
      </c>
      <c r="M41" s="56">
        <v>0</v>
      </c>
      <c r="N41" s="57">
        <v>0</v>
      </c>
      <c r="O41" s="44"/>
    </row>
    <row r="42" spans="2:15" x14ac:dyDescent="0.2">
      <c r="B42" s="69"/>
      <c r="C42" s="27" t="s">
        <v>28</v>
      </c>
      <c r="D42" s="56">
        <v>0.19257994843003967</v>
      </c>
      <c r="E42" s="56">
        <v>0.63888822416471736</v>
      </c>
      <c r="F42" s="56">
        <v>0</v>
      </c>
      <c r="G42" s="56">
        <v>0</v>
      </c>
      <c r="H42" s="56">
        <v>0</v>
      </c>
      <c r="I42" s="56">
        <v>1.2920954539114434E-2</v>
      </c>
      <c r="J42" s="56">
        <v>0.33775785809585013</v>
      </c>
      <c r="K42" s="56">
        <v>0.3878619880707474</v>
      </c>
      <c r="L42" s="56">
        <v>3.5735649726007526</v>
      </c>
      <c r="M42" s="56">
        <v>0.25287338166913109</v>
      </c>
      <c r="N42" s="57">
        <v>0.87189528878258382</v>
      </c>
      <c r="O42" s="44"/>
    </row>
    <row r="43" spans="2:15" x14ac:dyDescent="0.2">
      <c r="B43" s="69"/>
      <c r="C43" s="27" t="s">
        <v>29</v>
      </c>
      <c r="D43" s="56">
        <v>9.1592055104009838E-3</v>
      </c>
      <c r="E43" s="56">
        <v>2.0177683412372862</v>
      </c>
      <c r="F43" s="56">
        <v>1.8141908636972761</v>
      </c>
      <c r="G43" s="56">
        <v>12.301724851578765</v>
      </c>
      <c r="H43" s="56">
        <v>2.0272630337616744</v>
      </c>
      <c r="I43" s="56">
        <v>0.36711049577687394</v>
      </c>
      <c r="J43" s="56">
        <v>4.0817610111206823</v>
      </c>
      <c r="K43" s="56">
        <v>7.6302011666447536</v>
      </c>
      <c r="L43" s="56">
        <v>0.4956280726287941</v>
      </c>
      <c r="M43" s="56">
        <v>3.7599609784175238E-2</v>
      </c>
      <c r="N43" s="57">
        <v>2.8613297599893839</v>
      </c>
      <c r="O43" s="44"/>
    </row>
    <row r="44" spans="2:15" x14ac:dyDescent="0.2">
      <c r="B44" s="69"/>
      <c r="C44" s="27" t="s">
        <v>30</v>
      </c>
      <c r="D44" s="56">
        <v>1.1432232367157343E-2</v>
      </c>
      <c r="E44" s="56">
        <v>1.883628967064133E-2</v>
      </c>
      <c r="F44" s="56">
        <v>4.8459563444769949E-3</v>
      </c>
      <c r="G44" s="56">
        <v>1.8472661418007654E-2</v>
      </c>
      <c r="H44" s="56">
        <v>2.0323329391386216E-2</v>
      </c>
      <c r="I44" s="56">
        <v>0</v>
      </c>
      <c r="J44" s="56">
        <v>2.9581069323531207E-2</v>
      </c>
      <c r="K44" s="56">
        <v>7.294656199621849E-2</v>
      </c>
      <c r="L44" s="56">
        <v>2.795995463772475E-2</v>
      </c>
      <c r="M44" s="56">
        <v>2.698449642877622E-2</v>
      </c>
      <c r="N44" s="57">
        <v>3.2555149302727147E-2</v>
      </c>
      <c r="O44" s="44"/>
    </row>
    <row r="45" spans="2:15" x14ac:dyDescent="0.2">
      <c r="B45" s="69"/>
      <c r="C45" s="27" t="s">
        <v>79</v>
      </c>
      <c r="D45" s="56">
        <v>0.54916946081754758</v>
      </c>
      <c r="E45" s="56">
        <v>0.46986187731186835</v>
      </c>
      <c r="F45" s="56">
        <v>3.4134550440668661</v>
      </c>
      <c r="G45" s="56">
        <v>1.7689970925104399</v>
      </c>
      <c r="H45" s="56">
        <v>0</v>
      </c>
      <c r="I45" s="56">
        <v>0.13543650866092291</v>
      </c>
      <c r="J45" s="56">
        <v>0.46488786846592167</v>
      </c>
      <c r="K45" s="56">
        <v>0.43030968376471196</v>
      </c>
      <c r="L45" s="56">
        <v>1.352820143964319</v>
      </c>
      <c r="M45" s="56">
        <v>0.79876512829435631</v>
      </c>
      <c r="N45" s="57">
        <v>0.82359089308641564</v>
      </c>
      <c r="O45" s="44"/>
    </row>
    <row r="46" spans="2:15" x14ac:dyDescent="0.2">
      <c r="B46" s="69"/>
      <c r="C46" s="27" t="s">
        <v>31</v>
      </c>
      <c r="D46" s="56">
        <v>23.457824379419041</v>
      </c>
      <c r="E46" s="56">
        <v>26.703285093931633</v>
      </c>
      <c r="F46" s="56">
        <v>17.399784505059117</v>
      </c>
      <c r="G46" s="56">
        <v>29.617776989968441</v>
      </c>
      <c r="H46" s="56">
        <v>26.870958031096752</v>
      </c>
      <c r="I46" s="56">
        <v>27.645876299811512</v>
      </c>
      <c r="J46" s="56">
        <v>27.810698553362872</v>
      </c>
      <c r="K46" s="56">
        <v>38.029289883427438</v>
      </c>
      <c r="L46" s="56">
        <v>24.985490084435849</v>
      </c>
      <c r="M46" s="56">
        <v>27.316080587155696</v>
      </c>
      <c r="N46" s="57">
        <v>28.58039451446006</v>
      </c>
      <c r="O46" s="44"/>
    </row>
    <row r="47" spans="2:15" x14ac:dyDescent="0.2">
      <c r="B47" s="69"/>
      <c r="C47" s="27" t="s">
        <v>32</v>
      </c>
      <c r="D47" s="56">
        <v>0</v>
      </c>
      <c r="E47" s="56">
        <v>3.2355821980955484</v>
      </c>
      <c r="F47" s="56">
        <v>0</v>
      </c>
      <c r="G47" s="56">
        <v>0</v>
      </c>
      <c r="H47" s="56">
        <v>1.4364500440718357</v>
      </c>
      <c r="I47" s="56">
        <v>0</v>
      </c>
      <c r="J47" s="56">
        <v>0.71279933966232156</v>
      </c>
      <c r="K47" s="56">
        <v>1.1692390049347499</v>
      </c>
      <c r="L47" s="56">
        <v>2.3603106495308848E-2</v>
      </c>
      <c r="M47" s="56">
        <v>5.3146114555927416E-2</v>
      </c>
      <c r="N47" s="57">
        <v>0.88365121370667621</v>
      </c>
      <c r="O47" s="44"/>
    </row>
    <row r="48" spans="2:15" ht="13.5" thickBot="1" x14ac:dyDescent="0.25">
      <c r="B48" s="70"/>
      <c r="C48" s="29" t="s">
        <v>90</v>
      </c>
      <c r="D48" s="56">
        <v>0</v>
      </c>
      <c r="E48" s="56">
        <v>0</v>
      </c>
      <c r="F48" s="56">
        <v>0</v>
      </c>
      <c r="G48" s="56">
        <v>0</v>
      </c>
      <c r="H48" s="56">
        <v>0</v>
      </c>
      <c r="I48" s="56">
        <v>0</v>
      </c>
      <c r="J48" s="56">
        <v>0</v>
      </c>
      <c r="K48" s="56">
        <v>0</v>
      </c>
      <c r="L48" s="56">
        <v>1.8068698317407889E-2</v>
      </c>
      <c r="M48" s="56">
        <v>0</v>
      </c>
      <c r="N48" s="57">
        <v>3.1003680731253682E-3</v>
      </c>
      <c r="O48" s="44"/>
    </row>
    <row r="49" spans="2:15" ht="13.5" thickBot="1" x14ac:dyDescent="0.25">
      <c r="B49" s="51" t="s">
        <v>80</v>
      </c>
      <c r="C49" s="27" t="s">
        <v>80</v>
      </c>
      <c r="D49" s="59">
        <v>2.1176461990107072</v>
      </c>
      <c r="E49" s="59">
        <v>-3.3055772289998231E-3</v>
      </c>
      <c r="F49" s="59">
        <v>4.3287911697905912</v>
      </c>
      <c r="G49" s="59">
        <v>0.84228426799549538</v>
      </c>
      <c r="H49" s="59">
        <v>3.694937869923038</v>
      </c>
      <c r="I49" s="59">
        <v>2.3810144199040622</v>
      </c>
      <c r="J49" s="59">
        <v>2.8475546204171422</v>
      </c>
      <c r="K49" s="59">
        <v>2.9621124071223903</v>
      </c>
      <c r="L49" s="59">
        <v>1.8020800199125375</v>
      </c>
      <c r="M49" s="59">
        <v>2.6355218850359421</v>
      </c>
      <c r="N49" s="59">
        <v>2.2341213689421426</v>
      </c>
      <c r="O49" s="44"/>
    </row>
    <row r="50" spans="2:15" x14ac:dyDescent="0.2">
      <c r="B50" s="10" t="s">
        <v>33</v>
      </c>
      <c r="C50" s="11"/>
      <c r="D50" s="35">
        <v>100</v>
      </c>
      <c r="E50" s="35">
        <v>100</v>
      </c>
      <c r="F50" s="35">
        <v>100</v>
      </c>
      <c r="G50" s="35">
        <v>100</v>
      </c>
      <c r="H50" s="35">
        <v>100</v>
      </c>
      <c r="I50" s="35">
        <v>100</v>
      </c>
      <c r="J50" s="35">
        <v>100</v>
      </c>
      <c r="K50" s="35">
        <v>100</v>
      </c>
      <c r="L50" s="35">
        <v>100</v>
      </c>
      <c r="M50" s="35">
        <v>100</v>
      </c>
      <c r="N50" s="35">
        <v>99.999999999999986</v>
      </c>
      <c r="O50" s="44"/>
    </row>
    <row r="52" spans="2:15" ht="127.5" customHeight="1" x14ac:dyDescent="0.2">
      <c r="B52" s="62" t="s">
        <v>88</v>
      </c>
      <c r="C52" s="62"/>
      <c r="D52" s="62"/>
      <c r="E52" s="62"/>
      <c r="F52" s="62"/>
      <c r="G52" s="62"/>
      <c r="H52" s="62"/>
      <c r="I52" s="62"/>
      <c r="J52" s="62"/>
      <c r="K52" s="62"/>
      <c r="L52" s="62"/>
      <c r="M52" s="62"/>
      <c r="N52" s="62"/>
      <c r="O52" s="62"/>
    </row>
  </sheetData>
  <mergeCells count="5">
    <mergeCell ref="B2:M2"/>
    <mergeCell ref="B5:C5"/>
    <mergeCell ref="B9:B32"/>
    <mergeCell ref="B52:O52"/>
    <mergeCell ref="B36:B48"/>
  </mergeCells>
  <conditionalFormatting sqref="C6:C7">
    <cfRule type="cellIs" dxfId="86" priority="10" stopIfTrue="1" operator="equal">
      <formula>0</formula>
    </cfRule>
  </conditionalFormatting>
  <conditionalFormatting sqref="C35">
    <cfRule type="cellIs" dxfId="85" priority="9" stopIfTrue="1" operator="equal">
      <formula>0</formula>
    </cfRule>
  </conditionalFormatting>
  <conditionalFormatting sqref="C19">
    <cfRule type="cellIs" dxfId="84" priority="8" stopIfTrue="1" operator="equal">
      <formula>0</formula>
    </cfRule>
  </conditionalFormatting>
  <conditionalFormatting sqref="C39">
    <cfRule type="cellIs" dxfId="83" priority="6" stopIfTrue="1" operator="equal">
      <formula>0</formula>
    </cfRule>
  </conditionalFormatting>
  <conditionalFormatting sqref="C48">
    <cfRule type="cellIs" dxfId="82" priority="5" stopIfTrue="1" operator="equal">
      <formula>0</formula>
    </cfRule>
  </conditionalFormatting>
  <conditionalFormatting sqref="C37">
    <cfRule type="cellIs" dxfId="81" priority="4" stopIfTrue="1" operator="equal">
      <formula>0</formula>
    </cfRule>
  </conditionalFormatting>
  <conditionalFormatting sqref="K8:M8 D6:N7 K9:N35 D8:J35 D36:N49">
    <cfRule type="cellIs" dxfId="80" priority="3" stopIfTrue="1" operator="equal">
      <formula>0</formula>
    </cfRule>
  </conditionalFormatting>
  <conditionalFormatting sqref="N8">
    <cfRule type="cellIs" dxfId="79" priority="2" stopIfTrue="1" operator="equal">
      <formula>0</formula>
    </cfRule>
  </conditionalFormatting>
  <conditionalFormatting sqref="D50:N50">
    <cfRule type="cellIs" dxfId="78" priority="1" stopIfTrue="1" operator="equal">
      <formula>0</formula>
    </cfRule>
  </conditionalFormatting>
  <printOptions horizontalCentered="1" verticalCentered="1"/>
  <pageMargins left="0.51181102362204722" right="0.51181102362204722" top="0.27" bottom="0.24" header="0" footer="0"/>
  <pageSetup scale="73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indexed="51"/>
    <pageSetUpPr fitToPage="1"/>
  </sheetPr>
  <dimension ref="B2:O52"/>
  <sheetViews>
    <sheetView showGridLines="0" zoomScale="80" zoomScaleNormal="80" workbookViewId="0"/>
  </sheetViews>
  <sheetFormatPr baseColWidth="10" defaultColWidth="10" defaultRowHeight="12.75" x14ac:dyDescent="0.2"/>
  <cols>
    <col min="1" max="1" width="4.875" customWidth="1"/>
    <col min="2" max="2" width="16.375" customWidth="1"/>
    <col min="3" max="3" width="26.75" bestFit="1" customWidth="1"/>
    <col min="4" max="4" width="8.25" customWidth="1"/>
    <col min="5" max="5" width="7.75" bestFit="1" customWidth="1"/>
    <col min="6" max="7" width="8" bestFit="1" customWidth="1"/>
    <col min="8" max="8" width="7.75" bestFit="1" customWidth="1"/>
    <col min="9" max="9" width="7.875" customWidth="1"/>
    <col min="10" max="12" width="8" bestFit="1" customWidth="1"/>
    <col min="13" max="13" width="7.625" customWidth="1"/>
    <col min="14" max="14" width="10.625" customWidth="1"/>
    <col min="15" max="15" width="13.375" bestFit="1" customWidth="1"/>
    <col min="18" max="19" width="11.125" bestFit="1" customWidth="1"/>
  </cols>
  <sheetData>
    <row r="2" spans="2:15" ht="17.649999999999999" customHeight="1" x14ac:dyDescent="0.2">
      <c r="B2" s="67" t="s">
        <v>40</v>
      </c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9"/>
    </row>
    <row r="3" spans="2:15" x14ac:dyDescent="0.2">
      <c r="B3" s="42" t="s">
        <v>92</v>
      </c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</row>
    <row r="5" spans="2:15" ht="90" customHeight="1" thickBot="1" x14ac:dyDescent="0.25">
      <c r="B5" s="73" t="s">
        <v>74</v>
      </c>
      <c r="C5" s="74"/>
      <c r="D5" s="18" t="s">
        <v>34</v>
      </c>
      <c r="E5" s="18" t="s">
        <v>85</v>
      </c>
      <c r="F5" s="18" t="s">
        <v>35</v>
      </c>
      <c r="G5" s="18" t="s">
        <v>36</v>
      </c>
      <c r="H5" s="18" t="s">
        <v>37</v>
      </c>
      <c r="I5" s="18" t="s">
        <v>43</v>
      </c>
      <c r="J5" s="18" t="s">
        <v>38</v>
      </c>
      <c r="K5" s="18" t="s">
        <v>45</v>
      </c>
      <c r="L5" s="18" t="s">
        <v>53</v>
      </c>
      <c r="M5" s="18" t="s">
        <v>47</v>
      </c>
      <c r="N5" s="4" t="s">
        <v>74</v>
      </c>
    </row>
    <row r="6" spans="2:15" ht="26.25" thickBot="1" x14ac:dyDescent="0.25">
      <c r="B6" s="1" t="s">
        <v>1</v>
      </c>
      <c r="C6" s="29" t="s">
        <v>1</v>
      </c>
      <c r="D6" s="34">
        <v>7.9303063014780211</v>
      </c>
      <c r="E6" s="34">
        <v>6.5444927779336695</v>
      </c>
      <c r="F6" s="34">
        <v>10.100254913664248</v>
      </c>
      <c r="G6" s="34">
        <v>13.152348237150695</v>
      </c>
      <c r="H6" s="34">
        <v>7.0608490436175719</v>
      </c>
      <c r="I6" s="34">
        <v>11.513015514761204</v>
      </c>
      <c r="J6" s="34">
        <v>7.7090428168774938</v>
      </c>
      <c r="K6" s="34">
        <v>8.1700211183809426</v>
      </c>
      <c r="L6" s="34">
        <v>8.358560223235239</v>
      </c>
      <c r="M6" s="34">
        <v>9.3885301190375596</v>
      </c>
      <c r="N6" s="34">
        <v>8.4570937773427008</v>
      </c>
      <c r="O6" s="46"/>
    </row>
    <row r="7" spans="2:15" ht="26.25" thickBot="1" x14ac:dyDescent="0.25">
      <c r="B7" s="1" t="s">
        <v>2</v>
      </c>
      <c r="C7" s="29" t="s">
        <v>2</v>
      </c>
      <c r="D7" s="34">
        <v>18.888469674422993</v>
      </c>
      <c r="E7" s="34">
        <v>13.516471418844613</v>
      </c>
      <c r="F7" s="34">
        <v>12.925829327927568</v>
      </c>
      <c r="G7" s="34">
        <v>9.6917218757087529</v>
      </c>
      <c r="H7" s="34">
        <v>17.808639602705778</v>
      </c>
      <c r="I7" s="34">
        <v>16.825762438987606</v>
      </c>
      <c r="J7" s="34">
        <v>12.407035886713302</v>
      </c>
      <c r="K7" s="34">
        <v>10.460834765620005</v>
      </c>
      <c r="L7" s="34">
        <v>15.666074420194914</v>
      </c>
      <c r="M7" s="34">
        <v>16.906029722432585</v>
      </c>
      <c r="N7" s="34">
        <v>14.289775382083203</v>
      </c>
      <c r="O7" s="46"/>
    </row>
    <row r="8" spans="2:15" ht="13.5" thickBot="1" x14ac:dyDescent="0.25">
      <c r="B8" s="2" t="s">
        <v>78</v>
      </c>
      <c r="C8" s="30" t="s">
        <v>55</v>
      </c>
      <c r="D8" s="34">
        <v>0</v>
      </c>
      <c r="E8" s="34">
        <v>2.4948058602419909</v>
      </c>
      <c r="F8" s="34">
        <v>0</v>
      </c>
      <c r="G8" s="34">
        <v>0</v>
      </c>
      <c r="H8" s="34">
        <v>0</v>
      </c>
      <c r="I8" s="34">
        <v>0</v>
      </c>
      <c r="J8" s="34">
        <v>0</v>
      </c>
      <c r="K8" s="34">
        <v>2.9845155981383691</v>
      </c>
      <c r="L8" s="34">
        <v>0</v>
      </c>
      <c r="M8" s="34">
        <v>2.742979326267911</v>
      </c>
      <c r="N8" s="34">
        <v>1.510736664156823</v>
      </c>
      <c r="O8" s="46"/>
    </row>
    <row r="9" spans="2:15" x14ac:dyDescent="0.2">
      <c r="B9" s="63" t="s">
        <v>3</v>
      </c>
      <c r="C9" s="27" t="s">
        <v>67</v>
      </c>
      <c r="D9" s="34">
        <v>0</v>
      </c>
      <c r="E9" s="34">
        <v>0</v>
      </c>
      <c r="F9" s="34">
        <v>0</v>
      </c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34">
        <v>0</v>
      </c>
      <c r="M9" s="34">
        <v>0</v>
      </c>
      <c r="N9" s="34">
        <v>0</v>
      </c>
      <c r="O9" s="46"/>
    </row>
    <row r="10" spans="2:15" x14ac:dyDescent="0.2">
      <c r="B10" s="64"/>
      <c r="C10" s="27" t="s">
        <v>4</v>
      </c>
      <c r="D10" s="34">
        <v>0.47966985814742685</v>
      </c>
      <c r="E10" s="34">
        <v>1.0135376156583782</v>
      </c>
      <c r="F10" s="34">
        <v>1.8578497211972689</v>
      </c>
      <c r="G10" s="34">
        <v>0</v>
      </c>
      <c r="H10" s="34">
        <v>0.35533810770298352</v>
      </c>
      <c r="I10" s="34">
        <v>0.30780879388760118</v>
      </c>
      <c r="J10" s="34">
        <v>0.78602357178010707</v>
      </c>
      <c r="K10" s="34">
        <v>0.57622738273912644</v>
      </c>
      <c r="L10" s="34">
        <v>0.59929567772702441</v>
      </c>
      <c r="M10" s="34">
        <v>0.73441006389131736</v>
      </c>
      <c r="N10" s="34">
        <v>0.73076152773847192</v>
      </c>
      <c r="O10" s="46"/>
    </row>
    <row r="11" spans="2:15" x14ac:dyDescent="0.2">
      <c r="B11" s="64"/>
      <c r="C11" s="27" t="s">
        <v>5</v>
      </c>
      <c r="D11" s="34">
        <v>0</v>
      </c>
      <c r="E11" s="34">
        <v>0.1456404089301073</v>
      </c>
      <c r="F11" s="34">
        <v>4.4274298484981954E-2</v>
      </c>
      <c r="G11" s="34">
        <v>0</v>
      </c>
      <c r="H11" s="34">
        <v>0</v>
      </c>
      <c r="I11" s="34">
        <v>8.3398842541326873E-2</v>
      </c>
      <c r="J11" s="34">
        <v>0.17516692774736592</v>
      </c>
      <c r="K11" s="34">
        <v>0</v>
      </c>
      <c r="L11" s="34">
        <v>0.24959370227467551</v>
      </c>
      <c r="M11" s="34">
        <v>8.5979965514996301E-2</v>
      </c>
      <c r="N11" s="34">
        <v>9.92697664780606E-2</v>
      </c>
      <c r="O11" s="46"/>
    </row>
    <row r="12" spans="2:15" x14ac:dyDescent="0.2">
      <c r="B12" s="64"/>
      <c r="C12" s="27" t="s">
        <v>6</v>
      </c>
      <c r="D12" s="34">
        <v>2.231842693944813</v>
      </c>
      <c r="E12" s="34">
        <v>2.8948313687124481</v>
      </c>
      <c r="F12" s="34">
        <v>0.50900380679973112</v>
      </c>
      <c r="G12" s="34">
        <v>0</v>
      </c>
      <c r="H12" s="34">
        <v>0</v>
      </c>
      <c r="I12" s="34">
        <v>2.2604952050879898</v>
      </c>
      <c r="J12" s="34">
        <v>8.4554063712373423E-2</v>
      </c>
      <c r="K12" s="34">
        <v>1.7227800843029555</v>
      </c>
      <c r="L12" s="34">
        <v>2.5085370989514475</v>
      </c>
      <c r="M12" s="34">
        <v>1.6961208440021998</v>
      </c>
      <c r="N12" s="34">
        <v>1.8349171993536049</v>
      </c>
      <c r="O12" s="46"/>
    </row>
    <row r="13" spans="2:15" x14ac:dyDescent="0.2">
      <c r="B13" s="64"/>
      <c r="C13" s="27" t="s">
        <v>7</v>
      </c>
      <c r="D13" s="34">
        <v>0.4715158822665928</v>
      </c>
      <c r="E13" s="34">
        <v>1.7883469911157912</v>
      </c>
      <c r="F13" s="34">
        <v>1.6943354510984805</v>
      </c>
      <c r="G13" s="34">
        <v>0</v>
      </c>
      <c r="H13" s="34">
        <v>0.16487966171697518</v>
      </c>
      <c r="I13" s="34">
        <v>1.3631187068083828</v>
      </c>
      <c r="J13" s="34">
        <v>2.2634873575159098</v>
      </c>
      <c r="K13" s="34">
        <v>1.4765192676681183</v>
      </c>
      <c r="L13" s="34">
        <v>1.694797232650211</v>
      </c>
      <c r="M13" s="34">
        <v>1.4429951484371899</v>
      </c>
      <c r="N13" s="34">
        <v>1.4754351921457685</v>
      </c>
      <c r="O13" s="46"/>
    </row>
    <row r="14" spans="2:15" x14ac:dyDescent="0.2">
      <c r="B14" s="64"/>
      <c r="C14" s="27" t="s">
        <v>8</v>
      </c>
      <c r="D14" s="34">
        <v>0.89811687176664134</v>
      </c>
      <c r="E14" s="34">
        <v>0.71655286181526001</v>
      </c>
      <c r="F14" s="34">
        <v>0.55235901518829211</v>
      </c>
      <c r="G14" s="34">
        <v>0</v>
      </c>
      <c r="H14" s="34">
        <v>0.58813679268931407</v>
      </c>
      <c r="I14" s="34">
        <v>0.78387136555004255</v>
      </c>
      <c r="J14" s="34">
        <v>0.36079674353556079</v>
      </c>
      <c r="K14" s="34">
        <v>0.70280407139021828</v>
      </c>
      <c r="L14" s="34">
        <v>0.31833617062534436</v>
      </c>
      <c r="M14" s="34">
        <v>0.55743675608340804</v>
      </c>
      <c r="N14" s="34">
        <v>0.58144532018587813</v>
      </c>
      <c r="O14" s="46"/>
    </row>
    <row r="15" spans="2:15" x14ac:dyDescent="0.2">
      <c r="B15" s="64"/>
      <c r="C15" s="27" t="s">
        <v>9</v>
      </c>
      <c r="D15" s="34">
        <v>0</v>
      </c>
      <c r="E15" s="34">
        <v>5.2932023529751217E-2</v>
      </c>
      <c r="F15" s="34">
        <v>0.33540547048596187</v>
      </c>
      <c r="G15" s="34">
        <v>0</v>
      </c>
      <c r="H15" s="34">
        <v>0</v>
      </c>
      <c r="I15" s="34">
        <v>0</v>
      </c>
      <c r="J15" s="34">
        <v>0</v>
      </c>
      <c r="K15" s="34">
        <v>8.4732208809541396E-2</v>
      </c>
      <c r="L15" s="34">
        <v>9.041609061262966E-2</v>
      </c>
      <c r="M15" s="34">
        <v>0.1462457620047348</v>
      </c>
      <c r="N15" s="34">
        <v>8.7109218312051831E-2</v>
      </c>
      <c r="O15" s="46"/>
    </row>
    <row r="16" spans="2:15" x14ac:dyDescent="0.2">
      <c r="B16" s="64"/>
      <c r="C16" s="27" t="s">
        <v>10</v>
      </c>
      <c r="D16" s="34">
        <v>0</v>
      </c>
      <c r="E16" s="34">
        <v>5.8595772477200506E-3</v>
      </c>
      <c r="F16" s="34">
        <v>5.3962221526469734E-2</v>
      </c>
      <c r="G16" s="34">
        <v>0</v>
      </c>
      <c r="H16" s="34">
        <v>0</v>
      </c>
      <c r="I16" s="34">
        <v>7.0856951137255431E-2</v>
      </c>
      <c r="J16" s="34">
        <v>0</v>
      </c>
      <c r="K16" s="34">
        <v>0</v>
      </c>
      <c r="L16" s="34">
        <v>2.0298312495556064E-2</v>
      </c>
      <c r="M16" s="34">
        <v>3.4825559106802517E-2</v>
      </c>
      <c r="N16" s="34">
        <v>1.7895008589471493E-2</v>
      </c>
      <c r="O16" s="46"/>
    </row>
    <row r="17" spans="2:15" x14ac:dyDescent="0.2">
      <c r="B17" s="64"/>
      <c r="C17" s="27" t="s">
        <v>11</v>
      </c>
      <c r="D17" s="34">
        <v>2.409827738178246</v>
      </c>
      <c r="E17" s="34">
        <v>0.10231492308462382</v>
      </c>
      <c r="F17" s="34">
        <v>1.7984874779804456</v>
      </c>
      <c r="G17" s="34">
        <v>0</v>
      </c>
      <c r="H17" s="34">
        <v>4.0939847874709348E-2</v>
      </c>
      <c r="I17" s="34">
        <v>2.6104759559434129E-2</v>
      </c>
      <c r="J17" s="34">
        <v>0.35701230402974771</v>
      </c>
      <c r="K17" s="34">
        <v>0.15306005569170758</v>
      </c>
      <c r="L17" s="34">
        <v>0.199618114489897</v>
      </c>
      <c r="M17" s="34">
        <v>0.26760708572265912</v>
      </c>
      <c r="N17" s="34">
        <v>0.36090906481131446</v>
      </c>
      <c r="O17" s="46"/>
    </row>
    <row r="18" spans="2:15" x14ac:dyDescent="0.2">
      <c r="B18" s="64"/>
      <c r="C18" s="27" t="s">
        <v>12</v>
      </c>
      <c r="D18" s="34">
        <v>0.17393274943140671</v>
      </c>
      <c r="E18" s="34">
        <v>4.2655809061113353E-2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  <c r="K18" s="34">
        <v>0</v>
      </c>
      <c r="L18" s="34">
        <v>0</v>
      </c>
      <c r="M18" s="34">
        <v>0</v>
      </c>
      <c r="N18" s="34">
        <v>1.480897924216094E-2</v>
      </c>
      <c r="O18" s="46"/>
    </row>
    <row r="19" spans="2:15" x14ac:dyDescent="0.2">
      <c r="B19" s="64"/>
      <c r="C19" s="27" t="s">
        <v>89</v>
      </c>
      <c r="D19" s="34">
        <v>2.7706375181993348</v>
      </c>
      <c r="E19" s="34">
        <v>0.85053995020327544</v>
      </c>
      <c r="F19" s="34">
        <v>2.3797286552082273</v>
      </c>
      <c r="G19" s="34">
        <v>7.2809013002182965</v>
      </c>
      <c r="H19" s="34">
        <v>3.3826786822623869</v>
      </c>
      <c r="I19" s="34">
        <v>2.7141343210897984</v>
      </c>
      <c r="J19" s="34">
        <v>0.11417314020875122</v>
      </c>
      <c r="K19" s="34">
        <v>0.34257132570017423</v>
      </c>
      <c r="L19" s="34">
        <v>1.2872212665752507</v>
      </c>
      <c r="M19" s="34">
        <v>0.83773195397938172</v>
      </c>
      <c r="N19" s="34">
        <v>1.318997103700055</v>
      </c>
      <c r="O19" s="46"/>
    </row>
    <row r="20" spans="2:15" x14ac:dyDescent="0.2">
      <c r="B20" s="64"/>
      <c r="C20" s="27" t="s">
        <v>13</v>
      </c>
      <c r="D20" s="34">
        <v>0.32528525127180324</v>
      </c>
      <c r="E20" s="34">
        <v>9.2896646459928359E-2</v>
      </c>
      <c r="F20" s="34">
        <v>0.16489576157492539</v>
      </c>
      <c r="G20" s="34">
        <v>0</v>
      </c>
      <c r="H20" s="34">
        <v>0</v>
      </c>
      <c r="I20" s="34">
        <v>0</v>
      </c>
      <c r="J20" s="34">
        <v>4.4094124562976365E-2</v>
      </c>
      <c r="K20" s="34">
        <v>2.1980135295803966E-2</v>
      </c>
      <c r="L20" s="34">
        <v>0.16727816417127775</v>
      </c>
      <c r="M20" s="34">
        <v>8.5812780321060975E-2</v>
      </c>
      <c r="N20" s="34">
        <v>8.9692912236743957E-2</v>
      </c>
      <c r="O20" s="46"/>
    </row>
    <row r="21" spans="2:15" x14ac:dyDescent="0.2">
      <c r="B21" s="64"/>
      <c r="C21" s="27" t="s">
        <v>14</v>
      </c>
      <c r="D21" s="34">
        <v>0.70969446857259422</v>
      </c>
      <c r="E21" s="34">
        <v>0.56124532916630465</v>
      </c>
      <c r="F21" s="34">
        <v>0.20779081596761689</v>
      </c>
      <c r="G21" s="34">
        <v>1.6378087709958546</v>
      </c>
      <c r="H21" s="34">
        <v>1.3580912005791221</v>
      </c>
      <c r="I21" s="34">
        <v>0.16974359770129083</v>
      </c>
      <c r="J21" s="34">
        <v>0.64811822357628812</v>
      </c>
      <c r="K21" s="34">
        <v>0</v>
      </c>
      <c r="L21" s="34">
        <v>0.50829854051912138</v>
      </c>
      <c r="M21" s="34">
        <v>1.0375429895267159</v>
      </c>
      <c r="N21" s="34">
        <v>0.5459644106970224</v>
      </c>
      <c r="O21" s="46"/>
    </row>
    <row r="22" spans="2:15" x14ac:dyDescent="0.2">
      <c r="B22" s="64"/>
      <c r="C22" s="27" t="s">
        <v>15</v>
      </c>
      <c r="D22" s="34">
        <v>0.60841230267279056</v>
      </c>
      <c r="E22" s="34">
        <v>0.20866482521821669</v>
      </c>
      <c r="F22" s="34">
        <v>0.93171639335046985</v>
      </c>
      <c r="G22" s="34">
        <v>0.52327885422178222</v>
      </c>
      <c r="H22" s="34">
        <v>0</v>
      </c>
      <c r="I22" s="34">
        <v>7.9609318708137713E-2</v>
      </c>
      <c r="J22" s="34">
        <v>0.19219031019084987</v>
      </c>
      <c r="K22" s="34">
        <v>1.2292239930654187E-2</v>
      </c>
      <c r="L22" s="34">
        <v>0.72375132410493792</v>
      </c>
      <c r="M22" s="34">
        <v>0.37208783975689541</v>
      </c>
      <c r="N22" s="34">
        <v>0.33295058445140391</v>
      </c>
      <c r="O22" s="46"/>
    </row>
    <row r="23" spans="2:15" x14ac:dyDescent="0.2">
      <c r="B23" s="64"/>
      <c r="C23" s="27" t="s">
        <v>64</v>
      </c>
      <c r="D23" s="34">
        <v>0</v>
      </c>
      <c r="E23" s="34">
        <v>1.327512240095668E-2</v>
      </c>
      <c r="F23" s="34">
        <v>4.069147109206913E-2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  <c r="N23" s="34">
        <v>4.8197706105079126E-3</v>
      </c>
      <c r="O23" s="46"/>
    </row>
    <row r="24" spans="2:15" x14ac:dyDescent="0.2">
      <c r="B24" s="64"/>
      <c r="C24" s="27" t="s">
        <v>16</v>
      </c>
      <c r="D24" s="34">
        <v>3.1503198884394075</v>
      </c>
      <c r="E24" s="34">
        <v>1.4324018797458202</v>
      </c>
      <c r="F24" s="34">
        <v>6.7439645598798004</v>
      </c>
      <c r="G24" s="34">
        <v>3.3129713457591698</v>
      </c>
      <c r="H24" s="34">
        <v>3.8825804537418502</v>
      </c>
      <c r="I24" s="34">
        <v>3.2642400652378014</v>
      </c>
      <c r="J24" s="34">
        <v>1.7389344309672725</v>
      </c>
      <c r="K24" s="34">
        <v>0.32933632492369225</v>
      </c>
      <c r="L24" s="34">
        <v>2.3349730603074201</v>
      </c>
      <c r="M24" s="34">
        <v>1.5795386905740294</v>
      </c>
      <c r="N24" s="34">
        <v>2.0618615880335964</v>
      </c>
      <c r="O24" s="46"/>
    </row>
    <row r="25" spans="2:15" x14ac:dyDescent="0.2">
      <c r="B25" s="64"/>
      <c r="C25" s="27" t="s">
        <v>46</v>
      </c>
      <c r="D25" s="34">
        <v>0.52793330487818235</v>
      </c>
      <c r="E25" s="34">
        <v>2.8413791717403634E-2</v>
      </c>
      <c r="F25" s="34">
        <v>0.43989354858025592</v>
      </c>
      <c r="G25" s="34">
        <v>0.18560283990960788</v>
      </c>
      <c r="H25" s="34">
        <v>0.27185837559098752</v>
      </c>
      <c r="I25" s="34">
        <v>0</v>
      </c>
      <c r="J25" s="34">
        <v>0.12326897881939983</v>
      </c>
      <c r="K25" s="34">
        <v>0</v>
      </c>
      <c r="L25" s="34">
        <v>0.11942677335485179</v>
      </c>
      <c r="M25" s="34">
        <v>2.2967839670833764E-2</v>
      </c>
      <c r="N25" s="34">
        <v>0.10109922355301623</v>
      </c>
      <c r="O25" s="46"/>
    </row>
    <row r="26" spans="2:15" x14ac:dyDescent="0.2">
      <c r="B26" s="64"/>
      <c r="C26" s="27" t="s">
        <v>17</v>
      </c>
      <c r="D26" s="34">
        <v>5.4294463354008775E-2</v>
      </c>
      <c r="E26" s="34">
        <v>0.37583206839537919</v>
      </c>
      <c r="F26" s="34">
        <v>1.0282232345838651</v>
      </c>
      <c r="G26" s="34">
        <v>0</v>
      </c>
      <c r="H26" s="34">
        <v>0.15545971882050452</v>
      </c>
      <c r="I26" s="34">
        <v>0.21466417428807194</v>
      </c>
      <c r="J26" s="34">
        <v>0.13610425416112559</v>
      </c>
      <c r="K26" s="34">
        <v>0.74307012259882366</v>
      </c>
      <c r="L26" s="34">
        <v>0.84960027587506537</v>
      </c>
      <c r="M26" s="34">
        <v>0.68116578107601811</v>
      </c>
      <c r="N26" s="34">
        <v>0.56823950371923915</v>
      </c>
      <c r="O26" s="46"/>
    </row>
    <row r="27" spans="2:15" x14ac:dyDescent="0.2">
      <c r="B27" s="64"/>
      <c r="C27" s="27" t="s">
        <v>18</v>
      </c>
      <c r="D27" s="34">
        <v>0</v>
      </c>
      <c r="E27" s="34">
        <v>0</v>
      </c>
      <c r="F27" s="34">
        <v>0</v>
      </c>
      <c r="G27" s="34">
        <v>0</v>
      </c>
      <c r="H27" s="34">
        <v>0</v>
      </c>
      <c r="I27" s="34">
        <v>0.19404040967213484</v>
      </c>
      <c r="J27" s="34">
        <v>0.15564978255734935</v>
      </c>
      <c r="K27" s="34">
        <v>0</v>
      </c>
      <c r="L27" s="34">
        <v>0.1122858660422503</v>
      </c>
      <c r="M27" s="34">
        <v>0.13005013557230088</v>
      </c>
      <c r="N27" s="34">
        <v>6.0751310322258993E-2</v>
      </c>
      <c r="O27" s="46"/>
    </row>
    <row r="28" spans="2:15" x14ac:dyDescent="0.2">
      <c r="B28" s="64"/>
      <c r="C28" s="27" t="s">
        <v>19</v>
      </c>
      <c r="D28" s="34">
        <v>6.946310451864697E-2</v>
      </c>
      <c r="E28" s="34">
        <v>2.7638757956187528E-2</v>
      </c>
      <c r="F28" s="34">
        <v>0.10756160601822568</v>
      </c>
      <c r="G28" s="34">
        <v>0</v>
      </c>
      <c r="H28" s="34">
        <v>0</v>
      </c>
      <c r="I28" s="34">
        <v>2.7665184292409814E-2</v>
      </c>
      <c r="J28" s="34">
        <v>0.15767037568892164</v>
      </c>
      <c r="K28" s="34">
        <v>0</v>
      </c>
      <c r="L28" s="34">
        <v>0.18854629781951263</v>
      </c>
      <c r="M28" s="34">
        <v>1.1034835993811925E-2</v>
      </c>
      <c r="N28" s="34">
        <v>5.7919406166591796E-2</v>
      </c>
      <c r="O28" s="46"/>
    </row>
    <row r="29" spans="2:15" x14ac:dyDescent="0.2">
      <c r="B29" s="64"/>
      <c r="C29" s="27" t="s">
        <v>83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  <c r="J29" s="34">
        <v>0</v>
      </c>
      <c r="K29" s="34">
        <v>0</v>
      </c>
      <c r="L29" s="34">
        <v>0</v>
      </c>
      <c r="M29" s="34">
        <v>0</v>
      </c>
      <c r="N29" s="34">
        <v>0</v>
      </c>
      <c r="O29" s="46"/>
    </row>
    <row r="30" spans="2:15" x14ac:dyDescent="0.2">
      <c r="B30" s="64"/>
      <c r="C30" s="27" t="s">
        <v>20</v>
      </c>
      <c r="D30" s="34">
        <v>0.26811775173620761</v>
      </c>
      <c r="E30" s="34">
        <v>0.47742691828645684</v>
      </c>
      <c r="F30" s="34">
        <v>1.3723855461223171</v>
      </c>
      <c r="G30" s="34">
        <v>0.73504206001791861</v>
      </c>
      <c r="H30" s="34">
        <v>0.62391487750354013</v>
      </c>
      <c r="I30" s="34">
        <v>6.1380317120909564E-2</v>
      </c>
      <c r="J30" s="34">
        <v>0.26474876637919914</v>
      </c>
      <c r="K30" s="34">
        <v>0.75354956904593362</v>
      </c>
      <c r="L30" s="34">
        <v>2.2721355240200891</v>
      </c>
      <c r="M30" s="34">
        <v>1.1323761751844816</v>
      </c>
      <c r="N30" s="34">
        <v>0.97054859000460147</v>
      </c>
      <c r="O30" s="46"/>
    </row>
    <row r="31" spans="2:15" x14ac:dyDescent="0.2">
      <c r="B31" s="64"/>
      <c r="C31" s="27" t="s">
        <v>21</v>
      </c>
      <c r="D31" s="34">
        <v>0.22746715539889317</v>
      </c>
      <c r="E31" s="34">
        <v>3.6278065416804887E-2</v>
      </c>
      <c r="F31" s="34">
        <v>0.95202197071910244</v>
      </c>
      <c r="G31" s="34">
        <v>0</v>
      </c>
      <c r="H31" s="34">
        <v>0.63270747634780933</v>
      </c>
      <c r="I31" s="34">
        <v>0.18919606667719227</v>
      </c>
      <c r="J31" s="34">
        <v>0.62334925198731461</v>
      </c>
      <c r="K31" s="34">
        <v>0.11256071309712011</v>
      </c>
      <c r="L31" s="34">
        <v>0.4094835343191246</v>
      </c>
      <c r="M31" s="34">
        <v>2.7640998152015976E-2</v>
      </c>
      <c r="N31" s="34">
        <v>0.24396366168315128</v>
      </c>
      <c r="O31" s="46"/>
    </row>
    <row r="32" spans="2:15" ht="13.5" thickBot="1" x14ac:dyDescent="0.25">
      <c r="B32" s="64"/>
      <c r="C32" s="27" t="s">
        <v>22</v>
      </c>
      <c r="D32" s="34">
        <v>0.39694325365341393</v>
      </c>
      <c r="E32" s="34">
        <v>0.13682215386789548</v>
      </c>
      <c r="F32" s="34">
        <v>0.82762251847709645</v>
      </c>
      <c r="G32" s="34">
        <v>0.14911253487142534</v>
      </c>
      <c r="H32" s="34">
        <v>0</v>
      </c>
      <c r="I32" s="34">
        <v>0.31095195586856517</v>
      </c>
      <c r="J32" s="34">
        <v>0.39950092828012435</v>
      </c>
      <c r="K32" s="34">
        <v>0.27889134935601112</v>
      </c>
      <c r="L32" s="34">
        <v>0.26799566203571795</v>
      </c>
      <c r="M32" s="34">
        <v>0.25571514225553321</v>
      </c>
      <c r="N32" s="34">
        <v>0.27877046107524939</v>
      </c>
      <c r="O32" s="46"/>
    </row>
    <row r="33" spans="2:15" ht="13.5" thickBot="1" x14ac:dyDescent="0.25">
      <c r="B33" s="28" t="s">
        <v>44</v>
      </c>
      <c r="C33" s="27" t="s">
        <v>44</v>
      </c>
      <c r="D33" s="34">
        <v>9.4715654621585674</v>
      </c>
      <c r="E33" s="34">
        <v>8.9595655511703889</v>
      </c>
      <c r="F33" s="34">
        <v>13.182632082721391</v>
      </c>
      <c r="G33" s="34">
        <v>6.0053683035524461</v>
      </c>
      <c r="H33" s="34">
        <v>8.0774683440109847</v>
      </c>
      <c r="I33" s="34">
        <v>8.5834989844225866</v>
      </c>
      <c r="J33" s="34">
        <v>10.609339131741857</v>
      </c>
      <c r="K33" s="34">
        <v>6.2331430346200571</v>
      </c>
      <c r="L33" s="34">
        <v>10.887293132885885</v>
      </c>
      <c r="M33" s="34">
        <v>10.838751954813072</v>
      </c>
      <c r="N33" s="34">
        <v>9.2935053132873016</v>
      </c>
      <c r="O33" s="46"/>
    </row>
    <row r="34" spans="2:15" ht="13.5" thickBot="1" x14ac:dyDescent="0.25">
      <c r="B34" s="2" t="s">
        <v>65</v>
      </c>
      <c r="C34" s="27" t="s">
        <v>65</v>
      </c>
      <c r="D34" s="34">
        <v>3.8931677220663556</v>
      </c>
      <c r="E34" s="34">
        <v>3.4914700781650501</v>
      </c>
      <c r="F34" s="34">
        <v>6.8710032762773654</v>
      </c>
      <c r="G34" s="34">
        <v>3.6310080897585513</v>
      </c>
      <c r="H34" s="34">
        <v>2.5392702278293839</v>
      </c>
      <c r="I34" s="34">
        <v>3.9618222152654794</v>
      </c>
      <c r="J34" s="34">
        <v>2.6358974532017769</v>
      </c>
      <c r="K34" s="34">
        <v>1.5604291246692512</v>
      </c>
      <c r="L34" s="34">
        <v>3.4484584946986634</v>
      </c>
      <c r="M34" s="34">
        <v>2.9932720844212577</v>
      </c>
      <c r="N34" s="34">
        <v>3.1733121575903227</v>
      </c>
      <c r="O34" s="46"/>
    </row>
    <row r="35" spans="2:15" ht="26.25" thickBot="1" x14ac:dyDescent="0.25">
      <c r="B35" s="31" t="s">
        <v>23</v>
      </c>
      <c r="C35" s="29" t="s">
        <v>23</v>
      </c>
      <c r="D35" s="34">
        <v>0</v>
      </c>
      <c r="E35" s="34">
        <v>0.34094629428129025</v>
      </c>
      <c r="F35" s="34">
        <v>0</v>
      </c>
      <c r="G35" s="34">
        <v>6.2353021048951405</v>
      </c>
      <c r="H35" s="34">
        <v>4.7851762140942763E-2</v>
      </c>
      <c r="I35" s="34">
        <v>1.6202243876340949</v>
      </c>
      <c r="J35" s="34">
        <v>1.181737028311062</v>
      </c>
      <c r="K35" s="34">
        <v>0.13759683673260012</v>
      </c>
      <c r="L35" s="34">
        <v>0.18123144443739164</v>
      </c>
      <c r="M35" s="34">
        <v>0.1818275456890992</v>
      </c>
      <c r="N35" s="34">
        <v>0.4397101043187453</v>
      </c>
      <c r="O35" s="46"/>
    </row>
    <row r="36" spans="2:15" x14ac:dyDescent="0.2">
      <c r="B36" s="68" t="s">
        <v>87</v>
      </c>
      <c r="C36" s="27" t="s">
        <v>24</v>
      </c>
      <c r="D36" s="34">
        <v>0</v>
      </c>
      <c r="E36" s="34">
        <v>0</v>
      </c>
      <c r="F36" s="34">
        <v>0</v>
      </c>
      <c r="G36" s="34">
        <v>0</v>
      </c>
      <c r="H36" s="34">
        <v>0</v>
      </c>
      <c r="I36" s="34">
        <v>0</v>
      </c>
      <c r="J36" s="34">
        <v>0</v>
      </c>
      <c r="K36" s="34">
        <v>0</v>
      </c>
      <c r="L36" s="34">
        <v>0</v>
      </c>
      <c r="M36" s="34">
        <v>0</v>
      </c>
      <c r="N36" s="34">
        <v>0</v>
      </c>
      <c r="O36" s="46"/>
    </row>
    <row r="37" spans="2:15" x14ac:dyDescent="0.2">
      <c r="B37" s="69"/>
      <c r="C37" s="29" t="s">
        <v>25</v>
      </c>
      <c r="D37" s="34">
        <v>0</v>
      </c>
      <c r="E37" s="34">
        <v>0</v>
      </c>
      <c r="F37" s="34">
        <v>0</v>
      </c>
      <c r="G37" s="34">
        <v>0</v>
      </c>
      <c r="H37" s="34">
        <v>0</v>
      </c>
      <c r="I37" s="34">
        <v>0</v>
      </c>
      <c r="J37" s="34">
        <v>0</v>
      </c>
      <c r="K37" s="34">
        <v>0</v>
      </c>
      <c r="L37" s="34">
        <v>0</v>
      </c>
      <c r="M37" s="34">
        <v>0</v>
      </c>
      <c r="N37" s="34">
        <v>0</v>
      </c>
      <c r="O37" s="46"/>
    </row>
    <row r="38" spans="2:15" x14ac:dyDescent="0.2">
      <c r="B38" s="69"/>
      <c r="C38" s="27" t="s">
        <v>81</v>
      </c>
      <c r="D38" s="34">
        <v>0</v>
      </c>
      <c r="E38" s="34">
        <v>0</v>
      </c>
      <c r="F38" s="34">
        <v>0</v>
      </c>
      <c r="G38" s="34">
        <v>0</v>
      </c>
      <c r="H38" s="34">
        <v>0</v>
      </c>
      <c r="I38" s="34">
        <v>0</v>
      </c>
      <c r="J38" s="34">
        <v>0</v>
      </c>
      <c r="K38" s="34">
        <v>3.5247002144005051</v>
      </c>
      <c r="L38" s="34">
        <v>0</v>
      </c>
      <c r="M38" s="34">
        <v>0</v>
      </c>
      <c r="N38" s="34">
        <v>0.71248439475815806</v>
      </c>
      <c r="O38" s="46"/>
    </row>
    <row r="39" spans="2:15" x14ac:dyDescent="0.2">
      <c r="B39" s="69"/>
      <c r="C39" s="29" t="s">
        <v>82</v>
      </c>
      <c r="D39" s="34">
        <v>0</v>
      </c>
      <c r="E39" s="34">
        <v>0</v>
      </c>
      <c r="F39" s="34">
        <v>0</v>
      </c>
      <c r="G39" s="34">
        <v>0</v>
      </c>
      <c r="H39" s="34">
        <v>0</v>
      </c>
      <c r="I39" s="34">
        <v>0</v>
      </c>
      <c r="J39" s="34">
        <v>0</v>
      </c>
      <c r="K39" s="34">
        <v>0</v>
      </c>
      <c r="L39" s="34">
        <v>0</v>
      </c>
      <c r="M39" s="34">
        <v>0</v>
      </c>
      <c r="N39" s="34">
        <v>0</v>
      </c>
      <c r="O39" s="46"/>
    </row>
    <row r="40" spans="2:15" x14ac:dyDescent="0.2">
      <c r="B40" s="69"/>
      <c r="C40" s="27" t="s">
        <v>26</v>
      </c>
      <c r="D40" s="34">
        <v>17.851244200054676</v>
      </c>
      <c r="E40" s="34">
        <v>23.208744369206666</v>
      </c>
      <c r="F40" s="34">
        <v>8.9735344417623164</v>
      </c>
      <c r="G40" s="34">
        <v>1.8573154728607364</v>
      </c>
      <c r="H40" s="34">
        <v>20.349705628311526</v>
      </c>
      <c r="I40" s="34">
        <v>18.733541823408402</v>
      </c>
      <c r="J40" s="34">
        <v>22.703645388561117</v>
      </c>
      <c r="K40" s="34">
        <v>7.3701963409283549</v>
      </c>
      <c r="L40" s="34">
        <v>15.305858314811976</v>
      </c>
      <c r="M40" s="34">
        <v>17.00999124758712</v>
      </c>
      <c r="N40" s="34">
        <v>15.650078949063516</v>
      </c>
      <c r="O40" s="46"/>
    </row>
    <row r="41" spans="2:15" x14ac:dyDescent="0.2">
      <c r="B41" s="69"/>
      <c r="C41" s="27" t="s">
        <v>27</v>
      </c>
      <c r="D41" s="34">
        <v>0</v>
      </c>
      <c r="E41" s="34">
        <v>0</v>
      </c>
      <c r="F41" s="34">
        <v>0</v>
      </c>
      <c r="G41" s="34">
        <v>0</v>
      </c>
      <c r="H41" s="34">
        <v>0</v>
      </c>
      <c r="I41" s="34">
        <v>0</v>
      </c>
      <c r="J41" s="34">
        <v>0</v>
      </c>
      <c r="K41" s="34">
        <v>0</v>
      </c>
      <c r="L41" s="34">
        <v>0</v>
      </c>
      <c r="M41" s="34">
        <v>0</v>
      </c>
      <c r="N41" s="34">
        <v>0</v>
      </c>
      <c r="O41" s="46"/>
    </row>
    <row r="42" spans="2:15" x14ac:dyDescent="0.2">
      <c r="B42" s="69"/>
      <c r="C42" s="27" t="s">
        <v>28</v>
      </c>
      <c r="D42" s="34">
        <v>0.21579684596533286</v>
      </c>
      <c r="E42" s="34">
        <v>0.70540729345612907</v>
      </c>
      <c r="F42" s="34">
        <v>0</v>
      </c>
      <c r="G42" s="34">
        <v>0</v>
      </c>
      <c r="H42" s="34">
        <v>0</v>
      </c>
      <c r="I42" s="34">
        <v>1.3773385730077052E-2</v>
      </c>
      <c r="J42" s="34">
        <v>0.39443944450222634</v>
      </c>
      <c r="K42" s="34">
        <v>0.23464980778445982</v>
      </c>
      <c r="L42" s="34">
        <v>2.7555460172892698</v>
      </c>
      <c r="M42" s="34">
        <v>0.12803518683557877</v>
      </c>
      <c r="N42" s="34">
        <v>0.68976092153603441</v>
      </c>
      <c r="O42" s="46"/>
    </row>
    <row r="43" spans="2:15" x14ac:dyDescent="0.2">
      <c r="B43" s="69"/>
      <c r="C43" s="27" t="s">
        <v>29</v>
      </c>
      <c r="D43" s="34">
        <v>0</v>
      </c>
      <c r="E43" s="34">
        <v>1.4346118019015366</v>
      </c>
      <c r="F43" s="34">
        <v>1.816350187379594</v>
      </c>
      <c r="G43" s="34">
        <v>13.736270615604052</v>
      </c>
      <c r="H43" s="34">
        <v>0.94342114253441778</v>
      </c>
      <c r="I43" s="34">
        <v>0.42438346604073074</v>
      </c>
      <c r="J43" s="34">
        <v>2.9407856418547973</v>
      </c>
      <c r="K43" s="34">
        <v>11.017405022388663</v>
      </c>
      <c r="L43" s="34">
        <v>0.80639333773198163</v>
      </c>
      <c r="M43" s="34">
        <v>0</v>
      </c>
      <c r="N43" s="34">
        <v>3.2364043145407697</v>
      </c>
      <c r="O43" s="46"/>
    </row>
    <row r="44" spans="2:15" x14ac:dyDescent="0.2">
      <c r="B44" s="69"/>
      <c r="C44" s="27" t="s">
        <v>30</v>
      </c>
      <c r="D44" s="34">
        <v>0</v>
      </c>
      <c r="E44" s="34">
        <v>0</v>
      </c>
      <c r="F44" s="34">
        <v>0</v>
      </c>
      <c r="G44" s="34">
        <v>0</v>
      </c>
      <c r="H44" s="34">
        <v>0</v>
      </c>
      <c r="I44" s="34">
        <v>0</v>
      </c>
      <c r="J44" s="34">
        <v>0</v>
      </c>
      <c r="K44" s="34">
        <v>1.5902633512621474E-3</v>
      </c>
      <c r="L44" s="34">
        <v>0</v>
      </c>
      <c r="M44" s="34">
        <v>0</v>
      </c>
      <c r="N44" s="34">
        <v>3.2145650762040846E-4</v>
      </c>
      <c r="O44" s="46"/>
    </row>
    <row r="45" spans="2:15" x14ac:dyDescent="0.2">
      <c r="B45" s="69"/>
      <c r="C45" s="27" t="s">
        <v>79</v>
      </c>
      <c r="D45" s="34">
        <v>0.59483928650007145</v>
      </c>
      <c r="E45" s="34">
        <v>0.28965046949194062</v>
      </c>
      <c r="F45" s="34">
        <v>3.3854728516217127</v>
      </c>
      <c r="G45" s="34">
        <v>1.0507553107123155</v>
      </c>
      <c r="H45" s="34">
        <v>0</v>
      </c>
      <c r="I45" s="34">
        <v>0.19348356778596462</v>
      </c>
      <c r="J45" s="34">
        <v>0.50196112963308437</v>
      </c>
      <c r="K45" s="34">
        <v>0.39045315915142942</v>
      </c>
      <c r="L45" s="34">
        <v>1.2853551773515486</v>
      </c>
      <c r="M45" s="34">
        <v>0.65767278204749302</v>
      </c>
      <c r="N45" s="34">
        <v>0.75009049602610189</v>
      </c>
      <c r="O45" s="46"/>
    </row>
    <row r="46" spans="2:15" x14ac:dyDescent="0.2">
      <c r="B46" s="69"/>
      <c r="C46" s="27" t="s">
        <v>31</v>
      </c>
      <c r="D46" s="34">
        <v>23.231537588804706</v>
      </c>
      <c r="E46" s="34">
        <v>24.007281845087451</v>
      </c>
      <c r="F46" s="34">
        <v>16.29313590346748</v>
      </c>
      <c r="G46" s="34">
        <v>29.834301894096356</v>
      </c>
      <c r="H46" s="34">
        <v>26.601418828338357</v>
      </c>
      <c r="I46" s="34">
        <v>22.999102112008277</v>
      </c>
      <c r="J46" s="34">
        <v>26.35914277025374</v>
      </c>
      <c r="K46" s="34">
        <v>35.854678372775915</v>
      </c>
      <c r="L46" s="34">
        <v>24.03681836012062</v>
      </c>
      <c r="M46" s="34">
        <v>25.45695427438524</v>
      </c>
      <c r="N46" s="34">
        <v>26.45778852107868</v>
      </c>
      <c r="O46" s="46"/>
    </row>
    <row r="47" spans="2:15" x14ac:dyDescent="0.2">
      <c r="B47" s="69"/>
      <c r="C47" s="27" t="s">
        <v>32</v>
      </c>
      <c r="D47" s="34">
        <v>0</v>
      </c>
      <c r="E47" s="34">
        <v>3.747067099980518</v>
      </c>
      <c r="F47" s="34">
        <v>0</v>
      </c>
      <c r="G47" s="34">
        <v>0</v>
      </c>
      <c r="H47" s="34">
        <v>0.91656671692053659</v>
      </c>
      <c r="I47" s="34">
        <v>0</v>
      </c>
      <c r="J47" s="34">
        <v>0.72523398777369608</v>
      </c>
      <c r="K47" s="34">
        <v>0.99102239319647334</v>
      </c>
      <c r="L47" s="34">
        <v>6.7144866069138845E-2</v>
      </c>
      <c r="M47" s="34">
        <v>8.1687681489185093E-2</v>
      </c>
      <c r="N47" s="34">
        <v>0.96700351282627761</v>
      </c>
      <c r="O47" s="46"/>
    </row>
    <row r="48" spans="2:15" ht="13.5" thickBot="1" x14ac:dyDescent="0.25">
      <c r="B48" s="70"/>
      <c r="C48" s="29" t="s">
        <v>90</v>
      </c>
      <c r="D48" s="34">
        <v>0</v>
      </c>
      <c r="E48" s="34">
        <v>0</v>
      </c>
      <c r="F48" s="34">
        <v>0</v>
      </c>
      <c r="G48" s="34">
        <v>0</v>
      </c>
      <c r="H48" s="34">
        <v>0</v>
      </c>
      <c r="I48" s="34">
        <v>0</v>
      </c>
      <c r="J48" s="34">
        <v>0</v>
      </c>
      <c r="K48" s="34">
        <v>0</v>
      </c>
      <c r="L48" s="34">
        <v>1.9210808715506386E-2</v>
      </c>
      <c r="M48" s="34">
        <v>0</v>
      </c>
      <c r="N48" s="34">
        <v>3.247338867087736E-3</v>
      </c>
      <c r="O48" s="46"/>
    </row>
    <row r="49" spans="2:15" ht="13.5" thickBot="1" x14ac:dyDescent="0.25">
      <c r="B49" s="51" t="s">
        <v>80</v>
      </c>
      <c r="C49" s="27" t="s">
        <v>80</v>
      </c>
      <c r="D49" s="34">
        <v>2.1495986621188763</v>
      </c>
      <c r="E49" s="34">
        <v>0.25537805224892907</v>
      </c>
      <c r="F49" s="34">
        <v>4.4096134708427144</v>
      </c>
      <c r="G49" s="34">
        <v>0.98089038966691078</v>
      </c>
      <c r="H49" s="34">
        <v>4.1982235087603215</v>
      </c>
      <c r="I49" s="34">
        <v>3.0101120687272243</v>
      </c>
      <c r="J49" s="34">
        <v>3.2068957848752007</v>
      </c>
      <c r="K49" s="34">
        <v>3.7583890973118486</v>
      </c>
      <c r="L49" s="34">
        <v>2.2601667134864556</v>
      </c>
      <c r="M49" s="34">
        <v>2.4749817281675348</v>
      </c>
      <c r="N49" s="34">
        <v>2.5305568929064521</v>
      </c>
      <c r="O49" s="46"/>
    </row>
    <row r="50" spans="2:15" x14ac:dyDescent="0.2">
      <c r="B50" s="10" t="s">
        <v>33</v>
      </c>
      <c r="C50" s="11"/>
      <c r="D50" s="35">
        <v>100</v>
      </c>
      <c r="E50" s="35">
        <v>100</v>
      </c>
      <c r="F50" s="35">
        <v>100</v>
      </c>
      <c r="G50" s="35">
        <v>100</v>
      </c>
      <c r="H50" s="35">
        <v>100</v>
      </c>
      <c r="I50" s="35">
        <v>100</v>
      </c>
      <c r="J50" s="35">
        <v>100</v>
      </c>
      <c r="K50" s="35">
        <v>100</v>
      </c>
      <c r="L50" s="35">
        <v>100</v>
      </c>
      <c r="M50" s="35">
        <v>100</v>
      </c>
      <c r="N50" s="35">
        <v>100</v>
      </c>
      <c r="O50" s="46"/>
    </row>
    <row r="52" spans="2:15" ht="127.5" customHeight="1" x14ac:dyDescent="0.2">
      <c r="B52" s="62" t="s">
        <v>88</v>
      </c>
      <c r="C52" s="62"/>
      <c r="D52" s="62"/>
      <c r="E52" s="62"/>
      <c r="F52" s="62"/>
      <c r="G52" s="62"/>
      <c r="H52" s="62"/>
      <c r="I52" s="62"/>
      <c r="J52" s="62"/>
      <c r="K52" s="62"/>
      <c r="L52" s="62"/>
      <c r="M52" s="62"/>
      <c r="N52" s="62"/>
      <c r="O52" s="62"/>
    </row>
  </sheetData>
  <mergeCells count="5">
    <mergeCell ref="B2:M2"/>
    <mergeCell ref="B5:C5"/>
    <mergeCell ref="B9:B32"/>
    <mergeCell ref="B52:O52"/>
    <mergeCell ref="B36:B48"/>
  </mergeCells>
  <conditionalFormatting sqref="M6:N6 C6:K7 D8:N38 D40:N50">
    <cfRule type="cellIs" dxfId="77" priority="9" stopIfTrue="1" operator="equal">
      <formula>0</formula>
    </cfRule>
  </conditionalFormatting>
  <conditionalFormatting sqref="L6">
    <cfRule type="cellIs" dxfId="76" priority="8" stopIfTrue="1" operator="equal">
      <formula>0</formula>
    </cfRule>
  </conditionalFormatting>
  <conditionalFormatting sqref="M7:N7">
    <cfRule type="cellIs" dxfId="75" priority="7" stopIfTrue="1" operator="equal">
      <formula>0</formula>
    </cfRule>
  </conditionalFormatting>
  <conditionalFormatting sqref="L7">
    <cfRule type="cellIs" dxfId="74" priority="6" stopIfTrue="1" operator="equal">
      <formula>0</formula>
    </cfRule>
  </conditionalFormatting>
  <conditionalFormatting sqref="C35">
    <cfRule type="cellIs" dxfId="73" priority="5" stopIfTrue="1" operator="equal">
      <formula>0</formula>
    </cfRule>
  </conditionalFormatting>
  <conditionalFormatting sqref="D39:N39">
    <cfRule type="cellIs" dxfId="72" priority="4" stopIfTrue="1" operator="equal">
      <formula>0</formula>
    </cfRule>
  </conditionalFormatting>
  <conditionalFormatting sqref="C39">
    <cfRule type="cellIs" dxfId="71" priority="3" stopIfTrue="1" operator="equal">
      <formula>0</formula>
    </cfRule>
  </conditionalFormatting>
  <conditionalFormatting sqref="C48">
    <cfRule type="cellIs" dxfId="70" priority="2" stopIfTrue="1" operator="equal">
      <formula>0</formula>
    </cfRule>
  </conditionalFormatting>
  <conditionalFormatting sqref="C37">
    <cfRule type="cellIs" dxfId="69" priority="1" stopIfTrue="1" operator="equal">
      <formula>0</formula>
    </cfRule>
  </conditionalFormatting>
  <printOptions horizontalCentered="1" verticalCentered="1"/>
  <pageMargins left="0.51181102362204722" right="0.51181102362204722" top="0.23" bottom="0.23" header="0" footer="0"/>
  <pageSetup scale="77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indexed="51"/>
    <pageSetUpPr fitToPage="1"/>
  </sheetPr>
  <dimension ref="B2:O52"/>
  <sheetViews>
    <sheetView showGridLines="0" zoomScale="80" zoomScaleNormal="80" workbookViewId="0"/>
  </sheetViews>
  <sheetFormatPr baseColWidth="10" defaultColWidth="10" defaultRowHeight="12.75" x14ac:dyDescent="0.2"/>
  <cols>
    <col min="1" max="1" width="4.875" customWidth="1"/>
    <col min="2" max="2" width="16.25" customWidth="1"/>
    <col min="3" max="3" width="26.75" bestFit="1" customWidth="1"/>
    <col min="4" max="13" width="8.875" customWidth="1"/>
    <col min="14" max="14" width="10.625" customWidth="1"/>
    <col min="15" max="15" width="13.375" bestFit="1" customWidth="1"/>
    <col min="17" max="19" width="11.125" bestFit="1" customWidth="1"/>
  </cols>
  <sheetData>
    <row r="2" spans="2:15" ht="17.649999999999999" customHeight="1" x14ac:dyDescent="0.2">
      <c r="B2" s="67" t="s">
        <v>40</v>
      </c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9"/>
    </row>
    <row r="3" spans="2:15" x14ac:dyDescent="0.2">
      <c r="B3" s="42" t="s">
        <v>92</v>
      </c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</row>
    <row r="5" spans="2:15" ht="90" customHeight="1" thickBot="1" x14ac:dyDescent="0.25">
      <c r="B5" s="75" t="s">
        <v>75</v>
      </c>
      <c r="C5" s="76"/>
      <c r="D5" s="16" t="s">
        <v>34</v>
      </c>
      <c r="E5" s="16" t="s">
        <v>85</v>
      </c>
      <c r="F5" s="17" t="s">
        <v>35</v>
      </c>
      <c r="G5" s="16" t="s">
        <v>36</v>
      </c>
      <c r="H5" s="16" t="s">
        <v>37</v>
      </c>
      <c r="I5" s="16" t="s">
        <v>43</v>
      </c>
      <c r="J5" s="16" t="s">
        <v>38</v>
      </c>
      <c r="K5" s="16" t="s">
        <v>45</v>
      </c>
      <c r="L5" s="16" t="s">
        <v>53</v>
      </c>
      <c r="M5" s="17" t="s">
        <v>47</v>
      </c>
      <c r="N5" s="5" t="s">
        <v>75</v>
      </c>
    </row>
    <row r="6" spans="2:15" ht="26.25" thickBot="1" x14ac:dyDescent="0.25">
      <c r="B6" s="1" t="s">
        <v>1</v>
      </c>
      <c r="C6" s="29" t="s">
        <v>1</v>
      </c>
      <c r="D6" s="34">
        <v>8.3960163565303461</v>
      </c>
      <c r="E6" s="34">
        <v>6.4893678851431114</v>
      </c>
      <c r="F6" s="34">
        <v>9.9518252157603655</v>
      </c>
      <c r="G6" s="34">
        <v>13.68520872823388</v>
      </c>
      <c r="H6" s="34">
        <v>7.1499320650034131</v>
      </c>
      <c r="I6" s="34">
        <v>12.841083574694359</v>
      </c>
      <c r="J6" s="34">
        <v>8.2713992720144294</v>
      </c>
      <c r="K6" s="34">
        <v>8.5963074214187785</v>
      </c>
      <c r="L6" s="34">
        <v>8.7804761518745256</v>
      </c>
      <c r="M6" s="34">
        <v>9.8695144354679236</v>
      </c>
      <c r="N6" s="34">
        <v>8.8384882611696245</v>
      </c>
      <c r="O6" s="46"/>
    </row>
    <row r="7" spans="2:15" ht="26.25" thickBot="1" x14ac:dyDescent="0.25">
      <c r="B7" s="1" t="s">
        <v>2</v>
      </c>
      <c r="C7" s="29" t="s">
        <v>2</v>
      </c>
      <c r="D7" s="34">
        <v>18.843478508391559</v>
      </c>
      <c r="E7" s="34">
        <v>15.972442212310964</v>
      </c>
      <c r="F7" s="34">
        <v>13.448478936798377</v>
      </c>
      <c r="G7" s="34">
        <v>9.1770731668088992</v>
      </c>
      <c r="H7" s="34">
        <v>18.380493481026964</v>
      </c>
      <c r="I7" s="34">
        <v>16.901796190058747</v>
      </c>
      <c r="J7" s="34">
        <v>12.203466242933299</v>
      </c>
      <c r="K7" s="34">
        <v>10.330006577551353</v>
      </c>
      <c r="L7" s="34">
        <v>16.253128994142291</v>
      </c>
      <c r="M7" s="34">
        <v>16.778235668557908</v>
      </c>
      <c r="N7" s="34">
        <v>15.030656682448095</v>
      </c>
      <c r="O7" s="46"/>
    </row>
    <row r="8" spans="2:15" ht="13.5" thickBot="1" x14ac:dyDescent="0.25">
      <c r="B8" s="2" t="s">
        <v>78</v>
      </c>
      <c r="C8" s="30" t="s">
        <v>55</v>
      </c>
      <c r="D8" s="34">
        <v>0</v>
      </c>
      <c r="E8" s="34">
        <v>2.1412287583167471</v>
      </c>
      <c r="F8" s="34">
        <v>0</v>
      </c>
      <c r="G8" s="34">
        <v>0</v>
      </c>
      <c r="H8" s="34">
        <v>0</v>
      </c>
      <c r="I8" s="34">
        <v>0</v>
      </c>
      <c r="J8" s="34">
        <v>0</v>
      </c>
      <c r="K8" s="34">
        <v>2.8396386971971093</v>
      </c>
      <c r="L8" s="34">
        <v>0</v>
      </c>
      <c r="M8" s="34">
        <v>2.70510774067071</v>
      </c>
      <c r="N8" s="34">
        <v>1.2949766990770348</v>
      </c>
      <c r="O8" s="46"/>
    </row>
    <row r="9" spans="2:15" x14ac:dyDescent="0.2">
      <c r="B9" s="63" t="s">
        <v>3</v>
      </c>
      <c r="C9" s="27" t="s">
        <v>67</v>
      </c>
      <c r="D9" s="34">
        <v>0</v>
      </c>
      <c r="E9" s="34">
        <v>0</v>
      </c>
      <c r="F9" s="34">
        <v>0</v>
      </c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34">
        <v>0</v>
      </c>
      <c r="M9" s="34">
        <v>0</v>
      </c>
      <c r="N9" s="34">
        <v>0</v>
      </c>
      <c r="O9" s="46"/>
    </row>
    <row r="10" spans="2:15" x14ac:dyDescent="0.2">
      <c r="B10" s="64"/>
      <c r="C10" s="27" t="s">
        <v>4</v>
      </c>
      <c r="D10" s="34">
        <v>0.56916577226649345</v>
      </c>
      <c r="E10" s="34">
        <v>0.99931799824473833</v>
      </c>
      <c r="F10" s="34">
        <v>1.7751333900303039</v>
      </c>
      <c r="G10" s="34">
        <v>0</v>
      </c>
      <c r="H10" s="34">
        <v>0.30403776273188948</v>
      </c>
      <c r="I10" s="34">
        <v>0.28952231460844852</v>
      </c>
      <c r="J10" s="34">
        <v>0.63278890445145164</v>
      </c>
      <c r="K10" s="34">
        <v>0.4745080095957836</v>
      </c>
      <c r="L10" s="34">
        <v>0.49160505982538638</v>
      </c>
      <c r="M10" s="34">
        <v>0.74428502805890473</v>
      </c>
      <c r="N10" s="34">
        <v>0.717326609135718</v>
      </c>
      <c r="O10" s="46"/>
    </row>
    <row r="11" spans="2:15" x14ac:dyDescent="0.2">
      <c r="B11" s="64"/>
      <c r="C11" s="27" t="s">
        <v>5</v>
      </c>
      <c r="D11" s="34">
        <v>0</v>
      </c>
      <c r="E11" s="34">
        <v>0.14256630029430825</v>
      </c>
      <c r="F11" s="34">
        <v>4.0015450923801238E-2</v>
      </c>
      <c r="G11" s="34">
        <v>0</v>
      </c>
      <c r="H11" s="34">
        <v>0</v>
      </c>
      <c r="I11" s="34">
        <v>7.7809678331779084E-2</v>
      </c>
      <c r="J11" s="34">
        <v>0.19300357242207172</v>
      </c>
      <c r="K11" s="34">
        <v>2.3115136950845595E-2</v>
      </c>
      <c r="L11" s="34">
        <v>0.32644498299827324</v>
      </c>
      <c r="M11" s="34">
        <v>0.12891150277193458</v>
      </c>
      <c r="N11" s="34">
        <v>0.12464886315782915</v>
      </c>
      <c r="O11" s="46"/>
    </row>
    <row r="12" spans="2:15" x14ac:dyDescent="0.2">
      <c r="B12" s="64"/>
      <c r="C12" s="27" t="s">
        <v>6</v>
      </c>
      <c r="D12" s="34">
        <v>2.4031326724116755</v>
      </c>
      <c r="E12" s="34">
        <v>2.7147356477141722</v>
      </c>
      <c r="F12" s="34">
        <v>0.50616565439193506</v>
      </c>
      <c r="G12" s="34">
        <v>0</v>
      </c>
      <c r="H12" s="34">
        <v>0</v>
      </c>
      <c r="I12" s="34">
        <v>2.092805681510121</v>
      </c>
      <c r="J12" s="34">
        <v>6.8426901005688698E-2</v>
      </c>
      <c r="K12" s="34">
        <v>1.61996062941137</v>
      </c>
      <c r="L12" s="34">
        <v>2.6161441122363591</v>
      </c>
      <c r="M12" s="34">
        <v>1.7619278826670648</v>
      </c>
      <c r="N12" s="34">
        <v>1.8615603539062866</v>
      </c>
      <c r="O12" s="46"/>
    </row>
    <row r="13" spans="2:15" x14ac:dyDescent="0.2">
      <c r="B13" s="64"/>
      <c r="C13" s="27" t="s">
        <v>7</v>
      </c>
      <c r="D13" s="34">
        <v>0.52433994673030437</v>
      </c>
      <c r="E13" s="34">
        <v>1.7068277473236182</v>
      </c>
      <c r="F13" s="34">
        <v>1.8220305827566723</v>
      </c>
      <c r="G13" s="34">
        <v>0</v>
      </c>
      <c r="H13" s="34">
        <v>0</v>
      </c>
      <c r="I13" s="34">
        <v>1.3500947571698032</v>
      </c>
      <c r="J13" s="34">
        <v>2.0882462939142781</v>
      </c>
      <c r="K13" s="34">
        <v>1.1495644458066738</v>
      </c>
      <c r="L13" s="34">
        <v>1.8672424915468593</v>
      </c>
      <c r="M13" s="34">
        <v>1.4422833876027863</v>
      </c>
      <c r="N13" s="34">
        <v>1.4342471293834005</v>
      </c>
      <c r="O13" s="46"/>
    </row>
    <row r="14" spans="2:15" x14ac:dyDescent="0.2">
      <c r="B14" s="64"/>
      <c r="C14" s="27" t="s">
        <v>8</v>
      </c>
      <c r="D14" s="34">
        <v>0.82756768181722462</v>
      </c>
      <c r="E14" s="34">
        <v>0.74071872130477701</v>
      </c>
      <c r="F14" s="34">
        <v>0.55813329597786054</v>
      </c>
      <c r="G14" s="34">
        <v>0</v>
      </c>
      <c r="H14" s="34">
        <v>0.71807533049866257</v>
      </c>
      <c r="I14" s="34">
        <v>0.80829541711589459</v>
      </c>
      <c r="J14" s="34">
        <v>0.25381618757212632</v>
      </c>
      <c r="K14" s="34">
        <v>0.58773141016425334</v>
      </c>
      <c r="L14" s="34">
        <v>0.30296338905969084</v>
      </c>
      <c r="M14" s="34">
        <v>0.55861917510105796</v>
      </c>
      <c r="N14" s="34">
        <v>0.5735873839046518</v>
      </c>
      <c r="O14" s="46"/>
    </row>
    <row r="15" spans="2:15" x14ac:dyDescent="0.2">
      <c r="B15" s="64"/>
      <c r="C15" s="27" t="s">
        <v>9</v>
      </c>
      <c r="D15" s="34">
        <v>0</v>
      </c>
      <c r="E15" s="34">
        <v>5.6160125618672216E-2</v>
      </c>
      <c r="F15" s="34">
        <v>0.32802927655970232</v>
      </c>
      <c r="G15" s="34">
        <v>0</v>
      </c>
      <c r="H15" s="34">
        <v>0</v>
      </c>
      <c r="I15" s="34">
        <v>0</v>
      </c>
      <c r="J15" s="34">
        <v>0</v>
      </c>
      <c r="K15" s="34">
        <v>8.1989488515872525E-2</v>
      </c>
      <c r="L15" s="34">
        <v>0.174348867287931</v>
      </c>
      <c r="M15" s="34">
        <v>0.20394501102321486</v>
      </c>
      <c r="N15" s="34">
        <v>0.11425779460054049</v>
      </c>
      <c r="O15" s="46"/>
    </row>
    <row r="16" spans="2:15" x14ac:dyDescent="0.2">
      <c r="B16" s="64"/>
      <c r="C16" s="27" t="s">
        <v>10</v>
      </c>
      <c r="D16" s="34">
        <v>0</v>
      </c>
      <c r="E16" s="34">
        <v>5.1036087875534174E-3</v>
      </c>
      <c r="F16" s="34">
        <v>5.5711319509202384E-2</v>
      </c>
      <c r="G16" s="34">
        <v>0</v>
      </c>
      <c r="H16" s="34">
        <v>0</v>
      </c>
      <c r="I16" s="34">
        <v>7.7328664272108091E-2</v>
      </c>
      <c r="J16" s="34">
        <v>0</v>
      </c>
      <c r="K16" s="34">
        <v>0</v>
      </c>
      <c r="L16" s="34">
        <v>1.4077638229961097E-2</v>
      </c>
      <c r="M16" s="34">
        <v>2.8165930621494171E-2</v>
      </c>
      <c r="N16" s="34">
        <v>1.8296381885347067E-2</v>
      </c>
      <c r="O16" s="46"/>
    </row>
    <row r="17" spans="2:15" x14ac:dyDescent="0.2">
      <c r="B17" s="64"/>
      <c r="C17" s="27" t="s">
        <v>11</v>
      </c>
      <c r="D17" s="34">
        <v>2.4251775061253698</v>
      </c>
      <c r="E17" s="34">
        <v>0.11079155126250988</v>
      </c>
      <c r="F17" s="34">
        <v>1.7883956916759605</v>
      </c>
      <c r="G17" s="34">
        <v>0</v>
      </c>
      <c r="H17" s="34">
        <v>2.7016840585226031E-2</v>
      </c>
      <c r="I17" s="34">
        <v>2.6437719661482072E-2</v>
      </c>
      <c r="J17" s="34">
        <v>0.30745561348294104</v>
      </c>
      <c r="K17" s="34">
        <v>0.13334671433996234</v>
      </c>
      <c r="L17" s="34">
        <v>0.15922811619548211</v>
      </c>
      <c r="M17" s="34">
        <v>0.26028923324851033</v>
      </c>
      <c r="N17" s="34">
        <v>0.40887289022931828</v>
      </c>
      <c r="O17" s="46"/>
    </row>
    <row r="18" spans="2:15" x14ac:dyDescent="0.2">
      <c r="B18" s="64"/>
      <c r="C18" s="27" t="s">
        <v>12</v>
      </c>
      <c r="D18" s="34">
        <v>0.19159644902852943</v>
      </c>
      <c r="E18" s="34">
        <v>4.4659275870585775E-2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  <c r="K18" s="34">
        <v>0</v>
      </c>
      <c r="L18" s="34">
        <v>0</v>
      </c>
      <c r="M18" s="34">
        <v>0</v>
      </c>
      <c r="N18" s="34">
        <v>1.8926982588284107E-2</v>
      </c>
      <c r="O18" s="46"/>
    </row>
    <row r="19" spans="2:15" x14ac:dyDescent="0.2">
      <c r="B19" s="64"/>
      <c r="C19" s="29" t="s">
        <v>89</v>
      </c>
      <c r="D19" s="34">
        <v>2.8381157396271841</v>
      </c>
      <c r="E19" s="34">
        <v>0.84339817787151672</v>
      </c>
      <c r="F19" s="34">
        <v>2.2764206947530155</v>
      </c>
      <c r="G19" s="34">
        <v>8.832042262260984</v>
      </c>
      <c r="H19" s="34">
        <v>3.0312300343115739</v>
      </c>
      <c r="I19" s="34">
        <v>2.5779424473986898</v>
      </c>
      <c r="J19" s="34">
        <v>9.0785600633026944E-2</v>
      </c>
      <c r="K19" s="34">
        <v>0.49459158302319184</v>
      </c>
      <c r="L19" s="34">
        <v>1.0816874054056791</v>
      </c>
      <c r="M19" s="34">
        <v>0.95800675790359802</v>
      </c>
      <c r="N19" s="34">
        <v>1.4190780883374003</v>
      </c>
      <c r="O19" s="46"/>
    </row>
    <row r="20" spans="2:15" x14ac:dyDescent="0.2">
      <c r="B20" s="64"/>
      <c r="C20" s="27" t="s">
        <v>13</v>
      </c>
      <c r="D20" s="34">
        <v>0.33727763577702979</v>
      </c>
      <c r="E20" s="34">
        <v>7.6489504141649109E-2</v>
      </c>
      <c r="F20" s="34">
        <v>0.15772496849042497</v>
      </c>
      <c r="G20" s="34">
        <v>0</v>
      </c>
      <c r="H20" s="34">
        <v>0</v>
      </c>
      <c r="I20" s="34">
        <v>0</v>
      </c>
      <c r="J20" s="34">
        <v>2.7555029009920372E-2</v>
      </c>
      <c r="K20" s="34">
        <v>1.6046461503105198E-2</v>
      </c>
      <c r="L20" s="34">
        <v>0.13719962382656337</v>
      </c>
      <c r="M20" s="34">
        <v>7.5551857303755132E-2</v>
      </c>
      <c r="N20" s="34">
        <v>8.5636526655060746E-2</v>
      </c>
      <c r="O20" s="46"/>
    </row>
    <row r="21" spans="2:15" x14ac:dyDescent="0.2">
      <c r="B21" s="64"/>
      <c r="C21" s="27" t="s">
        <v>14</v>
      </c>
      <c r="D21" s="34">
        <v>0.87047508275142937</v>
      </c>
      <c r="E21" s="34">
        <v>0.51437722352060467</v>
      </c>
      <c r="F21" s="34">
        <v>0.20336536287523699</v>
      </c>
      <c r="G21" s="34">
        <v>1.0584347754751022</v>
      </c>
      <c r="H21" s="34">
        <v>1.1923075150917057</v>
      </c>
      <c r="I21" s="34">
        <v>0.16266818924034046</v>
      </c>
      <c r="J21" s="34">
        <v>0.52797383020851396</v>
      </c>
      <c r="K21" s="34">
        <v>0</v>
      </c>
      <c r="L21" s="34">
        <v>0.3619578979933033</v>
      </c>
      <c r="M21" s="34">
        <v>0.8756555391704246</v>
      </c>
      <c r="N21" s="34">
        <v>0.45635904477699174</v>
      </c>
      <c r="O21" s="46"/>
    </row>
    <row r="22" spans="2:15" x14ac:dyDescent="0.2">
      <c r="B22" s="64"/>
      <c r="C22" s="27" t="s">
        <v>15</v>
      </c>
      <c r="D22" s="34">
        <v>0.56735097000191803</v>
      </c>
      <c r="E22" s="34">
        <v>0.23841874274941086</v>
      </c>
      <c r="F22" s="34">
        <v>0.93840920071799427</v>
      </c>
      <c r="G22" s="34">
        <v>0.49271082091131579</v>
      </c>
      <c r="H22" s="34">
        <v>0</v>
      </c>
      <c r="I22" s="34">
        <v>8.2584345192583258E-2</v>
      </c>
      <c r="J22" s="34">
        <v>0.17437591103491337</v>
      </c>
      <c r="K22" s="34">
        <v>6.8056030498796442E-3</v>
      </c>
      <c r="L22" s="34">
        <v>0.94606886270342838</v>
      </c>
      <c r="M22" s="34">
        <v>0.42863100249182573</v>
      </c>
      <c r="N22" s="34">
        <v>0.41179205775388822</v>
      </c>
      <c r="O22" s="46"/>
    </row>
    <row r="23" spans="2:15" x14ac:dyDescent="0.2">
      <c r="B23" s="64"/>
      <c r="C23" s="27" t="s">
        <v>64</v>
      </c>
      <c r="D23" s="34">
        <v>0</v>
      </c>
      <c r="E23" s="34">
        <v>1.1030688336144318E-2</v>
      </c>
      <c r="F23" s="34">
        <v>4.2259842386618778E-2</v>
      </c>
      <c r="G23" s="34">
        <v>0</v>
      </c>
      <c r="H23" s="34">
        <v>0</v>
      </c>
      <c r="I23" s="34">
        <v>0.12658235238718632</v>
      </c>
      <c r="J23" s="34">
        <v>0</v>
      </c>
      <c r="K23" s="34">
        <v>0</v>
      </c>
      <c r="L23" s="34">
        <v>0</v>
      </c>
      <c r="M23" s="34">
        <v>0</v>
      </c>
      <c r="N23" s="34">
        <v>1.5459907496643329E-2</v>
      </c>
      <c r="O23" s="46"/>
    </row>
    <row r="24" spans="2:15" x14ac:dyDescent="0.2">
      <c r="B24" s="64"/>
      <c r="C24" s="27" t="s">
        <v>16</v>
      </c>
      <c r="D24" s="34">
        <v>3.0522563495529544</v>
      </c>
      <c r="E24" s="34">
        <v>1.3998912880383287</v>
      </c>
      <c r="F24" s="34">
        <v>7.0054247807256225</v>
      </c>
      <c r="G24" s="34">
        <v>2.2934659421347288</v>
      </c>
      <c r="H24" s="34">
        <v>3.2727692087310913</v>
      </c>
      <c r="I24" s="34">
        <v>3.998454748588943</v>
      </c>
      <c r="J24" s="34">
        <v>1.8652217796191095</v>
      </c>
      <c r="K24" s="34">
        <v>0.30735425333530636</v>
      </c>
      <c r="L24" s="34">
        <v>2.4985851266433294</v>
      </c>
      <c r="M24" s="34">
        <v>1.6035005346984248</v>
      </c>
      <c r="N24" s="34">
        <v>2.3302561002670861</v>
      </c>
      <c r="O24" s="46"/>
    </row>
    <row r="25" spans="2:15" x14ac:dyDescent="0.2">
      <c r="B25" s="64"/>
      <c r="C25" s="27" t="s">
        <v>46</v>
      </c>
      <c r="D25" s="34">
        <v>0.14929729220764873</v>
      </c>
      <c r="E25" s="34">
        <v>2.4956050714794165E-2</v>
      </c>
      <c r="F25" s="34">
        <v>0.38081870845388993</v>
      </c>
      <c r="G25" s="34">
        <v>0.19157033066415469</v>
      </c>
      <c r="H25" s="34">
        <v>0.31445550838461866</v>
      </c>
      <c r="I25" s="34">
        <v>0</v>
      </c>
      <c r="J25" s="34">
        <v>0.10658039911138825</v>
      </c>
      <c r="K25" s="34">
        <v>0</v>
      </c>
      <c r="L25" s="34">
        <v>0.10626279903139813</v>
      </c>
      <c r="M25" s="34">
        <v>2.4101961867905912E-2</v>
      </c>
      <c r="N25" s="34">
        <v>8.9397528384074762E-2</v>
      </c>
      <c r="O25" s="46"/>
    </row>
    <row r="26" spans="2:15" x14ac:dyDescent="0.2">
      <c r="B26" s="64"/>
      <c r="C26" s="27" t="s">
        <v>17</v>
      </c>
      <c r="D26" s="34">
        <v>5.4371204411654474E-2</v>
      </c>
      <c r="E26" s="34">
        <v>0.42558392343216139</v>
      </c>
      <c r="F26" s="34">
        <v>0.99772024982342222</v>
      </c>
      <c r="G26" s="34">
        <v>0</v>
      </c>
      <c r="H26" s="34">
        <v>0.16250911213172756</v>
      </c>
      <c r="I26" s="34">
        <v>0.32921167137965479</v>
      </c>
      <c r="J26" s="34">
        <v>8.6680510169642774E-2</v>
      </c>
      <c r="K26" s="34">
        <v>0.67424747090577009</v>
      </c>
      <c r="L26" s="34">
        <v>0.87152578360677102</v>
      </c>
      <c r="M26" s="34">
        <v>0.69703165370436426</v>
      </c>
      <c r="N26" s="34">
        <v>0.57891663691455264</v>
      </c>
      <c r="O26" s="46"/>
    </row>
    <row r="27" spans="2:15" x14ac:dyDescent="0.2">
      <c r="B27" s="64"/>
      <c r="C27" s="27" t="s">
        <v>18</v>
      </c>
      <c r="D27" s="34">
        <v>0</v>
      </c>
      <c r="E27" s="34">
        <v>0</v>
      </c>
      <c r="F27" s="34">
        <v>0</v>
      </c>
      <c r="G27" s="34">
        <v>0</v>
      </c>
      <c r="H27" s="34">
        <v>0</v>
      </c>
      <c r="I27" s="34">
        <v>0.21715564593595532</v>
      </c>
      <c r="J27" s="34">
        <v>0.14020303867363265</v>
      </c>
      <c r="K27" s="34">
        <v>0</v>
      </c>
      <c r="L27" s="34">
        <v>9.6431699077310376E-2</v>
      </c>
      <c r="M27" s="34">
        <v>0.12229648680949404</v>
      </c>
      <c r="N27" s="34">
        <v>5.5643786029356448E-2</v>
      </c>
      <c r="O27" s="46"/>
    </row>
    <row r="28" spans="2:15" x14ac:dyDescent="0.2">
      <c r="B28" s="64"/>
      <c r="C28" s="27" t="s">
        <v>19</v>
      </c>
      <c r="D28" s="34">
        <v>6.0866124625781767E-2</v>
      </c>
      <c r="E28" s="34">
        <v>3.3959740827169613E-2</v>
      </c>
      <c r="F28" s="34">
        <v>0.11650053603509405</v>
      </c>
      <c r="G28" s="34">
        <v>0</v>
      </c>
      <c r="H28" s="34">
        <v>0</v>
      </c>
      <c r="I28" s="34">
        <v>2.8336332978232587E-2</v>
      </c>
      <c r="J28" s="34">
        <v>0.19296857862409889</v>
      </c>
      <c r="K28" s="34">
        <v>0</v>
      </c>
      <c r="L28" s="34">
        <v>0.15460043321132605</v>
      </c>
      <c r="M28" s="34">
        <v>6.8740234177788132E-3</v>
      </c>
      <c r="N28" s="34">
        <v>5.7361918782267485E-2</v>
      </c>
      <c r="O28" s="46"/>
    </row>
    <row r="29" spans="2:15" x14ac:dyDescent="0.2">
      <c r="B29" s="64"/>
      <c r="C29" s="27" t="s">
        <v>83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  <c r="J29" s="34">
        <v>0</v>
      </c>
      <c r="K29" s="34">
        <v>0</v>
      </c>
      <c r="L29" s="34">
        <v>0</v>
      </c>
      <c r="M29" s="34">
        <v>0</v>
      </c>
      <c r="N29" s="34">
        <v>0</v>
      </c>
      <c r="O29" s="46"/>
    </row>
    <row r="30" spans="2:15" x14ac:dyDescent="0.2">
      <c r="B30" s="64"/>
      <c r="C30" s="27" t="s">
        <v>20</v>
      </c>
      <c r="D30" s="34">
        <v>0.20050079412000046</v>
      </c>
      <c r="E30" s="34">
        <v>0.45488751373429565</v>
      </c>
      <c r="F30" s="34">
        <v>1.505507067895842</v>
      </c>
      <c r="G30" s="34">
        <v>0.37865772156632388</v>
      </c>
      <c r="H30" s="34">
        <v>0.97478877744725312</v>
      </c>
      <c r="I30" s="34">
        <v>6.7084534287896611E-2</v>
      </c>
      <c r="J30" s="34">
        <v>0.27150342652865417</v>
      </c>
      <c r="K30" s="34">
        <v>0.53635639927548007</v>
      </c>
      <c r="L30" s="34">
        <v>2.1246468824081224</v>
      </c>
      <c r="M30" s="34">
        <v>1.072389648066032</v>
      </c>
      <c r="N30" s="34">
        <v>0.9178920512611245</v>
      </c>
      <c r="O30" s="46"/>
    </row>
    <row r="31" spans="2:15" x14ac:dyDescent="0.2">
      <c r="B31" s="64"/>
      <c r="C31" s="27" t="s">
        <v>21</v>
      </c>
      <c r="D31" s="34">
        <v>0.20575734028437598</v>
      </c>
      <c r="E31" s="34">
        <v>5.2585248090434626E-2</v>
      </c>
      <c r="F31" s="34">
        <v>0.95507014041183447</v>
      </c>
      <c r="G31" s="34">
        <v>0</v>
      </c>
      <c r="H31" s="34">
        <v>0.72128436475681512</v>
      </c>
      <c r="I31" s="34">
        <v>0.1975623531861101</v>
      </c>
      <c r="J31" s="34">
        <v>0.45267919633829423</v>
      </c>
      <c r="K31" s="34">
        <v>6.3195052693625908E-2</v>
      </c>
      <c r="L31" s="34">
        <v>0.32888105034419368</v>
      </c>
      <c r="M31" s="34">
        <v>3.4664714376392659E-2</v>
      </c>
      <c r="N31" s="34">
        <v>0.24083028704177958</v>
      </c>
      <c r="O31" s="46"/>
    </row>
    <row r="32" spans="2:15" ht="13.5" thickBot="1" x14ac:dyDescent="0.25">
      <c r="B32" s="64"/>
      <c r="C32" s="27" t="s">
        <v>22</v>
      </c>
      <c r="D32" s="34">
        <v>0.34756745491589253</v>
      </c>
      <c r="E32" s="34">
        <v>0.12533556514658228</v>
      </c>
      <c r="F32" s="34">
        <v>0.73870569348374626</v>
      </c>
      <c r="G32" s="34">
        <v>0.11193316300971955</v>
      </c>
      <c r="H32" s="34">
        <v>6.4791527534160528E-3</v>
      </c>
      <c r="I32" s="34">
        <v>0.22402561140154614</v>
      </c>
      <c r="J32" s="34">
        <v>0.33964575256427737</v>
      </c>
      <c r="K32" s="34">
        <v>0.17346149869123362</v>
      </c>
      <c r="L32" s="34">
        <v>0.31103254832119476</v>
      </c>
      <c r="M32" s="34">
        <v>0.2424411031112427</v>
      </c>
      <c r="N32" s="34">
        <v>0.25852589681824639</v>
      </c>
      <c r="O32" s="46"/>
    </row>
    <row r="33" spans="2:15" ht="13.5" thickBot="1" x14ac:dyDescent="0.25">
      <c r="B33" s="28" t="s">
        <v>44</v>
      </c>
      <c r="C33" s="27" t="s">
        <v>44</v>
      </c>
      <c r="D33" s="34">
        <v>9.0127693421766431</v>
      </c>
      <c r="E33" s="34">
        <v>9.1786557842700844</v>
      </c>
      <c r="F33" s="34">
        <v>12.830831212456465</v>
      </c>
      <c r="G33" s="34">
        <v>4.362730029050562</v>
      </c>
      <c r="H33" s="34">
        <v>7.6356948730547405</v>
      </c>
      <c r="I33" s="34">
        <v>8.1060032565340983</v>
      </c>
      <c r="J33" s="34">
        <v>9.4992200457985501</v>
      </c>
      <c r="K33" s="34">
        <v>5.3133925385080207</v>
      </c>
      <c r="L33" s="34">
        <v>10.621608319299453</v>
      </c>
      <c r="M33" s="34">
        <v>10.291184963451478</v>
      </c>
      <c r="N33" s="34">
        <v>9.0338580969673785</v>
      </c>
      <c r="O33" s="46"/>
    </row>
    <row r="34" spans="2:15" ht="13.5" thickBot="1" x14ac:dyDescent="0.25">
      <c r="B34" s="26" t="s">
        <v>65</v>
      </c>
      <c r="C34" s="27" t="s">
        <v>65</v>
      </c>
      <c r="D34" s="34">
        <v>3.8299707650326713</v>
      </c>
      <c r="E34" s="34">
        <v>3.2581877608458978</v>
      </c>
      <c r="F34" s="34">
        <v>6.8400419377909847</v>
      </c>
      <c r="G34" s="34">
        <v>3.6647624350642829</v>
      </c>
      <c r="H34" s="34">
        <v>2.0201218773017677</v>
      </c>
      <c r="I34" s="34">
        <v>4.0162642131060853</v>
      </c>
      <c r="J34" s="34">
        <v>2.7531968822126758</v>
      </c>
      <c r="K34" s="34">
        <v>1.619615338384242</v>
      </c>
      <c r="L34" s="34">
        <v>3.4130494226172106</v>
      </c>
      <c r="M34" s="34">
        <v>3.1028703355916969</v>
      </c>
      <c r="N34" s="34">
        <v>3.3296438738149892</v>
      </c>
      <c r="O34" s="46"/>
    </row>
    <row r="35" spans="2:15" ht="26.25" thickBot="1" x14ac:dyDescent="0.25">
      <c r="B35" s="31" t="s">
        <v>23</v>
      </c>
      <c r="C35" s="29" t="s">
        <v>23</v>
      </c>
      <c r="D35" s="34">
        <v>0</v>
      </c>
      <c r="E35" s="34">
        <v>0.34767371427357319</v>
      </c>
      <c r="F35" s="34">
        <v>0</v>
      </c>
      <c r="G35" s="34">
        <v>6.7639007029359179</v>
      </c>
      <c r="H35" s="34">
        <v>1.9106673283619261E-2</v>
      </c>
      <c r="I35" s="34">
        <v>1.5115672039159627</v>
      </c>
      <c r="J35" s="34">
        <v>1.2043307015914495</v>
      </c>
      <c r="K35" s="34">
        <v>7.3095573868954419E-2</v>
      </c>
      <c r="L35" s="34">
        <v>7.4527481646020591E-2</v>
      </c>
      <c r="M35" s="34">
        <v>0.14210577772753202</v>
      </c>
      <c r="N35" s="34">
        <v>0.39538318068296219</v>
      </c>
      <c r="O35" s="46"/>
    </row>
    <row r="36" spans="2:15" x14ac:dyDescent="0.2">
      <c r="B36" s="68" t="s">
        <v>87</v>
      </c>
      <c r="C36" s="27" t="s">
        <v>24</v>
      </c>
      <c r="D36" s="34">
        <v>0</v>
      </c>
      <c r="E36" s="34">
        <v>0</v>
      </c>
      <c r="F36" s="34">
        <v>0</v>
      </c>
      <c r="G36" s="34">
        <v>0</v>
      </c>
      <c r="H36" s="34">
        <v>0</v>
      </c>
      <c r="I36" s="34">
        <v>0</v>
      </c>
      <c r="J36" s="34">
        <v>0</v>
      </c>
      <c r="K36" s="34">
        <v>0</v>
      </c>
      <c r="L36" s="34">
        <v>0</v>
      </c>
      <c r="M36" s="34">
        <v>0</v>
      </c>
      <c r="N36" s="34">
        <v>0</v>
      </c>
      <c r="O36" s="46"/>
    </row>
    <row r="37" spans="2:15" x14ac:dyDescent="0.2">
      <c r="B37" s="69"/>
      <c r="C37" s="29" t="s">
        <v>25</v>
      </c>
      <c r="D37" s="34">
        <v>0</v>
      </c>
      <c r="E37" s="34">
        <v>0</v>
      </c>
      <c r="F37" s="34">
        <v>0</v>
      </c>
      <c r="G37" s="34">
        <v>0</v>
      </c>
      <c r="H37" s="34">
        <v>0</v>
      </c>
      <c r="I37" s="34">
        <v>0</v>
      </c>
      <c r="J37" s="34">
        <v>0</v>
      </c>
      <c r="K37" s="34">
        <v>0</v>
      </c>
      <c r="L37" s="34">
        <v>0</v>
      </c>
      <c r="M37" s="34">
        <v>0</v>
      </c>
      <c r="N37" s="34">
        <v>0</v>
      </c>
      <c r="O37" s="46"/>
    </row>
    <row r="38" spans="2:15" x14ac:dyDescent="0.2">
      <c r="B38" s="69"/>
      <c r="C38" s="27" t="s">
        <v>81</v>
      </c>
      <c r="D38" s="34">
        <v>0</v>
      </c>
      <c r="E38" s="34">
        <v>0</v>
      </c>
      <c r="F38" s="34">
        <v>0</v>
      </c>
      <c r="G38" s="34">
        <v>0</v>
      </c>
      <c r="H38" s="34">
        <v>0</v>
      </c>
      <c r="I38" s="34">
        <v>0</v>
      </c>
      <c r="J38" s="34">
        <v>0</v>
      </c>
      <c r="K38" s="34">
        <v>4.1027388615668974</v>
      </c>
      <c r="L38" s="34">
        <v>0</v>
      </c>
      <c r="M38" s="34">
        <v>0</v>
      </c>
      <c r="N38" s="34">
        <v>0.6912620849227552</v>
      </c>
      <c r="O38" s="46"/>
    </row>
    <row r="39" spans="2:15" x14ac:dyDescent="0.2">
      <c r="B39" s="69"/>
      <c r="C39" s="29" t="s">
        <v>82</v>
      </c>
      <c r="D39" s="34">
        <v>0</v>
      </c>
      <c r="E39" s="34">
        <v>0</v>
      </c>
      <c r="F39" s="34">
        <v>0</v>
      </c>
      <c r="G39" s="34">
        <v>0</v>
      </c>
      <c r="H39" s="34">
        <v>0</v>
      </c>
      <c r="I39" s="34">
        <v>0.10097007432145215</v>
      </c>
      <c r="J39" s="34">
        <v>0</v>
      </c>
      <c r="K39" s="34">
        <v>0</v>
      </c>
      <c r="L39" s="34">
        <v>0</v>
      </c>
      <c r="M39" s="34">
        <v>0</v>
      </c>
      <c r="N39" s="34">
        <v>7.5742278654550733E-3</v>
      </c>
      <c r="O39" s="46"/>
    </row>
    <row r="40" spans="2:15" x14ac:dyDescent="0.2">
      <c r="B40" s="69"/>
      <c r="C40" s="27" t="s">
        <v>26</v>
      </c>
      <c r="D40" s="34">
        <v>17.960383754371612</v>
      </c>
      <c r="E40" s="34">
        <v>20.870198502253405</v>
      </c>
      <c r="F40" s="34">
        <v>10.483634427563842</v>
      </c>
      <c r="G40" s="34">
        <v>2.8617020318472699</v>
      </c>
      <c r="H40" s="34">
        <v>22.592097574614215</v>
      </c>
      <c r="I40" s="34">
        <v>17.555171350214604</v>
      </c>
      <c r="J40" s="34">
        <v>24.233692865540498</v>
      </c>
      <c r="K40" s="34">
        <v>7.5097148144130319</v>
      </c>
      <c r="L40" s="34">
        <v>15.409658150960107</v>
      </c>
      <c r="M40" s="34">
        <v>17.262789276168366</v>
      </c>
      <c r="N40" s="34">
        <v>15.669926323752408</v>
      </c>
      <c r="O40" s="46"/>
    </row>
    <row r="41" spans="2:15" x14ac:dyDescent="0.2">
      <c r="B41" s="69"/>
      <c r="C41" s="27" t="s">
        <v>27</v>
      </c>
      <c r="D41" s="34">
        <v>0</v>
      </c>
      <c r="E41" s="34">
        <v>0</v>
      </c>
      <c r="F41" s="34">
        <v>0</v>
      </c>
      <c r="G41" s="34">
        <v>0</v>
      </c>
      <c r="H41" s="34">
        <v>0</v>
      </c>
      <c r="I41" s="34">
        <v>0</v>
      </c>
      <c r="J41" s="34">
        <v>0</v>
      </c>
      <c r="K41" s="34">
        <v>0</v>
      </c>
      <c r="L41" s="34">
        <v>0</v>
      </c>
      <c r="M41" s="34">
        <v>0</v>
      </c>
      <c r="N41" s="34">
        <v>0</v>
      </c>
      <c r="O41" s="46"/>
    </row>
    <row r="42" spans="2:15" x14ac:dyDescent="0.2">
      <c r="B42" s="69"/>
      <c r="C42" s="27" t="s">
        <v>28</v>
      </c>
      <c r="D42" s="34">
        <v>0.21744002723180353</v>
      </c>
      <c r="E42" s="34">
        <v>0.70724048532876382</v>
      </c>
      <c r="F42" s="34">
        <v>0</v>
      </c>
      <c r="G42" s="34">
        <v>0</v>
      </c>
      <c r="H42" s="34">
        <v>0</v>
      </c>
      <c r="I42" s="34">
        <v>1.3855013194562048E-2</v>
      </c>
      <c r="J42" s="34">
        <v>0.34467321388714212</v>
      </c>
      <c r="K42" s="34">
        <v>0.11365162751403102</v>
      </c>
      <c r="L42" s="34">
        <v>2.3105487175412476</v>
      </c>
      <c r="M42" s="34">
        <v>5.5712965959675426E-2</v>
      </c>
      <c r="N42" s="34">
        <v>0.60172209572722257</v>
      </c>
      <c r="O42" s="46"/>
    </row>
    <row r="43" spans="2:15" x14ac:dyDescent="0.2">
      <c r="B43" s="69"/>
      <c r="C43" s="27" t="s">
        <v>29</v>
      </c>
      <c r="D43" s="34">
        <v>0</v>
      </c>
      <c r="E43" s="34">
        <v>1.7691812038758268</v>
      </c>
      <c r="F43" s="34">
        <v>1.8039395424737119</v>
      </c>
      <c r="G43" s="34">
        <v>17.051292648661367</v>
      </c>
      <c r="H43" s="34">
        <v>2.7246842391151653</v>
      </c>
      <c r="I43" s="34">
        <v>0.40270090297836519</v>
      </c>
      <c r="J43" s="34">
        <v>3.8352236524004648</v>
      </c>
      <c r="K43" s="34">
        <v>13.252726469745951</v>
      </c>
      <c r="L43" s="34">
        <v>1.0918743410033707</v>
      </c>
      <c r="M43" s="34">
        <v>3.1091603526041491E-3</v>
      </c>
      <c r="N43" s="34">
        <v>3.5323310456156887</v>
      </c>
      <c r="O43" s="46"/>
    </row>
    <row r="44" spans="2:15" x14ac:dyDescent="0.2">
      <c r="B44" s="69"/>
      <c r="C44" s="27" t="s">
        <v>30</v>
      </c>
      <c r="D44" s="34">
        <v>0</v>
      </c>
      <c r="E44" s="34">
        <v>0</v>
      </c>
      <c r="F44" s="34">
        <v>0</v>
      </c>
      <c r="G44" s="34">
        <v>0</v>
      </c>
      <c r="H44" s="34">
        <v>0</v>
      </c>
      <c r="I44" s="34">
        <v>0</v>
      </c>
      <c r="J44" s="34">
        <v>0</v>
      </c>
      <c r="K44" s="34">
        <v>2.8056929805458715E-2</v>
      </c>
      <c r="L44" s="34">
        <v>7.0087855391304694E-3</v>
      </c>
      <c r="M44" s="34">
        <v>0</v>
      </c>
      <c r="N44" s="34">
        <v>5.9671373179504741E-3</v>
      </c>
      <c r="O44" s="46"/>
    </row>
    <row r="45" spans="2:15" x14ac:dyDescent="0.2">
      <c r="B45" s="69"/>
      <c r="C45" s="27" t="s">
        <v>79</v>
      </c>
      <c r="D45" s="34">
        <v>0.57514776606923523</v>
      </c>
      <c r="E45" s="34">
        <v>0.25272141288343231</v>
      </c>
      <c r="F45" s="34">
        <v>2.6844562105830514</v>
      </c>
      <c r="G45" s="34">
        <v>0.4946870178063581</v>
      </c>
      <c r="H45" s="34">
        <v>0</v>
      </c>
      <c r="I45" s="34">
        <v>0.17696705132901669</v>
      </c>
      <c r="J45" s="34">
        <v>0.49632108506260914</v>
      </c>
      <c r="K45" s="34">
        <v>0.3525411038926427</v>
      </c>
      <c r="L45" s="34">
        <v>1.2359270875997088</v>
      </c>
      <c r="M45" s="34">
        <v>0.60027427554541235</v>
      </c>
      <c r="N45" s="34">
        <v>0.72236235421603523</v>
      </c>
      <c r="O45" s="46"/>
    </row>
    <row r="46" spans="2:15" x14ac:dyDescent="0.2">
      <c r="B46" s="69"/>
      <c r="C46" s="27" t="s">
        <v>31</v>
      </c>
      <c r="D46" s="34">
        <v>23.160684427491791</v>
      </c>
      <c r="E46" s="34">
        <v>22.756454064186347</v>
      </c>
      <c r="F46" s="34">
        <v>15.492911256262234</v>
      </c>
      <c r="G46" s="34">
        <v>28.060375379599577</v>
      </c>
      <c r="H46" s="34">
        <v>22.757101084623397</v>
      </c>
      <c r="I46" s="34">
        <v>21.634659247324183</v>
      </c>
      <c r="J46" s="34">
        <v>24.118472526130098</v>
      </c>
      <c r="K46" s="34">
        <v>34.473109899093338</v>
      </c>
      <c r="L46" s="34">
        <v>23.606847456244566</v>
      </c>
      <c r="M46" s="34">
        <v>24.576140237415071</v>
      </c>
      <c r="N46" s="34">
        <v>24.577487753938225</v>
      </c>
      <c r="O46" s="46"/>
    </row>
    <row r="47" spans="2:15" x14ac:dyDescent="0.2">
      <c r="B47" s="69"/>
      <c r="C47" s="27" t="s">
        <v>32</v>
      </c>
      <c r="D47" s="34">
        <v>0</v>
      </c>
      <c r="E47" s="34">
        <v>5.0768372940128907</v>
      </c>
      <c r="F47" s="34">
        <v>0</v>
      </c>
      <c r="G47" s="34">
        <v>0</v>
      </c>
      <c r="H47" s="34">
        <v>1.3230670467844587</v>
      </c>
      <c r="I47" s="34">
        <v>0</v>
      </c>
      <c r="J47" s="34">
        <v>0.73311620979654879</v>
      </c>
      <c r="K47" s="34">
        <v>0.86281649176196984</v>
      </c>
      <c r="L47" s="34">
        <v>4.3005993848645174E-2</v>
      </c>
      <c r="M47" s="34">
        <v>8.3130150770117137E-2</v>
      </c>
      <c r="N47" s="34">
        <v>1.2636219596259204</v>
      </c>
      <c r="O47" s="46"/>
    </row>
    <row r="48" spans="2:15" ht="13.5" thickBot="1" x14ac:dyDescent="0.25">
      <c r="B48" s="70"/>
      <c r="C48" s="29" t="s">
        <v>90</v>
      </c>
      <c r="D48" s="34">
        <v>0</v>
      </c>
      <c r="E48" s="34">
        <v>0</v>
      </c>
      <c r="F48" s="34">
        <v>0</v>
      </c>
      <c r="G48" s="34">
        <v>0</v>
      </c>
      <c r="H48" s="34">
        <v>0</v>
      </c>
      <c r="I48" s="34">
        <v>0</v>
      </c>
      <c r="J48" s="34">
        <v>0</v>
      </c>
      <c r="K48" s="34">
        <v>0</v>
      </c>
      <c r="L48" s="34">
        <v>1.3706317151289716E-2</v>
      </c>
      <c r="M48" s="34">
        <v>0</v>
      </c>
      <c r="N48" s="34">
        <v>2.4247030440058374E-3</v>
      </c>
      <c r="O48" s="46"/>
    </row>
    <row r="49" spans="2:15" ht="13.5" thickBot="1" x14ac:dyDescent="0.25">
      <c r="B49" s="51" t="s">
        <v>80</v>
      </c>
      <c r="C49" s="27" t="s">
        <v>80</v>
      </c>
      <c r="D49" s="34">
        <v>2.379293036048864</v>
      </c>
      <c r="E49" s="34">
        <v>0.45801627927491495</v>
      </c>
      <c r="F49" s="34">
        <v>4.2723393524327946</v>
      </c>
      <c r="G49" s="34">
        <v>0.51945284396956026</v>
      </c>
      <c r="H49" s="34">
        <v>4.6727474777682829</v>
      </c>
      <c r="I49" s="34">
        <v>4.0050594576818099</v>
      </c>
      <c r="J49" s="34">
        <v>4.486976777268211</v>
      </c>
      <c r="K49" s="34">
        <v>4.1903134980158683</v>
      </c>
      <c r="L49" s="34">
        <v>2.1676980105798549</v>
      </c>
      <c r="M49" s="34">
        <v>3.2602525783052982</v>
      </c>
      <c r="N49" s="34">
        <v>2.8134393005043963</v>
      </c>
      <c r="O49" s="46"/>
    </row>
    <row r="50" spans="2:15" x14ac:dyDescent="0.2">
      <c r="B50" s="10" t="s">
        <v>33</v>
      </c>
      <c r="C50" s="11"/>
      <c r="D50" s="35">
        <v>100</v>
      </c>
      <c r="E50" s="35">
        <v>100</v>
      </c>
      <c r="F50" s="35">
        <v>100</v>
      </c>
      <c r="G50" s="35">
        <v>100</v>
      </c>
      <c r="H50" s="35">
        <v>100</v>
      </c>
      <c r="I50" s="35">
        <v>100</v>
      </c>
      <c r="J50" s="35">
        <v>100</v>
      </c>
      <c r="K50" s="35">
        <v>100</v>
      </c>
      <c r="L50" s="35">
        <v>100</v>
      </c>
      <c r="M50" s="35">
        <v>100</v>
      </c>
      <c r="N50" s="35">
        <v>100.00000000000001</v>
      </c>
      <c r="O50" s="46"/>
    </row>
    <row r="52" spans="2:15" ht="127.5" customHeight="1" x14ac:dyDescent="0.2">
      <c r="B52" s="62" t="s">
        <v>88</v>
      </c>
      <c r="C52" s="62"/>
      <c r="D52" s="62"/>
      <c r="E52" s="62"/>
      <c r="F52" s="62"/>
      <c r="G52" s="62"/>
      <c r="H52" s="62"/>
      <c r="I52" s="62"/>
      <c r="J52" s="62"/>
      <c r="K52" s="62"/>
      <c r="L52" s="62"/>
      <c r="M52" s="62"/>
      <c r="N52" s="62"/>
      <c r="O52" s="62"/>
    </row>
  </sheetData>
  <mergeCells count="5">
    <mergeCell ref="B2:M2"/>
    <mergeCell ref="B5:C5"/>
    <mergeCell ref="B9:B32"/>
    <mergeCell ref="B52:O52"/>
    <mergeCell ref="B36:B48"/>
  </mergeCells>
  <conditionalFormatting sqref="M6:N6 C6:K7 D8:N38 D40:N50">
    <cfRule type="cellIs" dxfId="68" priority="10" stopIfTrue="1" operator="equal">
      <formula>0</formula>
    </cfRule>
  </conditionalFormatting>
  <conditionalFormatting sqref="L6">
    <cfRule type="cellIs" dxfId="67" priority="9" stopIfTrue="1" operator="equal">
      <formula>0</formula>
    </cfRule>
  </conditionalFormatting>
  <conditionalFormatting sqref="M7:N7">
    <cfRule type="cellIs" dxfId="66" priority="8" stopIfTrue="1" operator="equal">
      <formula>0</formula>
    </cfRule>
  </conditionalFormatting>
  <conditionalFormatting sqref="L7">
    <cfRule type="cellIs" dxfId="65" priority="7" stopIfTrue="1" operator="equal">
      <formula>0</formula>
    </cfRule>
  </conditionalFormatting>
  <conditionalFormatting sqref="C35">
    <cfRule type="cellIs" dxfId="64" priority="6" stopIfTrue="1" operator="equal">
      <formula>0</formula>
    </cfRule>
  </conditionalFormatting>
  <conditionalFormatting sqref="C19">
    <cfRule type="cellIs" dxfId="63" priority="5" stopIfTrue="1" operator="equal">
      <formula>0</formula>
    </cfRule>
  </conditionalFormatting>
  <conditionalFormatting sqref="D39:N39">
    <cfRule type="cellIs" dxfId="62" priority="4" stopIfTrue="1" operator="equal">
      <formula>0</formula>
    </cfRule>
  </conditionalFormatting>
  <conditionalFormatting sqref="C39">
    <cfRule type="cellIs" dxfId="61" priority="3" stopIfTrue="1" operator="equal">
      <formula>0</formula>
    </cfRule>
  </conditionalFormatting>
  <conditionalFormatting sqref="C48">
    <cfRule type="cellIs" dxfId="60" priority="2" stopIfTrue="1" operator="equal">
      <formula>0</formula>
    </cfRule>
  </conditionalFormatting>
  <conditionalFormatting sqref="C37">
    <cfRule type="cellIs" dxfId="59" priority="1" stopIfTrue="1" operator="equal">
      <formula>0</formula>
    </cfRule>
  </conditionalFormatting>
  <printOptions horizontalCentered="1" verticalCentered="1"/>
  <pageMargins left="0.51181102362204722" right="0.51181102362204722" top="0.27" bottom="0.22" header="0" footer="0"/>
  <pageSetup scale="77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indexed="51"/>
    <pageSetUpPr fitToPage="1"/>
  </sheetPr>
  <dimension ref="B2:O52"/>
  <sheetViews>
    <sheetView showGridLines="0" zoomScale="80" zoomScaleNormal="80" workbookViewId="0"/>
  </sheetViews>
  <sheetFormatPr baseColWidth="10" defaultColWidth="10" defaultRowHeight="12.75" x14ac:dyDescent="0.2"/>
  <cols>
    <col min="1" max="1" width="4.875" customWidth="1"/>
    <col min="2" max="2" width="15.5" customWidth="1"/>
    <col min="3" max="3" width="26.75" bestFit="1" customWidth="1"/>
    <col min="4" max="4" width="8" bestFit="1" customWidth="1"/>
    <col min="5" max="5" width="7.75" bestFit="1" customWidth="1"/>
    <col min="6" max="7" width="8" bestFit="1" customWidth="1"/>
    <col min="8" max="8" width="7.75" bestFit="1" customWidth="1"/>
    <col min="9" max="9" width="8" bestFit="1" customWidth="1"/>
    <col min="10" max="10" width="8.125" customWidth="1"/>
    <col min="11" max="11" width="8" bestFit="1" customWidth="1"/>
    <col min="12" max="12" width="7.875" bestFit="1" customWidth="1"/>
    <col min="13" max="13" width="8" bestFit="1" customWidth="1"/>
    <col min="14" max="14" width="10.625" customWidth="1"/>
    <col min="15" max="15" width="11.25" bestFit="1" customWidth="1"/>
    <col min="17" max="19" width="11.125" bestFit="1" customWidth="1"/>
  </cols>
  <sheetData>
    <row r="2" spans="2:15" ht="17.649999999999999" customHeight="1" x14ac:dyDescent="0.2">
      <c r="B2" s="67" t="s">
        <v>40</v>
      </c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9"/>
    </row>
    <row r="3" spans="2:15" x14ac:dyDescent="0.2">
      <c r="B3" s="42" t="s">
        <v>92</v>
      </c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</row>
    <row r="5" spans="2:15" ht="90" customHeight="1" x14ac:dyDescent="0.2">
      <c r="B5" s="78" t="s">
        <v>76</v>
      </c>
      <c r="C5" s="81"/>
      <c r="D5" s="14" t="s">
        <v>34</v>
      </c>
      <c r="E5" s="14" t="s">
        <v>85</v>
      </c>
      <c r="F5" s="15" t="s">
        <v>35</v>
      </c>
      <c r="G5" s="14" t="s">
        <v>36</v>
      </c>
      <c r="H5" s="14" t="s">
        <v>37</v>
      </c>
      <c r="I5" s="14" t="s">
        <v>43</v>
      </c>
      <c r="J5" s="14" t="s">
        <v>38</v>
      </c>
      <c r="K5" s="14" t="s">
        <v>45</v>
      </c>
      <c r="L5" s="14" t="s">
        <v>53</v>
      </c>
      <c r="M5" s="15" t="s">
        <v>47</v>
      </c>
      <c r="N5" s="6" t="s">
        <v>76</v>
      </c>
    </row>
    <row r="6" spans="2:15" ht="26.25" thickBot="1" x14ac:dyDescent="0.25">
      <c r="B6" s="1" t="s">
        <v>1</v>
      </c>
      <c r="C6" s="29" t="s">
        <v>1</v>
      </c>
      <c r="D6" s="34">
        <v>8.6175201362299951</v>
      </c>
      <c r="E6" s="34">
        <v>6.2578306210465051</v>
      </c>
      <c r="F6" s="34">
        <v>9.5027605195314759</v>
      </c>
      <c r="G6" s="34">
        <v>14.284832484521726</v>
      </c>
      <c r="H6" s="34">
        <v>7.2702877472883802</v>
      </c>
      <c r="I6" s="34">
        <v>13.462390337519125</v>
      </c>
      <c r="J6" s="34">
        <v>8.7084947719646788</v>
      </c>
      <c r="K6" s="34">
        <v>8.9612971197241098</v>
      </c>
      <c r="L6" s="34">
        <v>9.034660045413867</v>
      </c>
      <c r="M6" s="34">
        <v>10.243378677373158</v>
      </c>
      <c r="N6" s="34">
        <v>8.9124094308528168</v>
      </c>
      <c r="O6" s="44"/>
    </row>
    <row r="7" spans="2:15" ht="26.25" thickBot="1" x14ac:dyDescent="0.25">
      <c r="B7" s="1" t="s">
        <v>2</v>
      </c>
      <c r="C7" s="29" t="s">
        <v>2</v>
      </c>
      <c r="D7" s="34">
        <v>19.501284648392751</v>
      </c>
      <c r="E7" s="34">
        <v>15.668720673780868</v>
      </c>
      <c r="F7" s="34">
        <v>13.726439530983841</v>
      </c>
      <c r="G7" s="34">
        <v>8.3371918860568517</v>
      </c>
      <c r="H7" s="34">
        <v>18.832468005972441</v>
      </c>
      <c r="I7" s="34">
        <v>16.674294612003404</v>
      </c>
      <c r="J7" s="34">
        <v>13.183111375984494</v>
      </c>
      <c r="K7" s="34">
        <v>10.605615126489338</v>
      </c>
      <c r="L7" s="34">
        <v>15.596180768608031</v>
      </c>
      <c r="M7" s="34">
        <v>17.367456753999814</v>
      </c>
      <c r="N7" s="34">
        <v>14.946305535981901</v>
      </c>
      <c r="O7" s="44"/>
    </row>
    <row r="8" spans="2:15" ht="13.5" thickBot="1" x14ac:dyDescent="0.25">
      <c r="B8" s="2" t="s">
        <v>78</v>
      </c>
      <c r="C8" s="30" t="s">
        <v>55</v>
      </c>
      <c r="D8" s="34">
        <v>0</v>
      </c>
      <c r="E8" s="34">
        <v>2.1541099458029103</v>
      </c>
      <c r="F8" s="34">
        <v>0</v>
      </c>
      <c r="G8" s="34">
        <v>0</v>
      </c>
      <c r="H8" s="34">
        <v>0</v>
      </c>
      <c r="I8" s="34">
        <v>0</v>
      </c>
      <c r="J8" s="34">
        <v>0</v>
      </c>
      <c r="K8" s="34">
        <v>2.7234937750854518</v>
      </c>
      <c r="L8" s="34">
        <v>0</v>
      </c>
      <c r="M8" s="34">
        <v>2.668197199329378</v>
      </c>
      <c r="N8" s="34">
        <v>1.1571026630967907</v>
      </c>
      <c r="O8" s="44"/>
    </row>
    <row r="9" spans="2:15" x14ac:dyDescent="0.2">
      <c r="B9" s="63" t="s">
        <v>3</v>
      </c>
      <c r="C9" s="27" t="s">
        <v>67</v>
      </c>
      <c r="D9" s="34">
        <v>0</v>
      </c>
      <c r="E9" s="34">
        <v>0</v>
      </c>
      <c r="F9" s="34">
        <v>0</v>
      </c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34">
        <v>0</v>
      </c>
      <c r="M9" s="34">
        <v>0</v>
      </c>
      <c r="N9" s="34">
        <v>0</v>
      </c>
      <c r="O9" s="44"/>
    </row>
    <row r="10" spans="2:15" x14ac:dyDescent="0.2">
      <c r="B10" s="64"/>
      <c r="C10" s="27" t="s">
        <v>4</v>
      </c>
      <c r="D10" s="34">
        <v>0.71856537356134076</v>
      </c>
      <c r="E10" s="34">
        <v>0.97550426476309182</v>
      </c>
      <c r="F10" s="34">
        <v>1.9325885082976624</v>
      </c>
      <c r="G10" s="34">
        <v>0</v>
      </c>
      <c r="H10" s="34">
        <v>0.28328586041154863</v>
      </c>
      <c r="I10" s="34">
        <v>0.44474754563301955</v>
      </c>
      <c r="J10" s="34">
        <v>0.63934414567232811</v>
      </c>
      <c r="K10" s="34">
        <v>0.38735348694119293</v>
      </c>
      <c r="L10" s="34">
        <v>0.33465889524867298</v>
      </c>
      <c r="M10" s="34">
        <v>0.99265471868844946</v>
      </c>
      <c r="N10" s="34">
        <v>0.80222531115233642</v>
      </c>
      <c r="O10" s="44"/>
    </row>
    <row r="11" spans="2:15" x14ac:dyDescent="0.2">
      <c r="B11" s="64"/>
      <c r="C11" s="27" t="s">
        <v>5</v>
      </c>
      <c r="D11" s="34">
        <v>0</v>
      </c>
      <c r="E11" s="34">
        <v>0.15026139411731279</v>
      </c>
      <c r="F11" s="34">
        <v>4.8996227938993969E-2</v>
      </c>
      <c r="G11" s="34">
        <v>0</v>
      </c>
      <c r="H11" s="34">
        <v>0</v>
      </c>
      <c r="I11" s="34">
        <v>0.15027769831394483</v>
      </c>
      <c r="J11" s="34">
        <v>0.20551010507684347</v>
      </c>
      <c r="K11" s="34">
        <v>9.9935816489280307E-2</v>
      </c>
      <c r="L11" s="34">
        <v>0.48339038414571117</v>
      </c>
      <c r="M11" s="34">
        <v>0.12838585371609318</v>
      </c>
      <c r="N11" s="34">
        <v>0.164738050303079</v>
      </c>
      <c r="O11" s="44"/>
    </row>
    <row r="12" spans="2:15" x14ac:dyDescent="0.2">
      <c r="B12" s="64"/>
      <c r="C12" s="27" t="s">
        <v>6</v>
      </c>
      <c r="D12" s="34">
        <v>2.0197681267272518</v>
      </c>
      <c r="E12" s="34">
        <v>3.1198466345393765</v>
      </c>
      <c r="F12" s="34">
        <v>0.57579651084343475</v>
      </c>
      <c r="G12" s="34">
        <v>0</v>
      </c>
      <c r="H12" s="34">
        <v>0</v>
      </c>
      <c r="I12" s="34">
        <v>2.3478558837163046</v>
      </c>
      <c r="J12" s="34">
        <v>0.15948509047652118</v>
      </c>
      <c r="K12" s="34">
        <v>1.5850578797731982</v>
      </c>
      <c r="L12" s="34">
        <v>3.5465316976947681</v>
      </c>
      <c r="M12" s="34">
        <v>1.381793358732005</v>
      </c>
      <c r="N12" s="34">
        <v>2.0605121824800992</v>
      </c>
      <c r="O12" s="44"/>
    </row>
    <row r="13" spans="2:15" x14ac:dyDescent="0.2">
      <c r="B13" s="64"/>
      <c r="C13" s="27" t="s">
        <v>7</v>
      </c>
      <c r="D13" s="34">
        <v>0.58230202689246191</v>
      </c>
      <c r="E13" s="34">
        <v>1.8275458688514858</v>
      </c>
      <c r="F13" s="34">
        <v>1.7921926197413434</v>
      </c>
      <c r="G13" s="34">
        <v>0</v>
      </c>
      <c r="H13" s="34">
        <v>0</v>
      </c>
      <c r="I13" s="34">
        <v>1.402836301000713</v>
      </c>
      <c r="J13" s="34">
        <v>2.1239226490233016</v>
      </c>
      <c r="K13" s="34">
        <v>1.1029357843790175</v>
      </c>
      <c r="L13" s="34">
        <v>1.6980476667336246</v>
      </c>
      <c r="M13" s="34">
        <v>1.4540259343137389</v>
      </c>
      <c r="N13" s="34">
        <v>1.4353794156419708</v>
      </c>
      <c r="O13" s="44"/>
    </row>
    <row r="14" spans="2:15" x14ac:dyDescent="0.2">
      <c r="B14" s="64"/>
      <c r="C14" s="27" t="s">
        <v>8</v>
      </c>
      <c r="D14" s="34">
        <v>0.92169904346246989</v>
      </c>
      <c r="E14" s="34">
        <v>0.87043764603242924</v>
      </c>
      <c r="F14" s="34">
        <v>0.50097899587316541</v>
      </c>
      <c r="G14" s="34">
        <v>0</v>
      </c>
      <c r="H14" s="34">
        <v>0.27984485382994079</v>
      </c>
      <c r="I14" s="34">
        <v>0.76621572484352762</v>
      </c>
      <c r="J14" s="34">
        <v>0.20835578316370948</v>
      </c>
      <c r="K14" s="34">
        <v>0.54328835326668989</v>
      </c>
      <c r="L14" s="34">
        <v>0.29334112358529851</v>
      </c>
      <c r="M14" s="34">
        <v>0.50638975744211889</v>
      </c>
      <c r="N14" s="34">
        <v>0.57930685187360653</v>
      </c>
      <c r="O14" s="44"/>
    </row>
    <row r="15" spans="2:15" x14ac:dyDescent="0.2">
      <c r="B15" s="64"/>
      <c r="C15" s="27" t="s">
        <v>9</v>
      </c>
      <c r="D15" s="34">
        <v>0</v>
      </c>
      <c r="E15" s="34">
        <v>5.7575355115922058E-2</v>
      </c>
      <c r="F15" s="34">
        <v>0.32597443994564146</v>
      </c>
      <c r="G15" s="34">
        <v>0</v>
      </c>
      <c r="H15" s="34">
        <v>0</v>
      </c>
      <c r="I15" s="34">
        <v>0</v>
      </c>
      <c r="J15" s="34">
        <v>0</v>
      </c>
      <c r="K15" s="34">
        <v>8.516024847810004E-2</v>
      </c>
      <c r="L15" s="34">
        <v>0.17125054118904179</v>
      </c>
      <c r="M15" s="34">
        <v>0.34520111194994718</v>
      </c>
      <c r="N15" s="34">
        <v>0.13374837347615312</v>
      </c>
      <c r="O15" s="44"/>
    </row>
    <row r="16" spans="2:15" x14ac:dyDescent="0.2">
      <c r="B16" s="64"/>
      <c r="C16" s="27" t="s">
        <v>10</v>
      </c>
      <c r="D16" s="34">
        <v>0</v>
      </c>
      <c r="E16" s="34">
        <v>4.1178546721843418E-3</v>
      </c>
      <c r="F16" s="34">
        <v>4.6969841813271712E-2</v>
      </c>
      <c r="G16" s="34">
        <v>0</v>
      </c>
      <c r="H16" s="34">
        <v>0</v>
      </c>
      <c r="I16" s="34">
        <v>5.7892179730958983E-2</v>
      </c>
      <c r="J16" s="34">
        <v>0</v>
      </c>
      <c r="K16" s="34">
        <v>0</v>
      </c>
      <c r="L16" s="34">
        <v>1.0500477665956392E-2</v>
      </c>
      <c r="M16" s="34">
        <v>1.9031411596141894E-2</v>
      </c>
      <c r="N16" s="34">
        <v>1.5152597990216518E-2</v>
      </c>
      <c r="O16" s="44"/>
    </row>
    <row r="17" spans="2:15" x14ac:dyDescent="0.2">
      <c r="B17" s="64"/>
      <c r="C17" s="27" t="s">
        <v>11</v>
      </c>
      <c r="D17" s="34">
        <v>2.3330168315818924</v>
      </c>
      <c r="E17" s="34">
        <v>0.15656081239064845</v>
      </c>
      <c r="F17" s="34">
        <v>1.6517446196545489</v>
      </c>
      <c r="G17" s="34">
        <v>0</v>
      </c>
      <c r="H17" s="34">
        <v>0.26247165866967365</v>
      </c>
      <c r="I17" s="34">
        <v>1.9792592036515927E-2</v>
      </c>
      <c r="J17" s="34">
        <v>0.22663466952369568</v>
      </c>
      <c r="K17" s="34">
        <v>0.10232007475002722</v>
      </c>
      <c r="L17" s="34">
        <v>0.12189027444661057</v>
      </c>
      <c r="M17" s="34">
        <v>0.19012011737124526</v>
      </c>
      <c r="N17" s="34">
        <v>0.51548502875608571</v>
      </c>
      <c r="O17" s="44"/>
    </row>
    <row r="18" spans="2:15" x14ac:dyDescent="0.2">
      <c r="B18" s="64"/>
      <c r="C18" s="27" t="s">
        <v>12</v>
      </c>
      <c r="D18" s="34">
        <v>0.1474781475409935</v>
      </c>
      <c r="E18" s="34">
        <v>5.2243461827938514E-2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  <c r="K18" s="34">
        <v>0</v>
      </c>
      <c r="L18" s="34">
        <v>0</v>
      </c>
      <c r="M18" s="34">
        <v>0</v>
      </c>
      <c r="N18" s="34">
        <v>2.2016106027376397E-2</v>
      </c>
      <c r="O18" s="44"/>
    </row>
    <row r="19" spans="2:15" x14ac:dyDescent="0.2">
      <c r="B19" s="64"/>
      <c r="C19" s="29" t="s">
        <v>89</v>
      </c>
      <c r="D19" s="34">
        <v>2.4764086583405462</v>
      </c>
      <c r="E19" s="34">
        <v>0.6418219413136711</v>
      </c>
      <c r="F19" s="34">
        <v>2.565292199061056</v>
      </c>
      <c r="G19" s="34">
        <v>9.6891278827534002</v>
      </c>
      <c r="H19" s="34">
        <v>2.8568103083757186</v>
      </c>
      <c r="I19" s="34">
        <v>3.347441308272356</v>
      </c>
      <c r="J19" s="34">
        <v>7.7030505313996259E-2</v>
      </c>
      <c r="K19" s="34">
        <v>0.53568236157165883</v>
      </c>
      <c r="L19" s="34">
        <v>0.84542369156680175</v>
      </c>
      <c r="M19" s="34">
        <v>0.97959585235949043</v>
      </c>
      <c r="N19" s="34">
        <v>1.5031131066872319</v>
      </c>
      <c r="O19" s="44"/>
    </row>
    <row r="20" spans="2:15" x14ac:dyDescent="0.2">
      <c r="B20" s="64"/>
      <c r="C20" s="27" t="s">
        <v>13</v>
      </c>
      <c r="D20" s="34">
        <v>0.46796510615654863</v>
      </c>
      <c r="E20" s="34">
        <v>0.1780670306652247</v>
      </c>
      <c r="F20" s="34">
        <v>0.14168893389082973</v>
      </c>
      <c r="G20" s="34">
        <v>0</v>
      </c>
      <c r="H20" s="34">
        <v>0</v>
      </c>
      <c r="I20" s="34">
        <v>0</v>
      </c>
      <c r="J20" s="34">
        <v>1.5002384232964319E-2</v>
      </c>
      <c r="K20" s="34">
        <v>1.0579733218308828E-2</v>
      </c>
      <c r="L20" s="34">
        <v>0.13337145357100763</v>
      </c>
      <c r="M20" s="34">
        <v>6.1080525010711109E-2</v>
      </c>
      <c r="N20" s="34">
        <v>0.12332041270810695</v>
      </c>
      <c r="O20" s="44"/>
    </row>
    <row r="21" spans="2:15" x14ac:dyDescent="0.2">
      <c r="B21" s="64"/>
      <c r="C21" s="27" t="s">
        <v>14</v>
      </c>
      <c r="D21" s="34">
        <v>0.86225145412989224</v>
      </c>
      <c r="E21" s="34">
        <v>0.64549027100187861</v>
      </c>
      <c r="F21" s="34">
        <v>0.17269277112807185</v>
      </c>
      <c r="G21" s="34">
        <v>0.52663647906653832</v>
      </c>
      <c r="H21" s="34">
        <v>1.0889353331929894</v>
      </c>
      <c r="I21" s="34">
        <v>0.12673475698330985</v>
      </c>
      <c r="J21" s="34">
        <v>0.39802718026856798</v>
      </c>
      <c r="K21" s="34">
        <v>0</v>
      </c>
      <c r="L21" s="34">
        <v>0.30019579704978494</v>
      </c>
      <c r="M21" s="34">
        <v>0.77638422406242436</v>
      </c>
      <c r="N21" s="34">
        <v>0.40650205994308886</v>
      </c>
      <c r="O21" s="44"/>
    </row>
    <row r="22" spans="2:15" x14ac:dyDescent="0.2">
      <c r="B22" s="64"/>
      <c r="C22" s="27" t="s">
        <v>15</v>
      </c>
      <c r="D22" s="34">
        <v>0.56213354173202845</v>
      </c>
      <c r="E22" s="34">
        <v>0.22792377141341671</v>
      </c>
      <c r="F22" s="34">
        <v>0.95534331713678511</v>
      </c>
      <c r="G22" s="34">
        <v>0.39092302732182149</v>
      </c>
      <c r="H22" s="34">
        <v>0</v>
      </c>
      <c r="I22" s="34">
        <v>6.1826999617912284E-2</v>
      </c>
      <c r="J22" s="34">
        <v>0.20571850853378479</v>
      </c>
      <c r="K22" s="34">
        <v>4.1030304326622512E-3</v>
      </c>
      <c r="L22" s="34">
        <v>0.97152230197600009</v>
      </c>
      <c r="M22" s="34">
        <v>0.5169450138273427</v>
      </c>
      <c r="N22" s="34">
        <v>0.45601924445368214</v>
      </c>
      <c r="O22" s="44"/>
    </row>
    <row r="23" spans="2:15" x14ac:dyDescent="0.2">
      <c r="B23" s="64"/>
      <c r="C23" s="27" t="s">
        <v>64</v>
      </c>
      <c r="D23" s="34">
        <v>0</v>
      </c>
      <c r="E23" s="34">
        <v>1.3116253167717395E-2</v>
      </c>
      <c r="F23" s="34">
        <v>8.7270527060320222E-2</v>
      </c>
      <c r="G23" s="34">
        <v>0</v>
      </c>
      <c r="H23" s="34">
        <v>0</v>
      </c>
      <c r="I23" s="34">
        <v>0.1956749278924429</v>
      </c>
      <c r="J23" s="34">
        <v>0</v>
      </c>
      <c r="K23" s="34">
        <v>0</v>
      </c>
      <c r="L23" s="34">
        <v>0</v>
      </c>
      <c r="M23" s="34">
        <v>0</v>
      </c>
      <c r="N23" s="34">
        <v>2.8941562476457586E-2</v>
      </c>
      <c r="O23" s="44"/>
    </row>
    <row r="24" spans="2:15" x14ac:dyDescent="0.2">
      <c r="B24" s="64"/>
      <c r="C24" s="27" t="s">
        <v>16</v>
      </c>
      <c r="D24" s="34">
        <v>2.9860625872263706</v>
      </c>
      <c r="E24" s="34">
        <v>1.2822463316981614</v>
      </c>
      <c r="F24" s="34">
        <v>6.4600096794430417</v>
      </c>
      <c r="G24" s="34">
        <v>3.9841504634745597</v>
      </c>
      <c r="H24" s="34">
        <v>2.9266062515498783</v>
      </c>
      <c r="I24" s="34">
        <v>3.4599148783540103</v>
      </c>
      <c r="J24" s="34">
        <v>1.6970205158448191</v>
      </c>
      <c r="K24" s="34">
        <v>0.26835663437103408</v>
      </c>
      <c r="L24" s="34">
        <v>2.4617302810458463</v>
      </c>
      <c r="M24" s="34">
        <v>1.3992370763352662</v>
      </c>
      <c r="N24" s="34">
        <v>2.4535835174604848</v>
      </c>
      <c r="O24" s="44"/>
    </row>
    <row r="25" spans="2:15" x14ac:dyDescent="0.2">
      <c r="B25" s="64"/>
      <c r="C25" s="27" t="s">
        <v>46</v>
      </c>
      <c r="D25" s="34">
        <v>0.11527893627801661</v>
      </c>
      <c r="E25" s="34">
        <v>2.0135941626065395E-2</v>
      </c>
      <c r="F25" s="34">
        <v>0.38148259116080124</v>
      </c>
      <c r="G25" s="34">
        <v>0.17278091209562771</v>
      </c>
      <c r="H25" s="34">
        <v>0.17607339194355903</v>
      </c>
      <c r="I25" s="34">
        <v>0</v>
      </c>
      <c r="J25" s="34">
        <v>7.1535846834744163E-2</v>
      </c>
      <c r="K25" s="34">
        <v>0</v>
      </c>
      <c r="L25" s="34">
        <v>5.6042166848184631E-2</v>
      </c>
      <c r="M25" s="34">
        <v>2.1891283298686424E-2</v>
      </c>
      <c r="N25" s="34">
        <v>8.9492737390136828E-2</v>
      </c>
      <c r="O25" s="44"/>
    </row>
    <row r="26" spans="2:15" x14ac:dyDescent="0.2">
      <c r="B26" s="64"/>
      <c r="C26" s="27" t="s">
        <v>17</v>
      </c>
      <c r="D26" s="34">
        <v>5.9576586479499531E-2</v>
      </c>
      <c r="E26" s="34">
        <v>0.34781210594908712</v>
      </c>
      <c r="F26" s="34">
        <v>0.90621845213315533</v>
      </c>
      <c r="G26" s="34">
        <v>0</v>
      </c>
      <c r="H26" s="34">
        <v>0.19069520626843334</v>
      </c>
      <c r="I26" s="34">
        <v>0.27336833588342141</v>
      </c>
      <c r="J26" s="34">
        <v>4.7237824722227796E-2</v>
      </c>
      <c r="K26" s="34">
        <v>0.66234507290998179</v>
      </c>
      <c r="L26" s="34">
        <v>0.68470346364228429</v>
      </c>
      <c r="M26" s="34">
        <v>0.70211722465166881</v>
      </c>
      <c r="N26" s="34">
        <v>0.52811968434768164</v>
      </c>
      <c r="O26" s="44"/>
    </row>
    <row r="27" spans="2:15" x14ac:dyDescent="0.2">
      <c r="B27" s="64"/>
      <c r="C27" s="27" t="s">
        <v>18</v>
      </c>
      <c r="D27" s="34">
        <v>0</v>
      </c>
      <c r="E27" s="34">
        <v>0</v>
      </c>
      <c r="F27" s="34">
        <v>0</v>
      </c>
      <c r="G27" s="34">
        <v>0</v>
      </c>
      <c r="H27" s="34">
        <v>0</v>
      </c>
      <c r="I27" s="34">
        <v>0.40262735038775832</v>
      </c>
      <c r="J27" s="34">
        <v>0.12641353265539004</v>
      </c>
      <c r="K27" s="34">
        <v>0</v>
      </c>
      <c r="L27" s="34">
        <v>7.7433149435975804E-2</v>
      </c>
      <c r="M27" s="34">
        <v>0.24479998606138131</v>
      </c>
      <c r="N27" s="34">
        <v>6.5438899204879331E-2</v>
      </c>
      <c r="O27" s="44"/>
    </row>
    <row r="28" spans="2:15" x14ac:dyDescent="0.2">
      <c r="B28" s="64"/>
      <c r="C28" s="27" t="s">
        <v>19</v>
      </c>
      <c r="D28" s="34">
        <v>8.2422545270025932E-2</v>
      </c>
      <c r="E28" s="34">
        <v>3.912876052313044E-2</v>
      </c>
      <c r="F28" s="34">
        <v>0.22989334319632229</v>
      </c>
      <c r="G28" s="34">
        <v>0</v>
      </c>
      <c r="H28" s="34">
        <v>0</v>
      </c>
      <c r="I28" s="34">
        <v>2.1214087775741509E-2</v>
      </c>
      <c r="J28" s="34">
        <v>0.20688804389341814</v>
      </c>
      <c r="K28" s="34">
        <v>0</v>
      </c>
      <c r="L28" s="34">
        <v>0.18301227936839795</v>
      </c>
      <c r="M28" s="34">
        <v>4.6446948608477503E-3</v>
      </c>
      <c r="N28" s="34">
        <v>8.493640167209919E-2</v>
      </c>
      <c r="O28" s="44"/>
    </row>
    <row r="29" spans="2:15" x14ac:dyDescent="0.2">
      <c r="B29" s="64"/>
      <c r="C29" s="27" t="s">
        <v>83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  <c r="J29" s="34">
        <v>0</v>
      </c>
      <c r="K29" s="34">
        <v>0</v>
      </c>
      <c r="L29" s="34">
        <v>0</v>
      </c>
      <c r="M29" s="34">
        <v>0</v>
      </c>
      <c r="N29" s="34">
        <v>0</v>
      </c>
      <c r="O29" s="44"/>
    </row>
    <row r="30" spans="2:15" x14ac:dyDescent="0.2">
      <c r="B30" s="64"/>
      <c r="C30" s="27" t="s">
        <v>20</v>
      </c>
      <c r="D30" s="34">
        <v>0.25356253791935029</v>
      </c>
      <c r="E30" s="34">
        <v>0.45597148312411984</v>
      </c>
      <c r="F30" s="34">
        <v>1.6387186969583041</v>
      </c>
      <c r="G30" s="34">
        <v>0.4162259229100404</v>
      </c>
      <c r="H30" s="34">
        <v>1.1526445337993265</v>
      </c>
      <c r="I30" s="34">
        <v>5.0222913499631761E-2</v>
      </c>
      <c r="J30" s="34">
        <v>0.26648719650939096</v>
      </c>
      <c r="K30" s="34">
        <v>0.45780002299172934</v>
      </c>
      <c r="L30" s="34">
        <v>1.9070692003522609</v>
      </c>
      <c r="M30" s="34">
        <v>1.2917934004315135</v>
      </c>
      <c r="N30" s="34">
        <v>0.92540405758270095</v>
      </c>
      <c r="O30" s="44"/>
    </row>
    <row r="31" spans="2:15" x14ac:dyDescent="0.2">
      <c r="B31" s="64"/>
      <c r="C31" s="27" t="s">
        <v>21</v>
      </c>
      <c r="D31" s="34">
        <v>0.17838618847342377</v>
      </c>
      <c r="E31" s="34">
        <v>8.2739307667303905E-2</v>
      </c>
      <c r="F31" s="34">
        <v>0.81263317379864697</v>
      </c>
      <c r="G31" s="34">
        <v>0</v>
      </c>
      <c r="H31" s="34">
        <v>0.5193140065246743</v>
      </c>
      <c r="I31" s="34">
        <v>0.15820038099961983</v>
      </c>
      <c r="J31" s="34">
        <v>0.2857457953788573</v>
      </c>
      <c r="K31" s="34">
        <v>3.8100659075752982E-2</v>
      </c>
      <c r="L31" s="34">
        <v>0.29183488944520669</v>
      </c>
      <c r="M31" s="34">
        <v>2.4203156544009702E-2</v>
      </c>
      <c r="N31" s="34">
        <v>0.24040687964115748</v>
      </c>
      <c r="O31" s="44"/>
    </row>
    <row r="32" spans="2:15" ht="13.5" thickBot="1" x14ac:dyDescent="0.25">
      <c r="B32" s="64"/>
      <c r="C32" s="27" t="s">
        <v>22</v>
      </c>
      <c r="D32" s="34">
        <v>0.27084898015021158</v>
      </c>
      <c r="E32" s="34">
        <v>0.11002637547999466</v>
      </c>
      <c r="F32" s="34">
        <v>0.6874275702040139</v>
      </c>
      <c r="G32" s="34">
        <v>5.5681267357731191E-2</v>
      </c>
      <c r="H32" s="34">
        <v>0</v>
      </c>
      <c r="I32" s="34">
        <v>0.18091621178899811</v>
      </c>
      <c r="J32" s="34">
        <v>0.28060557404477715</v>
      </c>
      <c r="K32" s="34">
        <v>0.10765365737029754</v>
      </c>
      <c r="L32" s="34">
        <v>0.24585271332587094</v>
      </c>
      <c r="M32" s="34">
        <v>0.20495879104004089</v>
      </c>
      <c r="N32" s="34">
        <v>0.24042962921632396</v>
      </c>
      <c r="O32" s="44"/>
    </row>
    <row r="33" spans="2:15" ht="13.5" thickBot="1" x14ac:dyDescent="0.25">
      <c r="B33" s="28" t="s">
        <v>44</v>
      </c>
      <c r="C33" s="27" t="s">
        <v>44</v>
      </c>
      <c r="D33" s="34">
        <v>8.5584573275585836</v>
      </c>
      <c r="E33" s="34">
        <v>9.6432060859441453</v>
      </c>
      <c r="F33" s="34">
        <v>11.604796643718863</v>
      </c>
      <c r="G33" s="34">
        <v>2.4728808553926869</v>
      </c>
      <c r="H33" s="34">
        <v>7.4784290040694392</v>
      </c>
      <c r="I33" s="34">
        <v>7.2556302972356992</v>
      </c>
      <c r="J33" s="34">
        <v>7.6079967544760319</v>
      </c>
      <c r="K33" s="34">
        <v>4.5910459491531483</v>
      </c>
      <c r="L33" s="34">
        <v>10.309710811250163</v>
      </c>
      <c r="M33" s="34">
        <v>9.5599864809220119</v>
      </c>
      <c r="N33" s="34">
        <v>8.6879008932921664</v>
      </c>
      <c r="O33" s="44"/>
    </row>
    <row r="34" spans="2:15" ht="13.5" thickBot="1" x14ac:dyDescent="0.25">
      <c r="B34" s="26" t="s">
        <v>65</v>
      </c>
      <c r="C34" s="27" t="s">
        <v>65</v>
      </c>
      <c r="D34" s="34">
        <v>3.4495060191436853</v>
      </c>
      <c r="E34" s="34">
        <v>2.7908113606842186</v>
      </c>
      <c r="F34" s="34">
        <v>6.779743572514894</v>
      </c>
      <c r="G34" s="34">
        <v>3.7332961763956214</v>
      </c>
      <c r="H34" s="34">
        <v>1.3173473007091594</v>
      </c>
      <c r="I34" s="34">
        <v>4.0287613091805854</v>
      </c>
      <c r="J34" s="34">
        <v>2.8370803992195035</v>
      </c>
      <c r="K34" s="34">
        <v>1.8061609890430652</v>
      </c>
      <c r="L34" s="34">
        <v>3.4703944574561474</v>
      </c>
      <c r="M34" s="34">
        <v>3.2375608637566806</v>
      </c>
      <c r="N34" s="34">
        <v>3.4567811749392301</v>
      </c>
      <c r="O34" s="44"/>
    </row>
    <row r="35" spans="2:15" ht="26.25" thickBot="1" x14ac:dyDescent="0.25">
      <c r="B35" s="31" t="s">
        <v>23</v>
      </c>
      <c r="C35" s="29" t="s">
        <v>23</v>
      </c>
      <c r="D35" s="34">
        <v>0</v>
      </c>
      <c r="E35" s="34">
        <v>0.34372127462966051</v>
      </c>
      <c r="F35" s="34">
        <v>0</v>
      </c>
      <c r="G35" s="34">
        <v>6.9215413783635977</v>
      </c>
      <c r="H35" s="34">
        <v>2.0162821302855807E-2</v>
      </c>
      <c r="I35" s="34">
        <v>1.4624581028803936</v>
      </c>
      <c r="J35" s="34">
        <v>1.4621951598947076</v>
      </c>
      <c r="K35" s="34">
        <v>4.1739907187427497E-2</v>
      </c>
      <c r="L35" s="34">
        <v>9.2727932895159779E-2</v>
      </c>
      <c r="M35" s="34">
        <v>9.9796195924833339E-2</v>
      </c>
      <c r="N35" s="34">
        <v>0.350117930655785</v>
      </c>
      <c r="O35" s="44"/>
    </row>
    <row r="36" spans="2:15" x14ac:dyDescent="0.2">
      <c r="B36" s="68" t="s">
        <v>87</v>
      </c>
      <c r="C36" s="27" t="s">
        <v>24</v>
      </c>
      <c r="D36" s="34">
        <v>0</v>
      </c>
      <c r="E36" s="34">
        <v>0</v>
      </c>
      <c r="F36" s="34">
        <v>0</v>
      </c>
      <c r="G36" s="34">
        <v>0</v>
      </c>
      <c r="H36" s="34">
        <v>0</v>
      </c>
      <c r="I36" s="34">
        <v>0</v>
      </c>
      <c r="J36" s="34">
        <v>0</v>
      </c>
      <c r="K36" s="34">
        <v>0</v>
      </c>
      <c r="L36" s="34">
        <v>0</v>
      </c>
      <c r="M36" s="34">
        <v>0</v>
      </c>
      <c r="N36" s="34">
        <v>0</v>
      </c>
      <c r="O36" s="44"/>
    </row>
    <row r="37" spans="2:15" x14ac:dyDescent="0.2">
      <c r="B37" s="69"/>
      <c r="C37" s="29" t="s">
        <v>25</v>
      </c>
      <c r="D37" s="34">
        <v>0</v>
      </c>
      <c r="E37" s="34">
        <v>0</v>
      </c>
      <c r="F37" s="34">
        <v>0</v>
      </c>
      <c r="G37" s="34">
        <v>0</v>
      </c>
      <c r="H37" s="34">
        <v>0</v>
      </c>
      <c r="I37" s="34">
        <v>0</v>
      </c>
      <c r="J37" s="34">
        <v>0</v>
      </c>
      <c r="K37" s="34">
        <v>0</v>
      </c>
      <c r="L37" s="34">
        <v>0</v>
      </c>
      <c r="M37" s="34">
        <v>0</v>
      </c>
      <c r="N37" s="34">
        <v>0</v>
      </c>
      <c r="O37" s="44"/>
    </row>
    <row r="38" spans="2:15" x14ac:dyDescent="0.2">
      <c r="B38" s="69"/>
      <c r="C38" s="27" t="s">
        <v>81</v>
      </c>
      <c r="D38" s="34">
        <v>0</v>
      </c>
      <c r="E38" s="34">
        <v>0</v>
      </c>
      <c r="F38" s="34">
        <v>0</v>
      </c>
      <c r="G38" s="34">
        <v>0</v>
      </c>
      <c r="H38" s="34">
        <v>0</v>
      </c>
      <c r="I38" s="34">
        <v>0</v>
      </c>
      <c r="J38" s="34">
        <v>0</v>
      </c>
      <c r="K38" s="34">
        <v>4.6334694907057603</v>
      </c>
      <c r="L38" s="34">
        <v>0</v>
      </c>
      <c r="M38" s="34">
        <v>0</v>
      </c>
      <c r="N38" s="34">
        <v>0.79635295184975929</v>
      </c>
      <c r="O38" s="44"/>
    </row>
    <row r="39" spans="2:15" x14ac:dyDescent="0.2">
      <c r="B39" s="69"/>
      <c r="C39" s="29" t="s">
        <v>82</v>
      </c>
      <c r="D39" s="34">
        <v>0</v>
      </c>
      <c r="E39" s="34">
        <v>0</v>
      </c>
      <c r="F39" s="34">
        <v>0</v>
      </c>
      <c r="G39" s="34">
        <v>0</v>
      </c>
      <c r="H39" s="34">
        <v>0</v>
      </c>
      <c r="I39" s="34">
        <v>0.25072524255226275</v>
      </c>
      <c r="J39" s="34">
        <v>0</v>
      </c>
      <c r="K39" s="34">
        <v>0</v>
      </c>
      <c r="L39" s="34">
        <v>0</v>
      </c>
      <c r="M39" s="34">
        <v>0</v>
      </c>
      <c r="N39" s="34">
        <v>1.7424131456201121E-2</v>
      </c>
      <c r="O39" s="44"/>
    </row>
    <row r="40" spans="2:15" x14ac:dyDescent="0.2">
      <c r="B40" s="69"/>
      <c r="C40" s="27" t="s">
        <v>26</v>
      </c>
      <c r="D40" s="34">
        <v>18.130248461800196</v>
      </c>
      <c r="E40" s="34">
        <v>20.171984254684528</v>
      </c>
      <c r="F40" s="34">
        <v>11.69994906360354</v>
      </c>
      <c r="G40" s="34">
        <v>5.2978584453758168</v>
      </c>
      <c r="H40" s="34">
        <v>24.663990762460866</v>
      </c>
      <c r="I40" s="34">
        <v>19.219074700521794</v>
      </c>
      <c r="J40" s="34">
        <v>25.845204369509933</v>
      </c>
      <c r="K40" s="34">
        <v>6.9017273842107141</v>
      </c>
      <c r="L40" s="34">
        <v>14.565928701205062</v>
      </c>
      <c r="M40" s="34">
        <v>18.238956357629167</v>
      </c>
      <c r="N40" s="34">
        <v>15.326967858201014</v>
      </c>
      <c r="O40" s="44"/>
    </row>
    <row r="41" spans="2:15" x14ac:dyDescent="0.2">
      <c r="B41" s="69"/>
      <c r="C41" s="27" t="s">
        <v>27</v>
      </c>
      <c r="D41" s="34">
        <v>0</v>
      </c>
      <c r="E41" s="34">
        <v>0</v>
      </c>
      <c r="F41" s="34">
        <v>0</v>
      </c>
      <c r="G41" s="34">
        <v>0</v>
      </c>
      <c r="H41" s="34">
        <v>0</v>
      </c>
      <c r="I41" s="34">
        <v>0</v>
      </c>
      <c r="J41" s="34">
        <v>0</v>
      </c>
      <c r="K41" s="34">
        <v>0</v>
      </c>
      <c r="L41" s="34">
        <v>0</v>
      </c>
      <c r="M41" s="34">
        <v>0</v>
      </c>
      <c r="N41" s="34">
        <v>0</v>
      </c>
      <c r="O41" s="44"/>
    </row>
    <row r="42" spans="2:15" x14ac:dyDescent="0.2">
      <c r="B42" s="69"/>
      <c r="C42" s="27" t="s">
        <v>28</v>
      </c>
      <c r="D42" s="34">
        <v>0.15210138837800433</v>
      </c>
      <c r="E42" s="34">
        <v>0.56638003105972501</v>
      </c>
      <c r="F42" s="34">
        <v>0</v>
      </c>
      <c r="G42" s="34">
        <v>0</v>
      </c>
      <c r="H42" s="34">
        <v>0</v>
      </c>
      <c r="I42" s="34">
        <v>9.1098246989490973E-3</v>
      </c>
      <c r="J42" s="34">
        <v>0.18767634508843423</v>
      </c>
      <c r="K42" s="34">
        <v>6.8213675842801191E-2</v>
      </c>
      <c r="L42" s="34">
        <v>2.2555770154236203</v>
      </c>
      <c r="M42" s="34">
        <v>3.7559043601205093E-2</v>
      </c>
      <c r="N42" s="34">
        <v>0.53744143164619318</v>
      </c>
      <c r="O42" s="44"/>
    </row>
    <row r="43" spans="2:15" x14ac:dyDescent="0.2">
      <c r="B43" s="69"/>
      <c r="C43" s="27" t="s">
        <v>29</v>
      </c>
      <c r="D43" s="34">
        <v>0</v>
      </c>
      <c r="E43" s="34">
        <v>1.9151759245798576</v>
      </c>
      <c r="F43" s="34">
        <v>1.770356960721704</v>
      </c>
      <c r="G43" s="34">
        <v>14.873516967670106</v>
      </c>
      <c r="H43" s="34">
        <v>2.51775916111766</v>
      </c>
      <c r="I43" s="34">
        <v>0.52242994505021056</v>
      </c>
      <c r="J43" s="34">
        <v>2.8299063384312584</v>
      </c>
      <c r="K43" s="34">
        <v>15.352180311026785</v>
      </c>
      <c r="L43" s="34">
        <v>2.8372760270309105</v>
      </c>
      <c r="M43" s="34">
        <v>0</v>
      </c>
      <c r="N43" s="34">
        <v>4.2054957474770571</v>
      </c>
      <c r="O43" s="44"/>
    </row>
    <row r="44" spans="2:15" x14ac:dyDescent="0.2">
      <c r="B44" s="69"/>
      <c r="C44" s="27" t="s">
        <v>30</v>
      </c>
      <c r="D44" s="34">
        <v>0</v>
      </c>
      <c r="E44" s="34">
        <v>0</v>
      </c>
      <c r="F44" s="34">
        <v>0</v>
      </c>
      <c r="G44" s="34">
        <v>0</v>
      </c>
      <c r="H44" s="34">
        <v>0</v>
      </c>
      <c r="I44" s="34">
        <v>0</v>
      </c>
      <c r="J44" s="34">
        <v>0</v>
      </c>
      <c r="K44" s="34">
        <v>0</v>
      </c>
      <c r="L44" s="34">
        <v>0</v>
      </c>
      <c r="M44" s="34">
        <v>0</v>
      </c>
      <c r="N44" s="34">
        <v>0</v>
      </c>
      <c r="O44" s="44"/>
    </row>
    <row r="45" spans="2:15" x14ac:dyDescent="0.2">
      <c r="B45" s="69"/>
      <c r="C45" s="27" t="s">
        <v>79</v>
      </c>
      <c r="D45" s="34">
        <v>0.327491401604805</v>
      </c>
      <c r="E45" s="34">
        <v>0.32815553538961917</v>
      </c>
      <c r="F45" s="34">
        <v>2.5824432882778461</v>
      </c>
      <c r="G45" s="34">
        <v>0</v>
      </c>
      <c r="H45" s="34">
        <v>0</v>
      </c>
      <c r="I45" s="34">
        <v>0.29657935721754708</v>
      </c>
      <c r="J45" s="34">
        <v>0.41755091622647877</v>
      </c>
      <c r="K45" s="34">
        <v>0.30741485377474487</v>
      </c>
      <c r="L45" s="34">
        <v>0.73594774454036327</v>
      </c>
      <c r="M45" s="34">
        <v>0.42140065066343624</v>
      </c>
      <c r="N45" s="34">
        <v>0.71134002987481681</v>
      </c>
      <c r="O45" s="44"/>
    </row>
    <row r="46" spans="2:15" x14ac:dyDescent="0.2">
      <c r="B46" s="69"/>
      <c r="C46" s="27" t="s">
        <v>31</v>
      </c>
      <c r="D46" s="34">
        <v>23.46842923285168</v>
      </c>
      <c r="E46" s="34">
        <v>23.582628988009038</v>
      </c>
      <c r="F46" s="34">
        <v>16.178120505626325</v>
      </c>
      <c r="G46" s="34">
        <v>27.234295141082391</v>
      </c>
      <c r="H46" s="34">
        <v>22.473704603236314</v>
      </c>
      <c r="I46" s="34">
        <v>20.182682681484824</v>
      </c>
      <c r="J46" s="34">
        <v>23.607908492021785</v>
      </c>
      <c r="K46" s="34">
        <v>32.743878290737108</v>
      </c>
      <c r="L46" s="34">
        <v>23.032140101309082</v>
      </c>
      <c r="M46" s="34">
        <v>23.899587524832487</v>
      </c>
      <c r="N46" s="34">
        <v>23.802708404637549</v>
      </c>
      <c r="O46" s="44"/>
    </row>
    <row r="47" spans="2:15" x14ac:dyDescent="0.2">
      <c r="B47" s="69"/>
      <c r="C47" s="27" t="s">
        <v>32</v>
      </c>
      <c r="D47" s="34">
        <v>0</v>
      </c>
      <c r="E47" s="34">
        <v>4.7706728361039588</v>
      </c>
      <c r="F47" s="34">
        <v>0</v>
      </c>
      <c r="G47" s="34">
        <v>0</v>
      </c>
      <c r="H47" s="34">
        <v>0</v>
      </c>
      <c r="I47" s="34">
        <v>0</v>
      </c>
      <c r="J47" s="34">
        <v>1.1825556513789566</v>
      </c>
      <c r="K47" s="34">
        <v>0.79384344956683217</v>
      </c>
      <c r="L47" s="34">
        <v>0.25650350913321895</v>
      </c>
      <c r="M47" s="34">
        <v>5.0729571153984243E-2</v>
      </c>
      <c r="N47" s="34">
        <v>1.2108903249369634</v>
      </c>
      <c r="O47" s="44"/>
    </row>
    <row r="48" spans="2:15" ht="13.5" thickBot="1" x14ac:dyDescent="0.25">
      <c r="B48" s="70"/>
      <c r="C48" s="29" t="s">
        <v>90</v>
      </c>
      <c r="D48" s="34">
        <v>0</v>
      </c>
      <c r="E48" s="34">
        <v>0</v>
      </c>
      <c r="F48" s="34">
        <v>0</v>
      </c>
      <c r="G48" s="34">
        <v>0</v>
      </c>
      <c r="H48" s="34">
        <v>0</v>
      </c>
      <c r="I48" s="34">
        <v>0</v>
      </c>
      <c r="J48" s="34">
        <v>0</v>
      </c>
      <c r="K48" s="34">
        <v>0</v>
      </c>
      <c r="L48" s="34">
        <v>1.6828430454578977E-2</v>
      </c>
      <c r="M48" s="34">
        <v>0</v>
      </c>
      <c r="N48" s="34">
        <v>2.8922484820945956E-3</v>
      </c>
      <c r="O48" s="44"/>
    </row>
    <row r="49" spans="2:15" ht="13.5" thickBot="1" x14ac:dyDescent="0.25">
      <c r="B49" s="51" t="s">
        <v>80</v>
      </c>
      <c r="C49" s="27" t="s">
        <v>80</v>
      </c>
      <c r="D49" s="34">
        <v>2.7572347121179774</v>
      </c>
      <c r="E49" s="34">
        <v>0.54802960234484033</v>
      </c>
      <c r="F49" s="34">
        <v>4.2414768957421103</v>
      </c>
      <c r="G49" s="34">
        <v>1.6090607101614864</v>
      </c>
      <c r="H49" s="34">
        <v>5.6891691892771235</v>
      </c>
      <c r="I49" s="34">
        <v>3.168103512925029</v>
      </c>
      <c r="J49" s="34">
        <v>4.8893540746343973</v>
      </c>
      <c r="K49" s="34">
        <v>4.4792468614337935</v>
      </c>
      <c r="L49" s="34">
        <v>2.978322006942463</v>
      </c>
      <c r="M49" s="34">
        <v>2.9301371885207175</v>
      </c>
      <c r="N49" s="34">
        <v>3.0035971321347068</v>
      </c>
      <c r="O49" s="44"/>
    </row>
    <row r="50" spans="2:15" x14ac:dyDescent="0.2">
      <c r="B50" s="10" t="s">
        <v>33</v>
      </c>
      <c r="C50" s="11"/>
      <c r="D50" s="35">
        <v>100</v>
      </c>
      <c r="E50" s="35">
        <v>100</v>
      </c>
      <c r="F50" s="35">
        <v>100</v>
      </c>
      <c r="G50" s="35">
        <v>100</v>
      </c>
      <c r="H50" s="35">
        <v>100</v>
      </c>
      <c r="I50" s="35">
        <v>100</v>
      </c>
      <c r="J50" s="35">
        <v>100</v>
      </c>
      <c r="K50" s="35">
        <v>100</v>
      </c>
      <c r="L50" s="35">
        <v>100</v>
      </c>
      <c r="M50" s="35">
        <v>100</v>
      </c>
      <c r="N50" s="35">
        <v>100.00000000000001</v>
      </c>
      <c r="O50" s="44"/>
    </row>
    <row r="52" spans="2:15" ht="127.5" customHeight="1" x14ac:dyDescent="0.2">
      <c r="B52" s="62" t="s">
        <v>88</v>
      </c>
      <c r="C52" s="62"/>
      <c r="D52" s="62"/>
      <c r="E52" s="62"/>
      <c r="F52" s="62"/>
      <c r="G52" s="62"/>
      <c r="H52" s="62"/>
      <c r="I52" s="62"/>
      <c r="J52" s="62"/>
      <c r="K52" s="62"/>
      <c r="L52" s="62"/>
      <c r="M52" s="62"/>
      <c r="N52" s="62"/>
      <c r="O52" s="62"/>
    </row>
  </sheetData>
  <mergeCells count="5">
    <mergeCell ref="B2:M2"/>
    <mergeCell ref="B5:C5"/>
    <mergeCell ref="B9:B32"/>
    <mergeCell ref="B52:O52"/>
    <mergeCell ref="B36:B48"/>
  </mergeCells>
  <conditionalFormatting sqref="C6 D6:K7 D8:N38 D40:N50">
    <cfRule type="cellIs" dxfId="58" priority="12" stopIfTrue="1" operator="equal">
      <formula>0</formula>
    </cfRule>
  </conditionalFormatting>
  <conditionalFormatting sqref="C7">
    <cfRule type="cellIs" dxfId="57" priority="11" stopIfTrue="1" operator="equal">
      <formula>0</formula>
    </cfRule>
  </conditionalFormatting>
  <conditionalFormatting sqref="C35">
    <cfRule type="cellIs" dxfId="56" priority="10" stopIfTrue="1" operator="equal">
      <formula>0</formula>
    </cfRule>
  </conditionalFormatting>
  <conditionalFormatting sqref="M6:N6">
    <cfRule type="cellIs" dxfId="55" priority="9" stopIfTrue="1" operator="equal">
      <formula>0</formula>
    </cfRule>
  </conditionalFormatting>
  <conditionalFormatting sqref="L6">
    <cfRule type="cellIs" dxfId="54" priority="8" stopIfTrue="1" operator="equal">
      <formula>0</formula>
    </cfRule>
  </conditionalFormatting>
  <conditionalFormatting sqref="M7:N7">
    <cfRule type="cellIs" dxfId="53" priority="7" stopIfTrue="1" operator="equal">
      <formula>0</formula>
    </cfRule>
  </conditionalFormatting>
  <conditionalFormatting sqref="L7">
    <cfRule type="cellIs" dxfId="52" priority="6" stopIfTrue="1" operator="equal">
      <formula>0</formula>
    </cfRule>
  </conditionalFormatting>
  <conditionalFormatting sqref="C19">
    <cfRule type="cellIs" dxfId="51" priority="5" stopIfTrue="1" operator="equal">
      <formula>0</formula>
    </cfRule>
  </conditionalFormatting>
  <conditionalFormatting sqref="D39:N39">
    <cfRule type="cellIs" dxfId="50" priority="4" stopIfTrue="1" operator="equal">
      <formula>0</formula>
    </cfRule>
  </conditionalFormatting>
  <conditionalFormatting sqref="C39">
    <cfRule type="cellIs" dxfId="49" priority="3" stopIfTrue="1" operator="equal">
      <formula>0</formula>
    </cfRule>
  </conditionalFormatting>
  <conditionalFormatting sqref="C48">
    <cfRule type="cellIs" dxfId="48" priority="2" stopIfTrue="1" operator="equal">
      <formula>0</formula>
    </cfRule>
  </conditionalFormatting>
  <conditionalFormatting sqref="C37">
    <cfRule type="cellIs" dxfId="47" priority="1" stopIfTrue="1" operator="equal">
      <formula>0</formula>
    </cfRule>
  </conditionalFormatting>
  <printOptions horizontalCentered="1" verticalCentered="1"/>
  <pageMargins left="0.51181102362204722" right="0.51181102362204722" top="0.32" bottom="0.2" header="0" footer="0"/>
  <pageSetup scale="7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13</vt:i4>
      </vt:variant>
    </vt:vector>
  </HeadingPairs>
  <TitlesOfParts>
    <vt:vector size="26" baseType="lpstr">
      <vt:lpstr>WEB_SISTEMA</vt:lpstr>
      <vt:lpstr>WEB_SB Pensiones</vt:lpstr>
      <vt:lpstr>WEB_SB 60-64</vt:lpstr>
      <vt:lpstr>WEB_SB 65-69</vt:lpstr>
      <vt:lpstr>WEB_SB 70-74</vt:lpstr>
      <vt:lpstr>WEB_SB 75-79</vt:lpstr>
      <vt:lpstr>WEB_SB 80-84</vt:lpstr>
      <vt:lpstr>WEB_SB 85-89</vt:lpstr>
      <vt:lpstr>WEB_SB 90-94</vt:lpstr>
      <vt:lpstr>WEB_SB 95-99</vt:lpstr>
      <vt:lpstr>WEB_SB Inicial</vt:lpstr>
      <vt:lpstr>WEB_ADICIONALES</vt:lpstr>
      <vt:lpstr>WEB_ADICIONALES (2)</vt:lpstr>
      <vt:lpstr>WEB_ADICIONALES!Área_de_impresión</vt:lpstr>
      <vt:lpstr>'WEB_ADICIONALES (2)'!Área_de_impresión</vt:lpstr>
      <vt:lpstr>'WEB_SB 60-64'!Área_de_impresión</vt:lpstr>
      <vt:lpstr>'WEB_SB 65-69'!Área_de_impresión</vt:lpstr>
      <vt:lpstr>'WEB_SB 70-74'!Área_de_impresión</vt:lpstr>
      <vt:lpstr>'WEB_SB 75-79'!Área_de_impresión</vt:lpstr>
      <vt:lpstr>'WEB_SB 80-84'!Área_de_impresión</vt:lpstr>
      <vt:lpstr>'WEB_SB 85-89'!Área_de_impresión</vt:lpstr>
      <vt:lpstr>'WEB_SB 90-94'!Área_de_impresión</vt:lpstr>
      <vt:lpstr>'WEB_SB 95-99'!Área_de_impresión</vt:lpstr>
      <vt:lpstr>'WEB_SB Inicial'!Área_de_impresión</vt:lpstr>
      <vt:lpstr>'WEB_SB Pensiones'!Área_de_impresión</vt:lpstr>
      <vt:lpstr>WEB_SISTEMA!Área_de_impresión</vt:lpstr>
    </vt:vector>
  </TitlesOfParts>
  <Company>CONSAR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CONSAR</dc:creator>
  <cp:lastModifiedBy>Rebeca Verduzco</cp:lastModifiedBy>
  <cp:lastPrinted>2011-04-06T01:54:43Z</cp:lastPrinted>
  <dcterms:created xsi:type="dcterms:W3CDTF">2008-05-15T14:55:34Z</dcterms:created>
  <dcterms:modified xsi:type="dcterms:W3CDTF">2026-03-13T17:13:54Z</dcterms:modified>
</cp:coreProperties>
</file>