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RAVERDUZCO\Documents\Boletín\2026\09_Septiembre\Estadísticas\Financiero\Procesos\Inversiones\"/>
    </mc:Choice>
  </mc:AlternateContent>
  <xr:revisionPtr revIDLastSave="0" documentId="13_ncr:1_{37861978-2495-4CBB-845E-9515B81503AE}" xr6:coauthVersionLast="36" xr6:coauthVersionMax="36" xr10:uidLastSave="{00000000-0000-0000-0000-000000000000}"/>
  <bookViews>
    <workbookView xWindow="0" yWindow="0" windowWidth="23040" windowHeight="8256" tabRatio="919" activeTab="1" xr2:uid="{00000000-000D-0000-FFFF-FFFF00000000}"/>
  </bookViews>
  <sheets>
    <sheet name="WEB_SISTEMA" sheetId="1" r:id="rId1"/>
    <sheet name="WEB_SB Pensiones" sheetId="13" r:id="rId2"/>
    <sheet name="WEB_SB 60-64" sheetId="4" r:id="rId3"/>
    <sheet name="WEB_SB 65-69" sheetId="5" r:id="rId4"/>
    <sheet name="WEB_SB 70-74" sheetId="6" r:id="rId5"/>
    <sheet name="WEB_SB 75-79" sheetId="14" r:id="rId6"/>
    <sheet name="WEB_SB 80-84" sheetId="15" r:id="rId7"/>
    <sheet name="WEB_SB 85-89" sheetId="16" r:id="rId8"/>
    <sheet name="WEB_SB 90-94" sheetId="17" r:id="rId9"/>
    <sheet name="WEB_SB 95-99" sheetId="20" r:id="rId10"/>
    <sheet name="WEB_SB Inicial" sheetId="12" r:id="rId11"/>
    <sheet name="WEB_ADICIONALES" sheetId="8" r:id="rId12"/>
    <sheet name="WEB_ADICIONALES (2)" sheetId="9" r:id="rId13"/>
  </sheets>
  <externalReferences>
    <externalReference r:id="rId14"/>
    <externalReference r:id="rId15"/>
    <externalReference r:id="rId16"/>
  </externalReferences>
  <definedNames>
    <definedName name="_RV2">[1]BUSCARV!$A:$B</definedName>
    <definedName name="ActivoNeto" localSheetId="9">#REF!</definedName>
    <definedName name="ActivoNeto" localSheetId="10">#REF!</definedName>
    <definedName name="ActivoNeto" localSheetId="1">#REF!</definedName>
    <definedName name="ActivoNeto">#REF!</definedName>
    <definedName name="Afore" localSheetId="9">#REF!</definedName>
    <definedName name="Afore" localSheetId="10">#REF!</definedName>
    <definedName name="Afore" localSheetId="1">#REF!</definedName>
    <definedName name="Afore">#REF!</definedName>
    <definedName name="AFORE_CVE" localSheetId="9">#REF!</definedName>
    <definedName name="AFORE_CVE" localSheetId="10">#REF!</definedName>
    <definedName name="AFORE_CVE" localSheetId="1">#REF!</definedName>
    <definedName name="AFORE_CVE">#REF!</definedName>
    <definedName name="AFORE_RVNal" localSheetId="9">#REF!</definedName>
    <definedName name="AFORE_RVNal" localSheetId="10">#REF!</definedName>
    <definedName name="AFORE_RVNal" localSheetId="1">#REF!</definedName>
    <definedName name="AFORE_RVNal">#REF!</definedName>
    <definedName name="AFORES">[1]BUSCARV!$G:$H</definedName>
    <definedName name="an" localSheetId="9">#REF!</definedName>
    <definedName name="an">#REF!</definedName>
    <definedName name="_xlnm.Print_Area" localSheetId="11">WEB_ADICIONALES!$A$1:$I$49</definedName>
    <definedName name="_xlnm.Print_Area" localSheetId="12">'WEB_ADICIONALES (2)'!$B$2:$U$44</definedName>
    <definedName name="_xlnm.Print_Area" localSheetId="2">'WEB_SB 60-64'!$B$2:$N$44</definedName>
    <definedName name="_xlnm.Print_Area" localSheetId="3">'WEB_SB 65-69'!$B$2:$N$44</definedName>
    <definedName name="_xlnm.Print_Area" localSheetId="4">'WEB_SB 70-74'!$B$2:$N$44</definedName>
    <definedName name="_xlnm.Print_Area" localSheetId="5">'WEB_SB 75-79'!$B$2:$M$44</definedName>
    <definedName name="_xlnm.Print_Area" localSheetId="6">'WEB_SB 80-84'!$B$2:$N$44</definedName>
    <definedName name="_xlnm.Print_Area" localSheetId="7">'WEB_SB 85-89'!$B$2:$N$44</definedName>
    <definedName name="_xlnm.Print_Area" localSheetId="8">'WEB_SB 90-94'!$B$2:$N$44</definedName>
    <definedName name="_xlnm.Print_Area" localSheetId="9">'WEB_SB 95-99'!$B$2:$N$44</definedName>
    <definedName name="_xlnm.Print_Area" localSheetId="10">'WEB_SB Inicial'!$B$2:$N$44</definedName>
    <definedName name="_xlnm.Print_Area" localSheetId="1">'WEB_SB Pensiones'!$B$2:$N$44</definedName>
    <definedName name="_xlnm.Print_Area" localSheetId="0">WEB_SISTEMA!$B$2:$I$44</definedName>
    <definedName name="CarteraExp" localSheetId="9">#REF!</definedName>
    <definedName name="CarteraExp" localSheetId="10">#REF!</definedName>
    <definedName name="CarteraExp" localSheetId="1">#REF!</definedName>
    <definedName name="CarteraExp">#REF!</definedName>
    <definedName name="CarteraExp2" localSheetId="9">#REF!</definedName>
    <definedName name="CarteraExp2" localSheetId="10">#REF!</definedName>
    <definedName name="CarteraExp2" localSheetId="1">#REF!</definedName>
    <definedName name="CarteraExp2">#REF!</definedName>
    <definedName name="ClasCuadrosAzules">[1]BUSCARV!$M:$N</definedName>
    <definedName name="CuadrosAzules_CVE" localSheetId="9">#REF!</definedName>
    <definedName name="CuadrosAzules_CVE" localSheetId="10">#REF!</definedName>
    <definedName name="CuadrosAzules_CVE" localSheetId="1">#REF!</definedName>
    <definedName name="CuadrosAzules_CVE">#REF!</definedName>
    <definedName name="CuadrosAzules_CVE2" localSheetId="9">#REF!</definedName>
    <definedName name="CuadrosAzules_CVE2" localSheetId="10">#REF!</definedName>
    <definedName name="CuadrosAzules_CVE2" localSheetId="1">#REF!</definedName>
    <definedName name="CuadrosAzules_CVE2">#REF!</definedName>
    <definedName name="Mandatos">'[2]Cuadros Azules (Exp)'!$N:$N</definedName>
    <definedName name="MontoExpuesto" localSheetId="9">#REF!</definedName>
    <definedName name="MontoExpuesto" localSheetId="10">#REF!</definedName>
    <definedName name="MontoExpuesto" localSheetId="1">#REF!</definedName>
    <definedName name="MontoExpuesto">#REF!</definedName>
    <definedName name="NWCuadrosAzules2" localSheetId="9">#REF!</definedName>
    <definedName name="NWCuadrosAzules2" localSheetId="10">#REF!</definedName>
    <definedName name="NWCuadrosAzules2" localSheetId="1">#REF!</definedName>
    <definedName name="NWCuadrosAzules2">#REF!</definedName>
    <definedName name="RVINT">'[2]Cuadros Azules (Exp)'!$G:$G</definedName>
    <definedName name="RVNAL" localSheetId="9">#REF!</definedName>
    <definedName name="RVNAL" localSheetId="10">#REF!</definedName>
    <definedName name="RVNAL" localSheetId="1">#REF!</definedName>
    <definedName name="RVNAL">#REF!</definedName>
    <definedName name="SIEFORE" localSheetId="9">#REF!</definedName>
    <definedName name="SIEFORE" localSheetId="10">#REF!</definedName>
    <definedName name="SIEFORE" localSheetId="1">#REF!</definedName>
    <definedName name="SIEFORE">#REF!</definedName>
    <definedName name="SIEFORE2" localSheetId="9">#REF!</definedName>
    <definedName name="SIEFORE2" localSheetId="10">#REF!</definedName>
    <definedName name="SIEFORE2" localSheetId="1">#REF!</definedName>
    <definedName name="SIEFORE2">#REF!</definedName>
    <definedName name="SIEFORES">[1]BUSCARV!$D:$E</definedName>
    <definedName name="SIEFORES_CVE" localSheetId="9">#REF!</definedName>
    <definedName name="SIEFORES_CVE" localSheetId="10">#REF!</definedName>
    <definedName name="SIEFORES_CVE" localSheetId="1">#REF!</definedName>
    <definedName name="SIEFORES_CVE">#REF!</definedName>
    <definedName name="SIEFORES_CVE2" localSheetId="9">#REF!</definedName>
    <definedName name="SIEFORES_CVE2" localSheetId="10">#REF!</definedName>
    <definedName name="SIEFORES_CVE2" localSheetId="1">#REF!</definedName>
    <definedName name="SIEFORES_CVE2">#REF!</definedName>
    <definedName name="Sistema" localSheetId="9">#REF!</definedName>
    <definedName name="Sistema" localSheetId="10">#REF!</definedName>
    <definedName name="Sistema" localSheetId="1">#REF!</definedName>
    <definedName name="Sistema">#REF!</definedName>
    <definedName name="SISTEMA_CVE" localSheetId="9">#REF!</definedName>
    <definedName name="SISTEMA_CVE" localSheetId="10">#REF!</definedName>
    <definedName name="SISTEMA_CVE" localSheetId="1">#REF!</definedName>
    <definedName name="SISTEMA_CVE">#REF!</definedName>
    <definedName name="SISTEMA_RVNal" localSheetId="9">#REF!</definedName>
    <definedName name="SISTEMA_RVNal" localSheetId="10">#REF!</definedName>
    <definedName name="SISTEMA_RVNal" localSheetId="1">#REF!</definedName>
    <definedName name="SISTEMA_RVNal">#REF!</definedName>
    <definedName name="SISTEMA_RVNAL2" localSheetId="9">#REF!</definedName>
    <definedName name="SISTEMA_RVNAL2" localSheetId="10">#REF!</definedName>
    <definedName name="SISTEMA_RVNAL2" localSheetId="1">#REF!</definedName>
    <definedName name="SISTEMA_RVNAL2">#REF!</definedName>
    <definedName name="SISTEMAS">[1]BUSCARV!$J:$K</definedName>
    <definedName name="TipoSiefore">[1]BUSCARV!$P:$Q</definedName>
    <definedName name="x">'[3]Cuadros Azules (Exp)'!$N:$N</definedName>
  </definedNames>
  <calcPr calcId="191029" calcMode="manual"/>
</workbook>
</file>

<file path=xl/calcChain.xml><?xml version="1.0" encoding="utf-8"?>
<calcChain xmlns="http://schemas.openxmlformats.org/spreadsheetml/2006/main">
  <c r="B2" i="8" l="1"/>
  <c r="B2" i="9" s="1"/>
</calcChain>
</file>

<file path=xl/sharedStrings.xml><?xml version="1.0" encoding="utf-8"?>
<sst xmlns="http://schemas.openxmlformats.org/spreadsheetml/2006/main" count="897" uniqueCount="94">
  <si>
    <t>Tipo de Instrumento</t>
  </si>
  <si>
    <t>Renta Variable Nacional</t>
  </si>
  <si>
    <t>Renta Variable Internacional</t>
  </si>
  <si>
    <t>Alimentos</t>
  </si>
  <si>
    <t>Automotriz</t>
  </si>
  <si>
    <t>Banca de Desarrollo</t>
  </si>
  <si>
    <t>Bancario</t>
  </si>
  <si>
    <t>Bebidas</t>
  </si>
  <si>
    <t>Cemento</t>
  </si>
  <si>
    <t>Centros Comerciales</t>
  </si>
  <si>
    <t>Consumo</t>
  </si>
  <si>
    <t>Deuda CP</t>
  </si>
  <si>
    <t>Estados</t>
  </si>
  <si>
    <t>Europesos</t>
  </si>
  <si>
    <t>Grupos Industriales</t>
  </si>
  <si>
    <t>Infraestructura</t>
  </si>
  <si>
    <t>OTROS</t>
  </si>
  <si>
    <t>Papel</t>
  </si>
  <si>
    <t>Serv. Financieros</t>
  </si>
  <si>
    <t>Telecom</t>
  </si>
  <si>
    <t>Transporte</t>
  </si>
  <si>
    <t>Vivienda</t>
  </si>
  <si>
    <t>Deuda Internacional</t>
  </si>
  <si>
    <t>BOND182</t>
  </si>
  <si>
    <t>BONDESD</t>
  </si>
  <si>
    <t>BONOS</t>
  </si>
  <si>
    <t>BPAS</t>
  </si>
  <si>
    <t>CBIC</t>
  </si>
  <si>
    <t>CETES</t>
  </si>
  <si>
    <t>DEPBMX</t>
  </si>
  <si>
    <t>UDIBONO</t>
  </si>
  <si>
    <t>UMS</t>
  </si>
  <si>
    <t>TOTAL</t>
  </si>
  <si>
    <t>Azteca</t>
  </si>
  <si>
    <t>Coppel</t>
  </si>
  <si>
    <t>Inbursa</t>
  </si>
  <si>
    <t>Invercap</t>
  </si>
  <si>
    <t>Principal</t>
  </si>
  <si>
    <t>Siefore 
Adicional</t>
  </si>
  <si>
    <t>COMPOSICIÓN DE LAS INVERSIONES</t>
  </si>
  <si>
    <t>Profuturo (SIAV)</t>
  </si>
  <si>
    <t>Profuturo (SAC)</t>
  </si>
  <si>
    <t>PensionISSSTE</t>
  </si>
  <si>
    <t>Estructurados</t>
  </si>
  <si>
    <t>Profuturo</t>
  </si>
  <si>
    <t>Inmobiliario</t>
  </si>
  <si>
    <t>XXI-Banorte</t>
  </si>
  <si>
    <t>XXI-Banorte (SPS1)</t>
  </si>
  <si>
    <t>XXI-Banorte (SPS2)</t>
  </si>
  <si>
    <t>XXI-Banorte (SPS3)</t>
  </si>
  <si>
    <t>XXI-Banorte (SPS4)</t>
  </si>
  <si>
    <t>XXI-Banorte (SPS5)</t>
  </si>
  <si>
    <t>SURA</t>
  </si>
  <si>
    <t>SURA (SIAV)</t>
  </si>
  <si>
    <t>Mercancías</t>
  </si>
  <si>
    <t>XXI-Banorte (SIAV)</t>
  </si>
  <si>
    <t>XXI-Banorte (SPS6)</t>
  </si>
  <si>
    <t>XXI-Banorte (SPS7)</t>
  </si>
  <si>
    <t>XXI-Banorte (SPS8)</t>
  </si>
  <si>
    <t>XXI-Banorte (SPS9)</t>
  </si>
  <si>
    <t>XXI-Banorte (SPS10)</t>
  </si>
  <si>
    <t>SURA (SIAV1)</t>
  </si>
  <si>
    <t>SURA (SIAV2)</t>
  </si>
  <si>
    <t>Construcción</t>
  </si>
  <si>
    <t>FIBRAS</t>
  </si>
  <si>
    <t>ADICIONALES</t>
  </si>
  <si>
    <t>Aerolíneas</t>
  </si>
  <si>
    <t>Sociedad de Inversión Adicional</t>
  </si>
  <si>
    <t>Siefore Básica Pensiones</t>
  </si>
  <si>
    <t>Siefore Básica 60-64</t>
  </si>
  <si>
    <t>Siefore Básica 65-69</t>
  </si>
  <si>
    <t>Siefore Básica 70-74</t>
  </si>
  <si>
    <t>Siefore Básica 75-79</t>
  </si>
  <si>
    <t>Siefore Básica 80-84</t>
  </si>
  <si>
    <t>Siefore Básica 85-89</t>
  </si>
  <si>
    <t>Siefore Básica 90-94</t>
  </si>
  <si>
    <t>Siefore Básica Inicial</t>
  </si>
  <si>
    <t>Mercancias</t>
  </si>
  <si>
    <t>FONADIN</t>
  </si>
  <si>
    <t>Otros Activos</t>
  </si>
  <si>
    <t>BONDESF</t>
  </si>
  <si>
    <t>BONDESG</t>
  </si>
  <si>
    <t>Siderúrgica</t>
  </si>
  <si>
    <t>Siefore Básica 95-99</t>
  </si>
  <si>
    <t>Banamex</t>
  </si>
  <si>
    <t>Banamex (SIAV2)</t>
  </si>
  <si>
    <t>Empresas Públicas del Estado</t>
  </si>
  <si>
    <t>Otros Gubernamental</t>
  </si>
  <si>
    <t>otros</t>
  </si>
  <si>
    <t>Deuda Nacional - Corporativa y Bancaria</t>
  </si>
  <si>
    <t>Cifras porcentuales al cierre de septiembre de 2026</t>
  </si>
  <si>
    <t>Porcentajes calculados a valor a mercado respecto a los Activos Netos.
I) Otros Activos agrupa aquellos activos que no se consideran dentro de las clases anteriores, como son Derivados con subyacente diferente a Renta Variable, depósitos, cuentas por pagar y cuentas por cobrar.
II) A partir de abril de 2025 se reporta la información de manera desagregada acerca de la inversión en BONDES G y FONADIN. Asimismo, se consolidan las inversiones de los BPAS y se incorpora la clasificación "Otros", la cual agrupa aquellos instrumentos no incluidos en las categorías existentes.</t>
  </si>
  <si>
    <r>
      <t xml:space="preserve">Gubernamental </t>
    </r>
    <r>
      <rPr>
        <b/>
        <vertAlign val="superscript"/>
        <sz val="10"/>
        <color rgb="FFFFFFFF"/>
        <rFont val="Arial"/>
        <family val="2"/>
      </rPr>
      <t>II</t>
    </r>
  </si>
  <si>
    <r>
      <t xml:space="preserve">Otros Activos </t>
    </r>
    <r>
      <rPr>
        <b/>
        <vertAlign val="superscript"/>
        <sz val="10"/>
        <color rgb="FFFFFFFF"/>
        <rFont val="Arial"/>
        <family val="2"/>
      </rPr>
      <t>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</si>
</sst>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* #,##0.00_ _€_-;\-* #,##0.00_ _€_-;_-* &quot;-&quot;??_ _€_-;_-@_-"/>
    <numFmt numFmtId="165" formatCode="0.0"/>
    <numFmt numFmtId="166" formatCode="_-* #,##0.0_ _€_-;\-* #,##0.0_ _€_-;_-* &quot;-&quot;??_ _€_-;_-@_-"/>
    <numFmt numFmtId="167" formatCode="0.000000%"/>
    <numFmt numFmtId="168" formatCode="0.0000000%"/>
    <numFmt numFmtId="169" formatCode="0.00000000%"/>
    <numFmt numFmtId="170" formatCode="0.00000000000000%"/>
  </numFmts>
  <fonts count="11" x14ac:knownFonts="1">
    <font>
      <sz val="10"/>
      <name val="Verdana"/>
    </font>
    <font>
      <sz val="11"/>
      <color theme="1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color indexed="9"/>
      <name val="Arial"/>
      <family val="2"/>
    </font>
    <font>
      <b/>
      <sz val="10"/>
      <color indexed="9"/>
      <name val="Arial"/>
      <family val="2"/>
    </font>
    <font>
      <b/>
      <sz val="22"/>
      <color indexed="9"/>
      <name val="Arial"/>
      <family val="2"/>
    </font>
    <font>
      <i/>
      <sz val="11"/>
      <color rgb="FF000000"/>
      <name val="Montserrat"/>
    </font>
    <font>
      <b/>
      <vertAlign val="superscript"/>
      <sz val="10"/>
      <color rgb="FFFFFFFF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theme="8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9"/>
      </left>
      <right/>
      <top/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/>
      <right/>
      <top/>
      <bottom style="medium">
        <color indexed="9"/>
      </bottom>
      <diagonal/>
    </border>
    <border>
      <left/>
      <right style="thin">
        <color indexed="22"/>
      </right>
      <top/>
      <bottom/>
      <diagonal/>
    </border>
    <border>
      <left/>
      <right/>
      <top style="medium">
        <color indexed="9"/>
      </top>
      <bottom/>
      <diagonal/>
    </border>
    <border>
      <left/>
      <right/>
      <top style="medium">
        <color indexed="9"/>
      </top>
      <bottom style="medium">
        <color indexed="9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</cellStyleXfs>
  <cellXfs count="86">
    <xf numFmtId="0" fontId="0" fillId="0" borderId="0" xfId="0"/>
    <xf numFmtId="0" fontId="7" fillId="3" borderId="2" xfId="4" applyFont="1" applyFill="1" applyBorder="1" applyAlignment="1">
      <alignment vertical="center" wrapText="1"/>
    </xf>
    <xf numFmtId="0" fontId="7" fillId="3" borderId="3" xfId="4" applyFont="1" applyFill="1" applyBorder="1" applyAlignment="1">
      <alignment vertical="center" wrapText="1"/>
    </xf>
    <xf numFmtId="0" fontId="7" fillId="4" borderId="0" xfId="4" applyFont="1" applyFill="1" applyBorder="1" applyAlignment="1">
      <alignment horizontal="center" vertical="center" wrapText="1"/>
    </xf>
    <xf numFmtId="0" fontId="7" fillId="5" borderId="0" xfId="4" applyFont="1" applyFill="1" applyBorder="1" applyAlignment="1">
      <alignment horizontal="center" vertical="center" wrapText="1"/>
    </xf>
    <xf numFmtId="0" fontId="7" fillId="6" borderId="0" xfId="4" applyFont="1" applyFill="1" applyBorder="1" applyAlignment="1">
      <alignment horizontal="center" vertical="center" wrapText="1"/>
    </xf>
    <xf numFmtId="0" fontId="7" fillId="7" borderId="0" xfId="4" applyFont="1" applyFill="1" applyBorder="1" applyAlignment="1">
      <alignment horizontal="center" vertical="center" wrapText="1"/>
    </xf>
    <xf numFmtId="0" fontId="7" fillId="8" borderId="0" xfId="4" applyFont="1" applyFill="1" applyBorder="1" applyAlignment="1">
      <alignment horizontal="center" vertical="center" wrapText="1"/>
    </xf>
    <xf numFmtId="0" fontId="6" fillId="9" borderId="0" xfId="4" applyFont="1" applyFill="1" applyBorder="1" applyAlignment="1">
      <alignment vertical="center" wrapText="1"/>
    </xf>
    <xf numFmtId="0" fontId="3" fillId="9" borderId="0" xfId="4" applyFill="1"/>
    <xf numFmtId="0" fontId="7" fillId="10" borderId="0" xfId="4" applyFont="1" applyFill="1" applyAlignment="1">
      <alignment horizontal="left" vertical="center" wrapText="1"/>
    </xf>
    <xf numFmtId="0" fontId="7" fillId="10" borderId="0" xfId="4" applyFont="1" applyFill="1"/>
    <xf numFmtId="0" fontId="7" fillId="4" borderId="4" xfId="4" applyFont="1" applyFill="1" applyBorder="1" applyAlignment="1">
      <alignment horizontal="center" textRotation="90"/>
    </xf>
    <xf numFmtId="0" fontId="7" fillId="4" borderId="4" xfId="4" applyFont="1" applyFill="1" applyBorder="1" applyAlignment="1">
      <alignment horizontal="center" textRotation="90" wrapText="1"/>
    </xf>
    <xf numFmtId="0" fontId="7" fillId="7" borderId="4" xfId="4" applyFont="1" applyFill="1" applyBorder="1" applyAlignment="1">
      <alignment horizontal="center" textRotation="90"/>
    </xf>
    <xf numFmtId="0" fontId="7" fillId="7" borderId="4" xfId="4" applyFont="1" applyFill="1" applyBorder="1" applyAlignment="1">
      <alignment horizontal="center" textRotation="90" wrapText="1"/>
    </xf>
    <xf numFmtId="0" fontId="7" fillId="6" borderId="4" xfId="4" applyFont="1" applyFill="1" applyBorder="1" applyAlignment="1">
      <alignment horizontal="center" textRotation="90"/>
    </xf>
    <xf numFmtId="0" fontId="7" fillId="6" borderId="4" xfId="4" applyFont="1" applyFill="1" applyBorder="1" applyAlignment="1">
      <alignment horizontal="center" textRotation="90" wrapText="1"/>
    </xf>
    <xf numFmtId="0" fontId="7" fillId="5" borderId="4" xfId="4" applyFont="1" applyFill="1" applyBorder="1" applyAlignment="1">
      <alignment horizontal="center" textRotation="90" wrapText="1"/>
    </xf>
    <xf numFmtId="0" fontId="7" fillId="8" borderId="4" xfId="4" applyFont="1" applyFill="1" applyBorder="1" applyAlignment="1">
      <alignment horizontal="center" textRotation="90" wrapText="1"/>
    </xf>
    <xf numFmtId="0" fontId="7" fillId="8" borderId="4" xfId="4" applyFont="1" applyFill="1" applyBorder="1" applyAlignment="1">
      <alignment horizontal="center" textRotation="90"/>
    </xf>
    <xf numFmtId="0" fontId="7" fillId="3" borderId="6" xfId="4" applyFont="1" applyFill="1" applyBorder="1" applyAlignment="1">
      <alignment horizontal="left" vertical="center" wrapText="1"/>
    </xf>
    <xf numFmtId="0" fontId="7" fillId="11" borderId="0" xfId="4" applyFont="1" applyFill="1" applyBorder="1" applyAlignment="1">
      <alignment horizontal="center" vertical="center" wrapText="1"/>
    </xf>
    <xf numFmtId="0" fontId="7" fillId="11" borderId="4" xfId="4" applyFont="1" applyFill="1" applyBorder="1" applyAlignment="1">
      <alignment horizontal="center" textRotation="90"/>
    </xf>
    <xf numFmtId="0" fontId="7" fillId="11" borderId="4" xfId="4" applyFont="1" applyFill="1" applyBorder="1" applyAlignment="1">
      <alignment horizontal="center" textRotation="90" wrapText="1"/>
    </xf>
    <xf numFmtId="0" fontId="7" fillId="3" borderId="2" xfId="4" applyFont="1" applyFill="1" applyBorder="1" applyAlignment="1">
      <alignment horizontal="left" vertical="center" wrapText="1"/>
    </xf>
    <xf numFmtId="0" fontId="7" fillId="3" borderId="3" xfId="4" applyFont="1" applyFill="1" applyBorder="1" applyAlignment="1">
      <alignment horizontal="left" vertical="center" wrapText="1"/>
    </xf>
    <xf numFmtId="0" fontId="3" fillId="2" borderId="5" xfId="1" applyNumberFormat="1" applyFont="1" applyFill="1" applyBorder="1"/>
    <xf numFmtId="0" fontId="7" fillId="3" borderId="6" xfId="4" applyFont="1" applyFill="1" applyBorder="1" applyAlignment="1">
      <alignment vertical="center" wrapText="1"/>
    </xf>
    <xf numFmtId="10" fontId="3" fillId="2" borderId="5" xfId="1" applyNumberFormat="1" applyFont="1" applyFill="1" applyBorder="1" applyAlignment="1">
      <alignment vertical="center"/>
    </xf>
    <xf numFmtId="0" fontId="3" fillId="2" borderId="5" xfId="1" applyNumberFormat="1" applyFont="1" applyFill="1" applyBorder="1" applyAlignment="1">
      <alignment vertical="center"/>
    </xf>
    <xf numFmtId="0" fontId="7" fillId="3" borderId="11" xfId="4" applyFont="1" applyFill="1" applyBorder="1" applyAlignment="1">
      <alignment vertical="center" wrapText="1"/>
    </xf>
    <xf numFmtId="164" fontId="3" fillId="2" borderId="5" xfId="1" applyFont="1" applyFill="1" applyBorder="1" applyAlignment="1">
      <alignment vertical="center"/>
    </xf>
    <xf numFmtId="164" fontId="3" fillId="2" borderId="5" xfId="1" applyFont="1" applyFill="1" applyBorder="1"/>
    <xf numFmtId="165" fontId="3" fillId="2" borderId="1" xfId="1" applyNumberFormat="1" applyFont="1" applyFill="1" applyBorder="1" applyAlignment="1">
      <alignment horizontal="right" vertical="center" indent="1"/>
    </xf>
    <xf numFmtId="165" fontId="7" fillId="10" borderId="4" xfId="5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right" indent="1"/>
    </xf>
    <xf numFmtId="2" fontId="7" fillId="10" borderId="4" xfId="5" applyNumberFormat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right" vertical="center" indent="1"/>
    </xf>
    <xf numFmtId="0" fontId="3" fillId="0" borderId="0" xfId="4" applyFill="1"/>
    <xf numFmtId="0" fontId="3" fillId="0" borderId="0" xfId="4" applyFont="1" applyFill="1"/>
    <xf numFmtId="0" fontId="0" fillId="0" borderId="0" xfId="0" applyFill="1"/>
    <xf numFmtId="0" fontId="5" fillId="0" borderId="0" xfId="4" applyFont="1" applyFill="1"/>
    <xf numFmtId="165" fontId="7" fillId="3" borderId="0" xfId="5" applyNumberFormat="1" applyFont="1" applyFill="1" applyAlignment="1">
      <alignment horizontal="center" vertical="center" wrapText="1"/>
    </xf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43" fontId="0" fillId="0" borderId="0" xfId="0" applyNumberFormat="1"/>
    <xf numFmtId="170" fontId="0" fillId="0" borderId="0" xfId="0" applyNumberFormat="1"/>
    <xf numFmtId="0" fontId="9" fillId="0" borderId="0" xfId="0" applyFont="1" applyAlignment="1">
      <alignment vertical="center" wrapText="1" readingOrder="1"/>
    </xf>
    <xf numFmtId="165" fontId="3" fillId="2" borderId="1" xfId="1" applyNumberFormat="1" applyFont="1" applyFill="1" applyBorder="1" applyAlignment="1">
      <alignment horizontal="center" vertical="center"/>
    </xf>
    <xf numFmtId="0" fontId="7" fillId="3" borderId="12" xfId="4" applyFont="1" applyFill="1" applyBorder="1" applyAlignment="1">
      <alignment horizontal="left" vertical="center" wrapText="1"/>
    </xf>
    <xf numFmtId="166" fontId="0" fillId="0" borderId="0" xfId="1" applyNumberFormat="1" applyFont="1"/>
    <xf numFmtId="2" fontId="3" fillId="2" borderId="1" xfId="1" applyNumberFormat="1" applyFont="1" applyFill="1" applyBorder="1" applyAlignment="1">
      <alignment horizontal="center" vertical="center"/>
    </xf>
    <xf numFmtId="165" fontId="3" fillId="2" borderId="13" xfId="5" applyNumberFormat="1" applyFont="1" applyFill="1" applyBorder="1" applyAlignment="1">
      <alignment vertical="center"/>
    </xf>
    <xf numFmtId="165" fontId="3" fillId="2" borderId="14" xfId="5" applyNumberFormat="1" applyFont="1" applyFill="1" applyBorder="1" applyAlignment="1">
      <alignment vertical="center"/>
    </xf>
    <xf numFmtId="165" fontId="3" fillId="2" borderId="5" xfId="5" applyNumberFormat="1" applyFont="1" applyFill="1" applyBorder="1" applyAlignment="1">
      <alignment vertical="center"/>
    </xf>
    <xf numFmtId="165" fontId="3" fillId="2" borderId="15" xfId="5" applyNumberFormat="1" applyFont="1" applyFill="1" applyBorder="1" applyAlignment="1">
      <alignment vertical="center"/>
    </xf>
    <xf numFmtId="165" fontId="3" fillId="2" borderId="15" xfId="5" applyNumberFormat="1" applyFont="1" applyFill="1" applyBorder="1"/>
    <xf numFmtId="165" fontId="3" fillId="2" borderId="0" xfId="5" applyNumberFormat="1" applyFont="1" applyFill="1" applyBorder="1" applyAlignment="1">
      <alignment vertical="center"/>
    </xf>
    <xf numFmtId="165" fontId="3" fillId="2" borderId="5" xfId="5" applyNumberFormat="1" applyFont="1" applyFill="1" applyBorder="1"/>
    <xf numFmtId="2" fontId="0" fillId="0" borderId="0" xfId="0" applyNumberFormat="1"/>
    <xf numFmtId="0" fontId="9" fillId="0" borderId="0" xfId="0" applyFont="1" applyAlignment="1">
      <alignment horizontal="left" vertical="center" wrapText="1" readingOrder="1"/>
    </xf>
    <xf numFmtId="0" fontId="7" fillId="3" borderId="6" xfId="4" applyFont="1" applyFill="1" applyBorder="1" applyAlignment="1">
      <alignment horizontal="center" vertical="center" wrapText="1"/>
    </xf>
    <xf numFmtId="0" fontId="7" fillId="3" borderId="7" xfId="4" applyFont="1" applyFill="1" applyBorder="1" applyAlignment="1">
      <alignment horizontal="center" vertical="center" wrapText="1"/>
    </xf>
    <xf numFmtId="0" fontId="7" fillId="3" borderId="8" xfId="4" applyFont="1" applyFill="1" applyBorder="1" applyAlignment="1">
      <alignment horizontal="center" vertical="center" wrapText="1"/>
    </xf>
    <xf numFmtId="0" fontId="6" fillId="3" borderId="0" xfId="4" applyFont="1" applyFill="1" applyBorder="1" applyAlignment="1">
      <alignment horizontal="center" vertical="center" wrapText="1"/>
    </xf>
    <xf numFmtId="0" fontId="6" fillId="3" borderId="0" xfId="4" applyFont="1" applyFill="1" applyBorder="1" applyAlignment="1">
      <alignment horizontal="left" vertical="center" wrapText="1"/>
    </xf>
    <xf numFmtId="0" fontId="7" fillId="3" borderId="11" xfId="4" applyFont="1" applyFill="1" applyBorder="1" applyAlignment="1">
      <alignment horizontal="center" vertical="center" wrapText="1"/>
    </xf>
    <xf numFmtId="0" fontId="7" fillId="3" borderId="0" xfId="4" applyFont="1" applyFill="1" applyBorder="1" applyAlignment="1">
      <alignment horizontal="center" vertical="center" wrapText="1"/>
    </xf>
    <xf numFmtId="0" fontId="7" fillId="3" borderId="9" xfId="4" applyFont="1" applyFill="1" applyBorder="1" applyAlignment="1">
      <alignment horizontal="center" vertical="center" wrapText="1"/>
    </xf>
    <xf numFmtId="0" fontId="8" fillId="11" borderId="0" xfId="4" applyFont="1" applyFill="1" applyBorder="1" applyAlignment="1">
      <alignment horizontal="center" vertical="center" wrapText="1"/>
    </xf>
    <xf numFmtId="0" fontId="8" fillId="11" borderId="10" xfId="4" applyFont="1" applyFill="1" applyBorder="1" applyAlignment="1">
      <alignment horizontal="center" vertical="center" wrapText="1"/>
    </xf>
    <xf numFmtId="0" fontId="8" fillId="5" borderId="9" xfId="4" applyFont="1" applyFill="1" applyBorder="1" applyAlignment="1">
      <alignment horizontal="center" vertical="center" wrapText="1"/>
    </xf>
    <xf numFmtId="0" fontId="8" fillId="5" borderId="0" xfId="4" applyFont="1" applyFill="1" applyBorder="1" applyAlignment="1">
      <alignment horizontal="center" vertical="center" wrapText="1"/>
    </xf>
    <xf numFmtId="0" fontId="8" fillId="6" borderId="9" xfId="4" applyFont="1" applyFill="1" applyBorder="1" applyAlignment="1">
      <alignment horizontal="center" vertical="center" wrapText="1"/>
    </xf>
    <xf numFmtId="0" fontId="8" fillId="6" borderId="0" xfId="4" applyFont="1" applyFill="1" applyBorder="1" applyAlignment="1">
      <alignment horizontal="center" vertical="center" wrapText="1"/>
    </xf>
    <xf numFmtId="0" fontId="8" fillId="7" borderId="9" xfId="4" applyFont="1" applyFill="1" applyBorder="1" applyAlignment="1">
      <alignment horizontal="center" vertical="center" wrapText="1"/>
    </xf>
    <xf numFmtId="0" fontId="8" fillId="7" borderId="0" xfId="4" applyFont="1" applyFill="1" applyBorder="1" applyAlignment="1">
      <alignment horizontal="center" vertical="center" wrapText="1"/>
    </xf>
    <xf numFmtId="0" fontId="8" fillId="4" borderId="9" xfId="4" applyFont="1" applyFill="1" applyBorder="1" applyAlignment="1">
      <alignment horizontal="center" vertical="center" wrapText="1"/>
    </xf>
    <xf numFmtId="0" fontId="8" fillId="4" borderId="0" xfId="4" applyFont="1" applyFill="1" applyBorder="1" applyAlignment="1">
      <alignment horizontal="center" vertical="center" wrapText="1"/>
    </xf>
    <xf numFmtId="0" fontId="8" fillId="7" borderId="10" xfId="4" applyFont="1" applyFill="1" applyBorder="1" applyAlignment="1">
      <alignment horizontal="center" vertical="center" wrapText="1"/>
    </xf>
    <xf numFmtId="0" fontId="8" fillId="8" borderId="0" xfId="4" applyFont="1" applyFill="1" applyBorder="1" applyAlignment="1">
      <alignment horizontal="center" vertical="center" wrapText="1"/>
    </xf>
    <xf numFmtId="0" fontId="8" fillId="8" borderId="10" xfId="4" applyFont="1" applyFill="1" applyBorder="1" applyAlignment="1">
      <alignment horizontal="center" vertical="center" wrapText="1"/>
    </xf>
    <xf numFmtId="0" fontId="8" fillId="8" borderId="9" xfId="4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8">
    <cellStyle name="Millares" xfId="1" builtinId="3"/>
    <cellStyle name="Millares 2" xfId="6" xr:uid="{00000000-0005-0000-0000-000001000000}"/>
    <cellStyle name="Normal" xfId="0" builtinId="0"/>
    <cellStyle name="Normal 2" xfId="2" xr:uid="{00000000-0005-0000-0000-000003000000}"/>
    <cellStyle name="Normal 2 2" xfId="3" xr:uid="{00000000-0005-0000-0000-000004000000}"/>
    <cellStyle name="Normal 3" xfId="7" xr:uid="{00000000-0005-0000-0000-000005000000}"/>
    <cellStyle name="Normal_Detalle 20080331_V2" xfId="4" xr:uid="{00000000-0005-0000-0000-000006000000}"/>
    <cellStyle name="Porcentaje" xfId="5" builtinId="5"/>
  </cellStyles>
  <dxfs count="13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F0000"/>
      <rgbColor rgb="0000ABEA"/>
      <rgbColor rgb="00900000"/>
      <rgbColor rgb="00006411"/>
      <rgbColor rgb="00BA0F35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2E4789"/>
      <rgbColor rgb="00339966"/>
      <rgbColor rgb="00DC5D24"/>
      <rgbColor rgb="002D8E3C"/>
      <rgbColor rgb="0054206B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IESGOS%20-%20ARCHIVOS%20Y%20GR&#193;FICOS\02%20Entregas%20TM\2011\Archivos%202011%2001\(OK)%2020100629%20-%20CUADROS%20CONSAR%20(Estructurados)%20_Actinv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ysanchez\AppData\Local\Temp\wzea31\20160226\(OK)%2020131230%20CUADROS%20CONSAR%20(Estructurado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1-DAER\060-Publicaciones\02-Estad&#237;sticas\2016\Archivos%202016%2006\(OK)%2020160530%20CUADROS%20CONSAR%20(Estructurad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ORES"/>
      <sheetName val="Cuadros Azules (Exp)"/>
      <sheetName val="NVO CuadrosAzules (EXP)"/>
      <sheetName val="CORPTRC"/>
      <sheetName val="Hoja1MOD"/>
      <sheetName val="BUSCARV"/>
      <sheetName val="Hoja1 (MOD)"/>
      <sheetName val="WEB CUADROS AZULES"/>
      <sheetName val="WEB_SISTEMA"/>
      <sheetName val="WEB_AFORES"/>
      <sheetName val="WEB_SB1"/>
      <sheetName val="WEB_SB2"/>
      <sheetName val="WEB_SB3"/>
      <sheetName val="WEB_SB4"/>
      <sheetName val="WEB_SB5"/>
      <sheetName val="WEB_ADICIONALES"/>
      <sheetName val="WEB_ADICIONALE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EMISORA</v>
          </cell>
          <cell r="B1" t="str">
            <v>REGIÓN</v>
          </cell>
          <cell r="D1" t="str">
            <v>SIEFORE</v>
          </cell>
          <cell r="E1" t="str">
            <v>Cartera + Exposición</v>
          </cell>
          <cell r="G1" t="str">
            <v>Afore</v>
          </cell>
          <cell r="H1" t="str">
            <v>Cartera + Exposición</v>
          </cell>
          <cell r="J1" t="str">
            <v>SISTEMA</v>
          </cell>
          <cell r="K1" t="str">
            <v>Cartera + Exposición</v>
          </cell>
          <cell r="M1" t="str">
            <v>CUADROS</v>
          </cell>
          <cell r="N1" t="str">
            <v>NWCuadrosAzules</v>
          </cell>
          <cell r="P1" t="str">
            <v>TipoSiefore</v>
          </cell>
        </row>
        <row r="2">
          <cell r="A2" t="str">
            <v>ISHARES MSCI Australia Index Fund</v>
          </cell>
          <cell r="B2" t="str">
            <v>Oceanía</v>
          </cell>
          <cell r="D2" t="str">
            <v>Afirme (SB1)</v>
          </cell>
          <cell r="E2">
            <v>358649579.56000006</v>
          </cell>
          <cell r="G2" t="str">
            <v>Afirme</v>
          </cell>
          <cell r="H2">
            <v>6499653104.4300003</v>
          </cell>
          <cell r="J2" t="str">
            <v>SB1</v>
          </cell>
          <cell r="K2">
            <v>124288336946.0174</v>
          </cell>
          <cell r="M2" t="str">
            <v>Renta Variable Nacional</v>
          </cell>
          <cell r="N2" t="str">
            <v>Renta Variable Nacional</v>
          </cell>
          <cell r="P2" t="str">
            <v>SB1</v>
          </cell>
          <cell r="Q2" t="str">
            <v>SB1</v>
          </cell>
        </row>
        <row r="3">
          <cell r="A3" t="str">
            <v>Deutsche Borse AG HDAX</v>
          </cell>
          <cell r="B3" t="str">
            <v>Europa</v>
          </cell>
          <cell r="D3" t="str">
            <v>Ahorra-Ahora (SB1)</v>
          </cell>
          <cell r="E3">
            <v>0</v>
          </cell>
          <cell r="G3" t="str">
            <v>Ahorra-Ahora</v>
          </cell>
          <cell r="H3">
            <v>0</v>
          </cell>
          <cell r="J3" t="str">
            <v>SB2</v>
          </cell>
          <cell r="K3">
            <v>308547106170.57599</v>
          </cell>
          <cell r="M3" t="str">
            <v>América</v>
          </cell>
          <cell r="N3" t="str">
            <v>Renta Variable Internacional</v>
          </cell>
          <cell r="P3" t="str">
            <v>SB2</v>
          </cell>
          <cell r="Q3" t="str">
            <v>SB2</v>
          </cell>
        </row>
        <row r="4">
          <cell r="A4" t="str">
            <v>DJ EURO STOXX 50</v>
          </cell>
          <cell r="B4" t="str">
            <v>Europa</v>
          </cell>
          <cell r="D4" t="str">
            <v>Argos (SB1)</v>
          </cell>
          <cell r="E4">
            <v>0</v>
          </cell>
          <cell r="G4" t="str">
            <v>Argos</v>
          </cell>
          <cell r="H4">
            <v>0</v>
          </cell>
          <cell r="J4" t="str">
            <v>SB3</v>
          </cell>
          <cell r="K4">
            <v>393491619264.49237</v>
          </cell>
          <cell r="M4" t="str">
            <v>Asia</v>
          </cell>
          <cell r="N4" t="str">
            <v>Renta Variable Internacional</v>
          </cell>
          <cell r="P4" t="str">
            <v>SB3</v>
          </cell>
          <cell r="Q4" t="str">
            <v>SB3</v>
          </cell>
        </row>
        <row r="5">
          <cell r="A5" t="str">
            <v>LATIBEX</v>
          </cell>
          <cell r="B5" t="str">
            <v>Europa</v>
          </cell>
          <cell r="D5" t="str">
            <v>Azteca (SB1)</v>
          </cell>
          <cell r="E5">
            <v>604845934.40999997</v>
          </cell>
          <cell r="G5" t="str">
            <v>Azteca</v>
          </cell>
          <cell r="H5">
            <v>11684619014.130005</v>
          </cell>
          <cell r="J5" t="str">
            <v>SB4</v>
          </cell>
          <cell r="K5">
            <v>389552983099.40601</v>
          </cell>
          <cell r="M5" t="str">
            <v>Europa</v>
          </cell>
          <cell r="N5" t="str">
            <v>Renta Variable Internacional</v>
          </cell>
          <cell r="P5" t="str">
            <v>SB4</v>
          </cell>
          <cell r="Q5" t="str">
            <v>SB4</v>
          </cell>
        </row>
        <row r="6">
          <cell r="A6" t="str">
            <v>ISHARES MSCI EMU Index Fund</v>
          </cell>
          <cell r="B6" t="str">
            <v>Europa</v>
          </cell>
          <cell r="D6" t="str">
            <v>Banamex (SB1)</v>
          </cell>
          <cell r="E6">
            <v>15920453806.300001</v>
          </cell>
          <cell r="G6" t="str">
            <v>Banamex</v>
          </cell>
          <cell r="H6">
            <v>218155267637.4296</v>
          </cell>
          <cell r="J6" t="str">
            <v>SB5</v>
          </cell>
          <cell r="K6">
            <v>94201148644.150314</v>
          </cell>
          <cell r="M6" t="str">
            <v>Oceanía</v>
          </cell>
          <cell r="N6" t="str">
            <v>Renta Variable Internacional</v>
          </cell>
          <cell r="P6" t="str">
            <v>SB5</v>
          </cell>
          <cell r="Q6" t="str">
            <v>SB5</v>
          </cell>
        </row>
        <row r="7">
          <cell r="A7" t="str">
            <v>ISHARES MSCI France Index Fund</v>
          </cell>
          <cell r="B7" t="str">
            <v>Europa</v>
          </cell>
          <cell r="D7" t="str">
            <v>Bancomer (SB1)</v>
          </cell>
          <cell r="E7">
            <v>16700740200.48</v>
          </cell>
          <cell r="G7" t="str">
            <v>Bancomer</v>
          </cell>
          <cell r="H7">
            <v>207824923907.83386</v>
          </cell>
          <cell r="J7" t="str">
            <v>AC1</v>
          </cell>
          <cell r="K7">
            <v>85453701.599999994</v>
          </cell>
          <cell r="M7" t="str">
            <v>Alimentos</v>
          </cell>
          <cell r="N7" t="str">
            <v>Privados Nacionales</v>
          </cell>
          <cell r="P7" t="str">
            <v>AC1</v>
          </cell>
          <cell r="Q7" t="str">
            <v>ADICIONALES</v>
          </cell>
        </row>
        <row r="8">
          <cell r="A8" t="str">
            <v>ISHARES MSCI Germany Index</v>
          </cell>
          <cell r="B8" t="str">
            <v>Europa</v>
          </cell>
          <cell r="D8" t="str">
            <v>Banorte (SB1)</v>
          </cell>
          <cell r="E8">
            <v>5255145624.6999998</v>
          </cell>
          <cell r="G8" t="str">
            <v>Banorte</v>
          </cell>
          <cell r="H8">
            <v>80285192492.350067</v>
          </cell>
          <cell r="J8" t="str">
            <v>AV2</v>
          </cell>
          <cell r="K8">
            <v>0</v>
          </cell>
          <cell r="M8" t="str">
            <v>Automotriz</v>
          </cell>
          <cell r="N8" t="str">
            <v>Privados Nacionales</v>
          </cell>
          <cell r="P8" t="str">
            <v>AV2</v>
          </cell>
          <cell r="Q8" t="str">
            <v>ADICIONALES</v>
          </cell>
        </row>
        <row r="9">
          <cell r="A9" t="str">
            <v>MSCI Sweden Index Fund</v>
          </cell>
          <cell r="B9" t="str">
            <v>Europa</v>
          </cell>
          <cell r="D9" t="str">
            <v>Coppel (SB1)</v>
          </cell>
          <cell r="E9">
            <v>851129028.56000018</v>
          </cell>
          <cell r="G9" t="str">
            <v>Coppel</v>
          </cell>
          <cell r="H9">
            <v>28642154616.350006</v>
          </cell>
          <cell r="J9" t="str">
            <v>AV1</v>
          </cell>
          <cell r="K9">
            <v>0</v>
          </cell>
          <cell r="M9" t="str">
            <v>Banca de Desarrollo</v>
          </cell>
          <cell r="N9" t="str">
            <v>Privados Nacionales</v>
          </cell>
          <cell r="P9" t="str">
            <v>AV1</v>
          </cell>
          <cell r="Q9" t="str">
            <v>ADICIONALES</v>
          </cell>
        </row>
        <row r="10">
          <cell r="A10" t="str">
            <v>ISHARES MSCI United Kingdom Index Fund</v>
          </cell>
          <cell r="B10" t="str">
            <v>Europa</v>
          </cell>
          <cell r="D10" t="str">
            <v>HSBC (SB1)</v>
          </cell>
          <cell r="E10">
            <v>2402405568.6500001</v>
          </cell>
          <cell r="G10" t="str">
            <v>HSBC</v>
          </cell>
          <cell r="H10">
            <v>36452930118.354012</v>
          </cell>
          <cell r="J10" t="str">
            <v>SAC</v>
          </cell>
          <cell r="K10">
            <v>69688954.559600011</v>
          </cell>
          <cell r="M10" t="str">
            <v>Bancario</v>
          </cell>
          <cell r="N10" t="str">
            <v>Privados Nacionales</v>
          </cell>
          <cell r="P10" t="str">
            <v>SAC</v>
          </cell>
          <cell r="Q10" t="str">
            <v>ADICIONALES</v>
          </cell>
        </row>
        <row r="11">
          <cell r="A11" t="str">
            <v>LATIBEX</v>
          </cell>
          <cell r="B11" t="str">
            <v>Europa</v>
          </cell>
          <cell r="D11" t="str">
            <v>Inbursa (SB1)</v>
          </cell>
          <cell r="E11">
            <v>10175027854.340002</v>
          </cell>
          <cell r="G11" t="str">
            <v>Inbursa</v>
          </cell>
          <cell r="H11">
            <v>126641588465.14003</v>
          </cell>
          <cell r="J11" t="str">
            <v>SIAV</v>
          </cell>
          <cell r="K11">
            <v>1156291958.660001</v>
          </cell>
          <cell r="M11" t="str">
            <v>Bebidas</v>
          </cell>
          <cell r="N11" t="str">
            <v>Privados Nacionales</v>
          </cell>
          <cell r="P11" t="str">
            <v>SIAV</v>
          </cell>
          <cell r="Q11" t="str">
            <v>ADICIONALES</v>
          </cell>
        </row>
        <row r="12">
          <cell r="A12" t="str">
            <v>Swiss Market Index</v>
          </cell>
          <cell r="B12" t="str">
            <v>Europa</v>
          </cell>
          <cell r="D12" t="str">
            <v>ING (SB1)</v>
          </cell>
          <cell r="E12">
            <v>13298290703.459999</v>
          </cell>
          <cell r="G12" t="str">
            <v>ING</v>
          </cell>
          <cell r="H12">
            <v>170632903186.99094</v>
          </cell>
          <cell r="J12" t="str">
            <v>SIAV2</v>
          </cell>
          <cell r="K12">
            <v>22016663.200000003</v>
          </cell>
          <cell r="M12" t="str">
            <v>Cemento</v>
          </cell>
          <cell r="N12" t="str">
            <v>Privados Nacionales</v>
          </cell>
          <cell r="P12" t="str">
            <v>SIAV2</v>
          </cell>
          <cell r="Q12" t="str">
            <v>ADICIONALES</v>
          </cell>
        </row>
        <row r="13">
          <cell r="A13" t="str">
            <v>CAC 40 Index</v>
          </cell>
          <cell r="B13" t="str">
            <v>Europa</v>
          </cell>
          <cell r="D13" t="str">
            <v>Invercap (SB1)</v>
          </cell>
          <cell r="E13">
            <v>2177975447.1199999</v>
          </cell>
          <cell r="G13" t="str">
            <v>Invercap</v>
          </cell>
          <cell r="H13">
            <v>45672490699.223465</v>
          </cell>
          <cell r="J13" t="str">
            <v>SPS1</v>
          </cell>
          <cell r="K13">
            <v>47558702.119999997</v>
          </cell>
          <cell r="M13" t="str">
            <v>Centros Comerciales</v>
          </cell>
          <cell r="N13" t="str">
            <v>Privados Nacionales</v>
          </cell>
          <cell r="P13" t="str">
            <v>SPS1</v>
          </cell>
          <cell r="Q13" t="str">
            <v>ADICIONALES</v>
          </cell>
        </row>
        <row r="14">
          <cell r="A14" t="str">
            <v>Deutsche Borse AG German Stock Index</v>
          </cell>
          <cell r="B14" t="str">
            <v>Europa</v>
          </cell>
          <cell r="D14" t="str">
            <v>Ixe (SB1)</v>
          </cell>
          <cell r="E14">
            <v>0</v>
          </cell>
          <cell r="G14" t="str">
            <v>Ixe</v>
          </cell>
          <cell r="H14">
            <v>0</v>
          </cell>
          <cell r="J14" t="str">
            <v>SPS2</v>
          </cell>
          <cell r="K14">
            <v>1163644373.2400002</v>
          </cell>
          <cell r="M14" t="str">
            <v>Consumo</v>
          </cell>
          <cell r="N14" t="str">
            <v>Privados Nacionales</v>
          </cell>
          <cell r="P14" t="str">
            <v>SPS2</v>
          </cell>
          <cell r="Q14" t="str">
            <v>ADICIONALES</v>
          </cell>
        </row>
        <row r="15">
          <cell r="A15" t="str">
            <v>IBEX 35 Index</v>
          </cell>
          <cell r="B15" t="str">
            <v>Europa</v>
          </cell>
          <cell r="D15" t="str">
            <v>Metlife (SB1)</v>
          </cell>
          <cell r="E15">
            <v>2568453686.02</v>
          </cell>
          <cell r="G15" t="str">
            <v>Metlife</v>
          </cell>
          <cell r="H15">
            <v>29755519108.990002</v>
          </cell>
          <cell r="J15" t="str">
            <v>SPS3</v>
          </cell>
          <cell r="K15">
            <v>2312243400.75</v>
          </cell>
          <cell r="M15" t="str">
            <v>Deuda CP</v>
          </cell>
          <cell r="N15" t="str">
            <v>Privados Nacionales</v>
          </cell>
          <cell r="P15" t="str">
            <v>SPS3</v>
          </cell>
          <cell r="Q15" t="str">
            <v>ADICIONALES</v>
          </cell>
        </row>
        <row r="16">
          <cell r="A16" t="str">
            <v>UKX - FTSE 100 Index</v>
          </cell>
          <cell r="B16" t="str">
            <v>Europa</v>
          </cell>
          <cell r="D16" t="str">
            <v>PensionISSSTE (SB1)</v>
          </cell>
          <cell r="E16">
            <v>31374999037.980003</v>
          </cell>
          <cell r="G16" t="str">
            <v>Principal</v>
          </cell>
          <cell r="H16">
            <v>56339856807.750252</v>
          </cell>
          <cell r="J16" t="str">
            <v>SPS4</v>
          </cell>
          <cell r="K16">
            <v>7876489456.2100019</v>
          </cell>
          <cell r="M16" t="str">
            <v>Estados</v>
          </cell>
          <cell r="N16" t="str">
            <v>Privados Nacionales</v>
          </cell>
          <cell r="P16" t="str">
            <v>SPS4</v>
          </cell>
          <cell r="Q16" t="str">
            <v>ADICIONALES</v>
          </cell>
        </row>
        <row r="17">
          <cell r="A17" t="str">
            <v>MSCI Italy Index</v>
          </cell>
          <cell r="B17" t="str">
            <v>Europa</v>
          </cell>
          <cell r="D17" t="str">
            <v>Principal (SB1)</v>
          </cell>
          <cell r="E17">
            <v>6529732828.1674805</v>
          </cell>
          <cell r="G17" t="str">
            <v>Profuturo</v>
          </cell>
          <cell r="H17">
            <v>144917480775.43564</v>
          </cell>
          <cell r="M17" t="str">
            <v>Europesos</v>
          </cell>
          <cell r="N17" t="str">
            <v>Privados Nacionales</v>
          </cell>
        </row>
        <row r="18">
          <cell r="A18" t="str">
            <v>ACCION FTSE LATIBEX TOP ETF, FI</v>
          </cell>
          <cell r="B18" t="str">
            <v>Europa</v>
          </cell>
          <cell r="D18" t="str">
            <v>Profuturo (SB1)</v>
          </cell>
          <cell r="E18">
            <v>7062095801.1199951</v>
          </cell>
          <cell r="G18" t="str">
            <v>Scotia</v>
          </cell>
          <cell r="H18">
            <v>0</v>
          </cell>
          <cell r="J18" t="str">
            <v>ADICIONALES</v>
          </cell>
          <cell r="K18">
            <v>12733387210.339603</v>
          </cell>
          <cell r="M18" t="str">
            <v>Grupos Industriales</v>
          </cell>
          <cell r="N18" t="str">
            <v>Privados Nacionales</v>
          </cell>
        </row>
        <row r="19">
          <cell r="A19" t="str">
            <v>ISHARES MSCI Hong Kong Index Fund</v>
          </cell>
          <cell r="B19" t="str">
            <v>Asia</v>
          </cell>
          <cell r="D19" t="str">
            <v>Scotia (SB1)</v>
          </cell>
          <cell r="E19">
            <v>0</v>
          </cell>
          <cell r="G19" t="str">
            <v>XXI</v>
          </cell>
          <cell r="H19">
            <v>85151394545.333725</v>
          </cell>
          <cell r="M19" t="str">
            <v>Hoteles</v>
          </cell>
          <cell r="N19" t="str">
            <v>Privados Nacionales</v>
          </cell>
        </row>
        <row r="20">
          <cell r="A20" t="str">
            <v>ISHARES MSCI Japan Index Fund</v>
          </cell>
          <cell r="B20" t="str">
            <v>Asia</v>
          </cell>
          <cell r="D20" t="str">
            <v>XXI (SB1)</v>
          </cell>
          <cell r="E20">
            <v>9008391845.1500015</v>
          </cell>
          <cell r="G20" t="str">
            <v>PensionISSSTE</v>
          </cell>
          <cell r="H20">
            <v>74158606855.240051</v>
          </cell>
          <cell r="M20" t="str">
            <v>Infraestructura</v>
          </cell>
          <cell r="N20" t="str">
            <v>Privados Nacionales</v>
          </cell>
        </row>
        <row r="21">
          <cell r="A21" t="str">
            <v>Nikkey Index</v>
          </cell>
          <cell r="B21" t="str">
            <v>Asia</v>
          </cell>
          <cell r="D21" t="str">
            <v>Afirme (SB2)</v>
          </cell>
          <cell r="E21">
            <v>780182593.87</v>
          </cell>
          <cell r="M21" t="str">
            <v>OTROS</v>
          </cell>
          <cell r="N21" t="str">
            <v>Privados Nacionales</v>
          </cell>
        </row>
        <row r="22">
          <cell r="A22" t="str">
            <v>Hang Seng Index</v>
          </cell>
          <cell r="B22" t="str">
            <v>Asia</v>
          </cell>
          <cell r="D22" t="str">
            <v>Ahorra-Ahora (SB2)</v>
          </cell>
          <cell r="E22">
            <v>0</v>
          </cell>
          <cell r="M22" t="str">
            <v>Papel</v>
          </cell>
          <cell r="N22" t="str">
            <v>Privados Nacionales</v>
          </cell>
        </row>
        <row r="23">
          <cell r="A23" t="str">
            <v>Topix Index</v>
          </cell>
          <cell r="B23" t="str">
            <v>Asia</v>
          </cell>
          <cell r="D23" t="str">
            <v>Argos (SB2)</v>
          </cell>
          <cell r="E23">
            <v>0</v>
          </cell>
          <cell r="M23" t="str">
            <v>Paraestatal</v>
          </cell>
          <cell r="N23" t="str">
            <v>Privados Nacionales</v>
          </cell>
        </row>
        <row r="24">
          <cell r="A24" t="str">
            <v>Nikkey Index</v>
          </cell>
          <cell r="B24" t="str">
            <v>Asia</v>
          </cell>
          <cell r="D24" t="str">
            <v>Azteca (SB2)</v>
          </cell>
          <cell r="E24">
            <v>1698958424.6899998</v>
          </cell>
          <cell r="M24" t="str">
            <v>Serv. Financieros</v>
          </cell>
          <cell r="N24" t="str">
            <v>Privados Nacionales</v>
          </cell>
        </row>
        <row r="25">
          <cell r="A25" t="str">
            <v>S&amp;P/ASX 50 Index</v>
          </cell>
          <cell r="B25" t="str">
            <v>Asia</v>
          </cell>
          <cell r="D25" t="str">
            <v>Banamex (SB2)</v>
          </cell>
          <cell r="E25">
            <v>44557457381.574745</v>
          </cell>
          <cell r="M25" t="str">
            <v>Siderúrgica</v>
          </cell>
          <cell r="N25" t="str">
            <v>Privados Nacionales</v>
          </cell>
        </row>
        <row r="26">
          <cell r="A26" t="str">
            <v>Topix Index</v>
          </cell>
          <cell r="B26" t="str">
            <v>Asia</v>
          </cell>
          <cell r="D26" t="str">
            <v>Bancomer (SB2)</v>
          </cell>
          <cell r="E26">
            <v>46611872312.647171</v>
          </cell>
          <cell r="M26" t="str">
            <v>Sofol Especializada</v>
          </cell>
          <cell r="N26" t="str">
            <v>Privados Nacionales</v>
          </cell>
        </row>
        <row r="27">
          <cell r="A27" t="str">
            <v>ISHARES DJ US HEALTHCARE SECTOR</v>
          </cell>
          <cell r="B27" t="str">
            <v>América</v>
          </cell>
          <cell r="D27" t="str">
            <v>Banorte (SB2)</v>
          </cell>
          <cell r="E27">
            <v>14658605372.829998</v>
          </cell>
          <cell r="M27" t="str">
            <v>Telecom</v>
          </cell>
          <cell r="N27" t="str">
            <v>Privados Nacionales</v>
          </cell>
        </row>
        <row r="28">
          <cell r="A28" t="str">
            <v>INDUSTRIAL SELECT SECTOR SPDR</v>
          </cell>
          <cell r="B28" t="str">
            <v>América</v>
          </cell>
          <cell r="D28" t="str">
            <v>Coppel (SB2)</v>
          </cell>
          <cell r="E28">
            <v>3765537164.0900006</v>
          </cell>
          <cell r="M28" t="str">
            <v>Transporte</v>
          </cell>
          <cell r="N28" t="str">
            <v>Privados Nacionales</v>
          </cell>
        </row>
        <row r="29">
          <cell r="A29" t="str">
            <v>Consumer Staples Select Sector Index</v>
          </cell>
          <cell r="B29" t="str">
            <v>América</v>
          </cell>
          <cell r="D29" t="str">
            <v>HSBC (SB2)</v>
          </cell>
          <cell r="E29">
            <v>6400375333.1540012</v>
          </cell>
          <cell r="M29" t="str">
            <v>Vivienda</v>
          </cell>
          <cell r="N29" t="str">
            <v>Privados Nacionales</v>
          </cell>
        </row>
        <row r="30">
          <cell r="A30" t="str">
            <v>ISHARES DJ US OIL &amp; GAS EXPL</v>
          </cell>
          <cell r="B30" t="str">
            <v>América</v>
          </cell>
          <cell r="D30" t="str">
            <v>Inbursa (SB2)</v>
          </cell>
          <cell r="E30">
            <v>37007058976.090004</v>
          </cell>
          <cell r="M30" t="str">
            <v>Bursatilizados</v>
          </cell>
          <cell r="N30" t="str">
            <v>Privados Nacionales</v>
          </cell>
        </row>
        <row r="31">
          <cell r="A31" t="str">
            <v>DOW JONES INDUSTRIAL</v>
          </cell>
          <cell r="B31" t="str">
            <v>América</v>
          </cell>
          <cell r="D31" t="str">
            <v>ING (SB2)</v>
          </cell>
          <cell r="E31">
            <v>37120415293.832085</v>
          </cell>
          <cell r="M31" t="str">
            <v>Estructurados</v>
          </cell>
          <cell r="N31" t="str">
            <v>Estructurados</v>
          </cell>
        </row>
        <row r="32">
          <cell r="A32" t="str">
            <v>POWERSHARES NASDAQ 100</v>
          </cell>
          <cell r="B32" t="str">
            <v>América</v>
          </cell>
          <cell r="D32" t="str">
            <v>Invercap (SB2)</v>
          </cell>
          <cell r="E32">
            <v>7979518008.3166113</v>
          </cell>
          <cell r="M32" t="str">
            <v>Deuda Internacional</v>
          </cell>
          <cell r="N32" t="str">
            <v>Deuda Internacional</v>
          </cell>
        </row>
        <row r="33">
          <cell r="A33" t="str">
            <v>Index NASDAQ 100</v>
          </cell>
          <cell r="B33" t="str">
            <v>América</v>
          </cell>
          <cell r="D33" t="str">
            <v>Ixe (SB2)</v>
          </cell>
          <cell r="E33">
            <v>0</v>
          </cell>
          <cell r="M33" t="str">
            <v>BOND182</v>
          </cell>
          <cell r="N33" t="str">
            <v>Gubernamental</v>
          </cell>
        </row>
        <row r="34">
          <cell r="A34" t="str">
            <v>IPC</v>
          </cell>
          <cell r="B34" t="str">
            <v>América</v>
          </cell>
          <cell r="D34" t="str">
            <v>Metlife (SB2)</v>
          </cell>
          <cell r="E34">
            <v>6657298602.7199984</v>
          </cell>
          <cell r="M34" t="str">
            <v>BONDESD</v>
          </cell>
          <cell r="N34" t="str">
            <v>Gubernamental</v>
          </cell>
        </row>
        <row r="35">
          <cell r="A35" t="str">
            <v>IPC Large Cap Ret</v>
          </cell>
          <cell r="B35" t="str">
            <v>América</v>
          </cell>
          <cell r="D35" t="str">
            <v>PensionISSSTE (SB2)</v>
          </cell>
          <cell r="E35">
            <v>30983487006.94001</v>
          </cell>
          <cell r="M35" t="str">
            <v>BONOS</v>
          </cell>
          <cell r="N35" t="str">
            <v>Gubernamental</v>
          </cell>
        </row>
        <row r="36">
          <cell r="A36" t="str">
            <v>IPC Mid Cap Ret</v>
          </cell>
          <cell r="B36" t="str">
            <v>América</v>
          </cell>
          <cell r="D36" t="str">
            <v>Principal (SB2)</v>
          </cell>
          <cell r="E36">
            <v>12684931315.77075</v>
          </cell>
          <cell r="M36" t="str">
            <v>BPA182</v>
          </cell>
          <cell r="N36" t="str">
            <v>Gubernamental</v>
          </cell>
        </row>
        <row r="37">
          <cell r="A37" t="str">
            <v>ISHARES DJ US Aerospace &amp; Defense</v>
          </cell>
          <cell r="B37" t="str">
            <v>América</v>
          </cell>
          <cell r="D37" t="str">
            <v>Profuturo (SB2)</v>
          </cell>
          <cell r="E37">
            <v>28118586489.921608</v>
          </cell>
          <cell r="M37" t="str">
            <v>BPAS</v>
          </cell>
          <cell r="N37" t="str">
            <v>Gubernamental</v>
          </cell>
        </row>
        <row r="38">
          <cell r="A38" t="str">
            <v>ISHARES DJ US Energy Sector</v>
          </cell>
          <cell r="B38" t="str">
            <v>América</v>
          </cell>
          <cell r="D38" t="str">
            <v>Scotia (SB2)</v>
          </cell>
          <cell r="E38">
            <v>0</v>
          </cell>
          <cell r="M38" t="str">
            <v>BPAT</v>
          </cell>
          <cell r="N38" t="str">
            <v>Gubernamental</v>
          </cell>
        </row>
        <row r="39">
          <cell r="A39" t="str">
            <v>ISHARES DJ US Technology Sector</v>
          </cell>
          <cell r="B39" t="str">
            <v>América</v>
          </cell>
          <cell r="D39" t="str">
            <v>XXI (SB2)</v>
          </cell>
          <cell r="E39">
            <v>29522821894.127983</v>
          </cell>
          <cell r="M39" t="str">
            <v>BREMS</v>
          </cell>
          <cell r="N39" t="str">
            <v>Gubernamental</v>
          </cell>
        </row>
        <row r="40">
          <cell r="A40" t="str">
            <v>ISHARES Nasdaq Biotech Indx</v>
          </cell>
          <cell r="B40" t="str">
            <v>América</v>
          </cell>
          <cell r="D40" t="str">
            <v>Afirme (SB3)</v>
          </cell>
          <cell r="E40">
            <v>1258402783.6500013</v>
          </cell>
          <cell r="M40" t="str">
            <v>CBIC</v>
          </cell>
          <cell r="N40" t="str">
            <v>Gubernamental</v>
          </cell>
        </row>
        <row r="41">
          <cell r="A41" t="str">
            <v>ISHARES MSCI Canada Index Fund</v>
          </cell>
          <cell r="B41" t="str">
            <v>América</v>
          </cell>
          <cell r="D41" t="str">
            <v>Ahorra-Ahora (SB3)</v>
          </cell>
          <cell r="E41">
            <v>0</v>
          </cell>
          <cell r="M41" t="str">
            <v>CETES</v>
          </cell>
          <cell r="N41" t="str">
            <v>Gubernamental</v>
          </cell>
        </row>
        <row r="42">
          <cell r="A42" t="str">
            <v>Russell 2000 Index</v>
          </cell>
          <cell r="B42" t="str">
            <v>América</v>
          </cell>
          <cell r="D42" t="str">
            <v>Argos (SB3)</v>
          </cell>
          <cell r="E42">
            <v>0</v>
          </cell>
          <cell r="M42" t="str">
            <v>DEPBMX</v>
          </cell>
          <cell r="N42" t="str">
            <v>Gubernamental</v>
          </cell>
        </row>
        <row r="43">
          <cell r="A43" t="str">
            <v>S&amp;P 500 Index Financial Sector</v>
          </cell>
          <cell r="B43" t="str">
            <v>América</v>
          </cell>
          <cell r="D43" t="str">
            <v>Azteca (SB3)</v>
          </cell>
          <cell r="E43">
            <v>2996086061.7100005</v>
          </cell>
          <cell r="M43" t="str">
            <v>UDIBONO</v>
          </cell>
          <cell r="N43" t="str">
            <v>Gubernamental</v>
          </cell>
        </row>
        <row r="44">
          <cell r="A44" t="str">
            <v>ISHARES S&amp;P 500 Index Fund</v>
          </cell>
          <cell r="B44" t="str">
            <v>América</v>
          </cell>
          <cell r="D44" t="str">
            <v>Banamex (SB3)</v>
          </cell>
          <cell r="E44">
            <v>66561407050.119026</v>
          </cell>
          <cell r="M44" t="str">
            <v>UMS</v>
          </cell>
          <cell r="N44" t="str">
            <v>Gubernamental</v>
          </cell>
        </row>
        <row r="45">
          <cell r="A45" t="str">
            <v>DOW JONES INDUSTRIAL</v>
          </cell>
          <cell r="B45" t="str">
            <v>América</v>
          </cell>
          <cell r="D45" t="str">
            <v>Bancomer (SB3)</v>
          </cell>
          <cell r="E45">
            <v>65922849140.808044</v>
          </cell>
          <cell r="M45" t="str">
            <v>REPORTO</v>
          </cell>
          <cell r="N45" t="str">
            <v>Gubernamental</v>
          </cell>
        </row>
        <row r="46">
          <cell r="A46" t="str">
            <v>S&amp;P 500 Index Financial Sector</v>
          </cell>
          <cell r="B46" t="str">
            <v>América</v>
          </cell>
          <cell r="D46" t="str">
            <v>Banorte (SB3)</v>
          </cell>
          <cell r="E46">
            <v>21582127513.299999</v>
          </cell>
        </row>
        <row r="47">
          <cell r="A47" t="str">
            <v>S&amp;P 500 Index Financial Sector</v>
          </cell>
          <cell r="B47" t="str">
            <v>América</v>
          </cell>
          <cell r="D47" t="str">
            <v>Coppel (SB3)</v>
          </cell>
          <cell r="E47">
            <v>7028125722.1900005</v>
          </cell>
        </row>
        <row r="48">
          <cell r="A48" t="str">
            <v>S&amp;P 500 Index Financial Sector</v>
          </cell>
          <cell r="B48" t="str">
            <v>América</v>
          </cell>
          <cell r="D48" t="str">
            <v>HSBC (SB3)</v>
          </cell>
          <cell r="E48">
            <v>10290342617.222002</v>
          </cell>
        </row>
        <row r="49">
          <cell r="A49" t="str">
            <v>American Stock Exchange Composite Index</v>
          </cell>
          <cell r="B49" t="str">
            <v>América</v>
          </cell>
          <cell r="D49" t="str">
            <v>Inbursa (SB3)</v>
          </cell>
          <cell r="E49">
            <v>44403319008.449989</v>
          </cell>
        </row>
        <row r="50">
          <cell r="A50" t="str">
            <v>S&amp;P 500 Index Fund</v>
          </cell>
          <cell r="B50" t="str">
            <v>América</v>
          </cell>
          <cell r="D50" t="str">
            <v>ING (SB3)</v>
          </cell>
          <cell r="E50">
            <v>56707273056.401299</v>
          </cell>
        </row>
        <row r="51">
          <cell r="A51" t="str">
            <v>S&amp;P Midcap 400 Index</v>
          </cell>
          <cell r="B51" t="str">
            <v>América</v>
          </cell>
          <cell r="D51" t="str">
            <v>Invercap (SB3)</v>
          </cell>
          <cell r="E51">
            <v>13124523070.787775</v>
          </cell>
        </row>
        <row r="52">
          <cell r="A52" t="str">
            <v>S&amp;P/TSX Composite Inex</v>
          </cell>
          <cell r="B52" t="str">
            <v>América</v>
          </cell>
          <cell r="D52" t="str">
            <v>Ixe (SB3)</v>
          </cell>
          <cell r="E52">
            <v>0</v>
          </cell>
        </row>
        <row r="53">
          <cell r="A53" t="str">
            <v>IPC</v>
          </cell>
          <cell r="B53" t="str">
            <v>América</v>
          </cell>
          <cell r="D53" t="str">
            <v>Metlife (SB3)</v>
          </cell>
          <cell r="E53">
            <v>9020838886.7300014</v>
          </cell>
        </row>
        <row r="54">
          <cell r="A54" t="str">
            <v>DIAMONDS TRUST SERIES I</v>
          </cell>
          <cell r="B54" t="str">
            <v>América</v>
          </cell>
          <cell r="D54" t="str">
            <v>PensionISSSTE (SB3)</v>
          </cell>
          <cell r="E54">
            <v>5184540804.920002</v>
          </cell>
        </row>
        <row r="55">
          <cell r="A55" t="str">
            <v>SPDR TRUST SERIES 1</v>
          </cell>
          <cell r="B55" t="str">
            <v>América</v>
          </cell>
          <cell r="D55" t="str">
            <v>Principal (SB3)</v>
          </cell>
          <cell r="E55">
            <v>16240340829.562243</v>
          </cell>
        </row>
        <row r="56">
          <cell r="A56" t="str">
            <v>ISHARES DJ SELECT DIVIDEND</v>
          </cell>
          <cell r="B56" t="str">
            <v>América</v>
          </cell>
          <cell r="D56" t="str">
            <v>Profuturo (SB3)</v>
          </cell>
          <cell r="E56">
            <v>48587725204.159195</v>
          </cell>
        </row>
        <row r="57">
          <cell r="A57" t="str">
            <v>Russell 1000 Index</v>
          </cell>
          <cell r="B57" t="str">
            <v>América</v>
          </cell>
          <cell r="D57" t="str">
            <v>Scotia (SB3)</v>
          </cell>
          <cell r="E57">
            <v>0</v>
          </cell>
        </row>
        <row r="58">
          <cell r="A58" t="str">
            <v>S&amp;P 100 Index Fund</v>
          </cell>
          <cell r="B58" t="str">
            <v>América</v>
          </cell>
          <cell r="D58" t="str">
            <v>XXI (SB3)</v>
          </cell>
          <cell r="E58">
            <v>24583717514.482052</v>
          </cell>
        </row>
        <row r="59">
          <cell r="A59" t="str">
            <v>S&amp;P 500 Index Fund</v>
          </cell>
          <cell r="B59" t="str">
            <v>América</v>
          </cell>
          <cell r="D59" t="str">
            <v>Afirme (SB4)</v>
          </cell>
          <cell r="E59">
            <v>1700844855.7800002</v>
          </cell>
        </row>
        <row r="60">
          <cell r="A60" t="str">
            <v>S&amp;P Midcap 400 Index</v>
          </cell>
          <cell r="B60" t="str">
            <v>América</v>
          </cell>
          <cell r="D60" t="str">
            <v>Ahorra-Ahora (SB4)</v>
          </cell>
          <cell r="E60">
            <v>0</v>
          </cell>
        </row>
        <row r="61">
          <cell r="A61" t="str">
            <v>S&amp;P Small Cap Index 600 Fund</v>
          </cell>
          <cell r="B61" t="str">
            <v>América</v>
          </cell>
          <cell r="D61" t="str">
            <v>Argos (SB4)</v>
          </cell>
          <cell r="E61">
            <v>0</v>
          </cell>
        </row>
        <row r="62">
          <cell r="A62" t="str">
            <v>S&amp;P/TSX 60 INDEX</v>
          </cell>
          <cell r="B62" t="str">
            <v>América</v>
          </cell>
          <cell r="D62" t="str">
            <v>Azteca (SB4)</v>
          </cell>
          <cell r="E62">
            <v>4229064838.2100015</v>
          </cell>
        </row>
        <row r="63">
          <cell r="A63" t="str">
            <v>DOW JONES</v>
          </cell>
          <cell r="B63" t="str">
            <v>América</v>
          </cell>
          <cell r="D63" t="str">
            <v>Banamex (SB4)</v>
          </cell>
          <cell r="E63">
            <v>71868825767.91629</v>
          </cell>
        </row>
        <row r="64">
          <cell r="A64" t="str">
            <v>XLF INDEX</v>
          </cell>
          <cell r="B64" t="str">
            <v>América</v>
          </cell>
          <cell r="D64" t="str">
            <v>Bancomer (SB4)</v>
          </cell>
          <cell r="E64">
            <v>57100607811.458519</v>
          </cell>
        </row>
        <row r="65">
          <cell r="A65" t="str">
            <v>ISHARES DJ US CONSUMER SERVICE SECTOR</v>
          </cell>
          <cell r="B65" t="str">
            <v>América</v>
          </cell>
          <cell r="D65" t="str">
            <v>Banorte (SB4)</v>
          </cell>
          <cell r="E65">
            <v>28323226503.469997</v>
          </cell>
        </row>
        <row r="66">
          <cell r="A66" t="str">
            <v>HEALTH CARE SELECT SECTOR SPDR</v>
          </cell>
          <cell r="B66" t="str">
            <v>América</v>
          </cell>
          <cell r="D66" t="str">
            <v>Coppel (SB4)</v>
          </cell>
          <cell r="E66">
            <v>11073291942.700001</v>
          </cell>
        </row>
        <row r="67">
          <cell r="A67" t="str">
            <v>Financial Select Sector SPDR</v>
          </cell>
          <cell r="B67" t="str">
            <v>América</v>
          </cell>
          <cell r="D67" t="str">
            <v>HSBC (SB4)</v>
          </cell>
          <cell r="E67">
            <v>13743349165.060001</v>
          </cell>
        </row>
        <row r="68">
          <cell r="A68" t="str">
            <v>NASDAQ100 Index</v>
          </cell>
          <cell r="B68" t="str">
            <v>América</v>
          </cell>
          <cell r="D68" t="str">
            <v>Inbursa (SB4)</v>
          </cell>
          <cell r="E68">
            <v>29471137807.119984</v>
          </cell>
        </row>
        <row r="69">
          <cell r="A69" t="str">
            <v>ISHARES DJ US HOME CONSTRUCTION SECTOR</v>
          </cell>
          <cell r="B69" t="str">
            <v>América</v>
          </cell>
          <cell r="D69" t="str">
            <v>ING (SB4)</v>
          </cell>
          <cell r="E69">
            <v>54995959602.853569</v>
          </cell>
        </row>
        <row r="70">
          <cell r="A70" t="str">
            <v>ISHARES DJ US Technology Sector</v>
          </cell>
          <cell r="B70" t="str">
            <v>América</v>
          </cell>
          <cell r="D70" t="str">
            <v>Invercap (SB4)</v>
          </cell>
          <cell r="E70">
            <v>16627171834.161755</v>
          </cell>
        </row>
        <row r="71">
          <cell r="A71" t="str">
            <v>CONSUMER DISCRETIONARY SELECT SECTOR</v>
          </cell>
          <cell r="B71" t="str">
            <v>América</v>
          </cell>
          <cell r="D71" t="str">
            <v>Ixe (SB4)</v>
          </cell>
          <cell r="E71">
            <v>0</v>
          </cell>
        </row>
        <row r="72">
          <cell r="A72" t="str">
            <v>HS60 US INDEX</v>
          </cell>
          <cell r="B72" t="str">
            <v>América</v>
          </cell>
          <cell r="D72" t="str">
            <v>Metlife (SB4)</v>
          </cell>
          <cell r="E72">
            <v>8696390481.3199997</v>
          </cell>
        </row>
        <row r="73">
          <cell r="A73" t="str">
            <v>S&amp;P FINANCIAL CASH INDEX</v>
          </cell>
          <cell r="B73" t="str">
            <v>América</v>
          </cell>
          <cell r="D73" t="str">
            <v>PensionISSSTE (SB4)</v>
          </cell>
          <cell r="E73">
            <v>4948278006.8099985</v>
          </cell>
        </row>
        <row r="74">
          <cell r="A74" t="str">
            <v>ISHARES DJ US CONSUMER GOODS SECTOR</v>
          </cell>
          <cell r="B74" t="str">
            <v>América</v>
          </cell>
          <cell r="D74" t="str">
            <v>Principal (SB4)</v>
          </cell>
          <cell r="E74">
            <v>17082083605.278034</v>
          </cell>
        </row>
        <row r="75">
          <cell r="A75" t="str">
            <v>CONSUMER STAPLES SELECT SECTOR SPDR</v>
          </cell>
          <cell r="B75" t="str">
            <v>América</v>
          </cell>
          <cell r="D75" t="str">
            <v>Profuturo (SB4)</v>
          </cell>
          <cell r="E75">
            <v>53573550119.190018</v>
          </cell>
        </row>
        <row r="76">
          <cell r="A76" t="str">
            <v>ISHARES S&amp;P Midcap 400 Index</v>
          </cell>
          <cell r="B76" t="str">
            <v>América</v>
          </cell>
          <cell r="D76" t="str">
            <v>Scotia (SB4)</v>
          </cell>
          <cell r="E76">
            <v>0</v>
          </cell>
        </row>
        <row r="77">
          <cell r="A77" t="str">
            <v>ISAHRES NASDAQ BIOTECHNOLOGY INDEX</v>
          </cell>
          <cell r="B77" t="str">
            <v>América</v>
          </cell>
          <cell r="D77" t="str">
            <v>XXI (SB4)</v>
          </cell>
          <cell r="E77">
            <v>16119200758.079437</v>
          </cell>
        </row>
        <row r="78">
          <cell r="A78" t="str">
            <v>HEALTH CARE SELECT SECTOR SPDR</v>
          </cell>
          <cell r="B78" t="str">
            <v>América</v>
          </cell>
          <cell r="D78" t="str">
            <v>Afirme (SB5)</v>
          </cell>
          <cell r="E78">
            <v>2401573291.5700021</v>
          </cell>
        </row>
        <row r="79">
          <cell r="D79" t="str">
            <v>Ahorra-Ahora (SB5)</v>
          </cell>
          <cell r="E79">
            <v>0</v>
          </cell>
        </row>
        <row r="80">
          <cell r="D80" t="str">
            <v>Argos (SB5)</v>
          </cell>
          <cell r="E80">
            <v>0</v>
          </cell>
        </row>
        <row r="81">
          <cell r="D81" t="str">
            <v>Azteca (SB5)</v>
          </cell>
          <cell r="E81">
            <v>2155663755.1099997</v>
          </cell>
        </row>
        <row r="82">
          <cell r="D82" t="str">
            <v>Banamex (SB5)</v>
          </cell>
          <cell r="E82">
            <v>18847029800.729561</v>
          </cell>
        </row>
        <row r="83">
          <cell r="D83" t="str">
            <v>Bancomer (SB5)</v>
          </cell>
          <cell r="E83">
            <v>9661482300.6504345</v>
          </cell>
        </row>
        <row r="84">
          <cell r="D84" t="str">
            <v>Banorte (SB5)</v>
          </cell>
          <cell r="E84">
            <v>10402436215.500002</v>
          </cell>
        </row>
        <row r="85">
          <cell r="D85" t="str">
            <v>Coppel (SB5)</v>
          </cell>
          <cell r="E85">
            <v>5924070758.8100014</v>
          </cell>
        </row>
        <row r="86">
          <cell r="D86" t="str">
            <v>HSBC (SB5)</v>
          </cell>
          <cell r="E86">
            <v>3616457434.2679996</v>
          </cell>
        </row>
        <row r="87">
          <cell r="D87" t="str">
            <v>Inbursa (SB5)</v>
          </cell>
          <cell r="E87">
            <v>5585044819.1400003</v>
          </cell>
        </row>
        <row r="88">
          <cell r="D88" t="str">
            <v>ING (SB5)</v>
          </cell>
          <cell r="E88">
            <v>8263622090.223917</v>
          </cell>
        </row>
        <row r="89">
          <cell r="D89" t="str">
            <v>Invercap (SB5)</v>
          </cell>
          <cell r="E89">
            <v>5763302338.8373337</v>
          </cell>
        </row>
        <row r="90">
          <cell r="D90" t="str">
            <v>Ixe (SB5)</v>
          </cell>
          <cell r="E90">
            <v>0</v>
          </cell>
        </row>
        <row r="91">
          <cell r="D91" t="str">
            <v>Metlife (SB5)</v>
          </cell>
          <cell r="E91">
            <v>2727083750.6000004</v>
          </cell>
        </row>
        <row r="92">
          <cell r="D92" t="str">
            <v>Principal (SB5)</v>
          </cell>
          <cell r="E92">
            <v>3802768228.9716935</v>
          </cell>
        </row>
        <row r="93">
          <cell r="D93" t="str">
            <v>PensionISSSTE (SB5)</v>
          </cell>
          <cell r="E93">
            <v>1667301998.5900009</v>
          </cell>
        </row>
        <row r="94">
          <cell r="D94" t="str">
            <v>Profuturo (SB5)</v>
          </cell>
          <cell r="E94">
            <v>7466049327.6552048</v>
          </cell>
        </row>
        <row r="95">
          <cell r="D95" t="str">
            <v>Scotia (SB5)</v>
          </cell>
          <cell r="E95">
            <v>0</v>
          </cell>
        </row>
        <row r="96">
          <cell r="D96" t="str">
            <v>XXI (SB5)</v>
          </cell>
          <cell r="E96">
            <v>5917262533.4942923</v>
          </cell>
        </row>
        <row r="97">
          <cell r="D97" t="str">
            <v>Metlife (AC1)</v>
          </cell>
          <cell r="E97">
            <v>85453701.599999994</v>
          </cell>
        </row>
        <row r="98">
          <cell r="D98" t="str">
            <v>Profuturo (SAC)</v>
          </cell>
          <cell r="E98">
            <v>69688954.559600011</v>
          </cell>
        </row>
        <row r="99">
          <cell r="D99" t="str">
            <v>Argos (SIAV)</v>
          </cell>
          <cell r="E99">
            <v>0</v>
          </cell>
        </row>
        <row r="100">
          <cell r="D100" t="str">
            <v>Argos (AV2)</v>
          </cell>
          <cell r="E100">
            <v>0</v>
          </cell>
        </row>
        <row r="101">
          <cell r="D101" t="str">
            <v>Banamex (SIAV)</v>
          </cell>
          <cell r="E101">
            <v>378077167.59000003</v>
          </cell>
        </row>
        <row r="102">
          <cell r="D102" t="str">
            <v>Bancomer (SIAV)</v>
          </cell>
          <cell r="E102">
            <v>491087472.02000004</v>
          </cell>
        </row>
        <row r="103">
          <cell r="D103" t="str">
            <v>ING (SIAV)</v>
          </cell>
          <cell r="E103">
            <v>247342440.21999997</v>
          </cell>
        </row>
        <row r="104">
          <cell r="D104" t="str">
            <v>Profuturo (SIAV)</v>
          </cell>
          <cell r="E104">
            <v>39784878.830000006</v>
          </cell>
        </row>
        <row r="105">
          <cell r="D105" t="str">
            <v>Banamex (SIAV2)</v>
          </cell>
          <cell r="E105">
            <v>22016663.200000003</v>
          </cell>
        </row>
        <row r="106">
          <cell r="D106" t="str">
            <v>Bancomer (SPS1)</v>
          </cell>
          <cell r="E106">
            <v>2674884.42</v>
          </cell>
          <cell r="H106" t="str">
            <v>Argos (SIAV)</v>
          </cell>
        </row>
        <row r="107">
          <cell r="D107" t="str">
            <v>Bancomer (SPS2)</v>
          </cell>
          <cell r="E107">
            <v>1144966274.8200002</v>
          </cell>
          <cell r="H107" t="str">
            <v>Banamex (SIAV)</v>
          </cell>
        </row>
        <row r="108">
          <cell r="D108" t="str">
            <v>Bancomer (SPS3)</v>
          </cell>
          <cell r="E108">
            <v>2312154054.3199997</v>
          </cell>
          <cell r="H108" t="str">
            <v>Banamex (SIAV2)</v>
          </cell>
        </row>
        <row r="109">
          <cell r="D109" t="str">
            <v>Bancomer (SPS4)</v>
          </cell>
          <cell r="E109">
            <v>7876489456.2100019</v>
          </cell>
          <cell r="H109" t="str">
            <v>Bancomer (SIAV)</v>
          </cell>
        </row>
        <row r="110">
          <cell r="D110" t="str">
            <v>Banorte (SPS1)</v>
          </cell>
          <cell r="E110">
            <v>44883817.699999996</v>
          </cell>
          <cell r="H110" t="str">
            <v>Bancomer (SIAV2)</v>
          </cell>
        </row>
        <row r="111">
          <cell r="D111" t="str">
            <v>Banorte (SPS2)</v>
          </cell>
          <cell r="E111">
            <v>18678098.419999998</v>
          </cell>
          <cell r="H111" t="str">
            <v>ING (SIAV)</v>
          </cell>
        </row>
        <row r="112">
          <cell r="D112" t="str">
            <v>Banorte (SPS3)</v>
          </cell>
          <cell r="E112">
            <v>89346.43</v>
          </cell>
          <cell r="H112" t="str">
            <v>Metlife (AC1)</v>
          </cell>
        </row>
        <row r="113">
          <cell r="D113" t="str">
            <v>Scotia (AV1)</v>
          </cell>
          <cell r="E113">
            <v>0</v>
          </cell>
          <cell r="H113" t="str">
            <v>Profuturo (SAC)</v>
          </cell>
        </row>
        <row r="114">
          <cell r="H114" t="str">
            <v>Profuturo (SIAV)</v>
          </cell>
        </row>
        <row r="116">
          <cell r="D116" t="str">
            <v>Argos (Adicionales)</v>
          </cell>
          <cell r="E116">
            <v>0</v>
          </cell>
        </row>
        <row r="117">
          <cell r="D117" t="str">
            <v>Banamex (Adicionales)</v>
          </cell>
          <cell r="E117">
            <v>400093830.79000002</v>
          </cell>
        </row>
        <row r="118">
          <cell r="D118" t="str">
            <v>Bancomer (Adicionales)</v>
          </cell>
          <cell r="E118">
            <v>11827372141.790001</v>
          </cell>
        </row>
        <row r="119">
          <cell r="D119" t="str">
            <v>Banorte (Adicionales)</v>
          </cell>
          <cell r="E119">
            <v>63651262.549999997</v>
          </cell>
        </row>
        <row r="120">
          <cell r="D120" t="str">
            <v>ING (Adicionales)</v>
          </cell>
          <cell r="E120">
            <v>247342440.21999997</v>
          </cell>
          <cell r="K120" t="str">
            <v>Banorte (Adicionales)</v>
          </cell>
        </row>
        <row r="121">
          <cell r="D121" t="str">
            <v>Metlife (Adicionales)</v>
          </cell>
          <cell r="E121">
            <v>85453701.599999994</v>
          </cell>
        </row>
        <row r="122">
          <cell r="D122" t="str">
            <v>Profuturo (Adicionales)</v>
          </cell>
          <cell r="E122">
            <v>109473833.38960001</v>
          </cell>
        </row>
        <row r="123">
          <cell r="D123" t="str">
            <v>Scotia (Adicionales)</v>
          </cell>
          <cell r="E123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ORES"/>
      <sheetName val="QUERY HOJA 1"/>
      <sheetName val="Hoja1 (Privados)"/>
      <sheetName val="Cuadros Azules (Exp)"/>
      <sheetName val="BUSCARV"/>
      <sheetName val="WEB CUADROS AZULES"/>
      <sheetName val="WEB_SISTEMA"/>
      <sheetName val="WEB_AFORES"/>
      <sheetName val="WEB_SB1"/>
      <sheetName val="WEB_SB2"/>
      <sheetName val="WEB_SB3"/>
      <sheetName val="WEB_SB4"/>
      <sheetName val="WEB_SB5"/>
      <sheetName val="WEB_ADICIONALES (2)"/>
      <sheetName val="WEB_ADICIONALES"/>
    </sheetNames>
    <sheetDataSet>
      <sheetData sheetId="0" refreshError="1"/>
      <sheetData sheetId="1" refreshError="1"/>
      <sheetData sheetId="2" refreshError="1"/>
      <sheetData sheetId="3" refreshError="1">
        <row r="1">
          <cell r="G1" t="str">
            <v>RV Internacional</v>
          </cell>
          <cell r="N1" t="str">
            <v>Mandatos</v>
          </cell>
        </row>
        <row r="3">
          <cell r="G3">
            <v>13260536.890000001</v>
          </cell>
        </row>
        <row r="4">
          <cell r="G4">
            <v>18201948.649999999</v>
          </cell>
        </row>
        <row r="5">
          <cell r="G5">
            <v>13215406.949999999</v>
          </cell>
        </row>
        <row r="6">
          <cell r="G6">
            <v>6092185.1799999997</v>
          </cell>
        </row>
        <row r="7">
          <cell r="G7">
            <v>306347217.69999999</v>
          </cell>
        </row>
        <row r="8">
          <cell r="G8">
            <v>646762453.93999994</v>
          </cell>
        </row>
        <row r="9">
          <cell r="G9">
            <v>1068973524.5</v>
          </cell>
        </row>
        <row r="10">
          <cell r="G10">
            <v>517810366.19999999</v>
          </cell>
        </row>
        <row r="11">
          <cell r="G11">
            <v>17159168449.136444</v>
          </cell>
          <cell r="N11">
            <v>907827281.21000004</v>
          </cell>
        </row>
        <row r="12">
          <cell r="G12">
            <v>21487678531.038818</v>
          </cell>
          <cell r="N12">
            <v>1383350324.4300001</v>
          </cell>
        </row>
        <row r="13">
          <cell r="G13">
            <v>28883849075.660873</v>
          </cell>
          <cell r="N13">
            <v>2031807841.0899999</v>
          </cell>
        </row>
        <row r="14">
          <cell r="G14">
            <v>61581816.790000007</v>
          </cell>
        </row>
        <row r="15">
          <cell r="G15">
            <v>35351999.770000003</v>
          </cell>
        </row>
        <row r="17">
          <cell r="G17">
            <v>1199913390.46</v>
          </cell>
        </row>
        <row r="18">
          <cell r="G18">
            <v>2217499622.3499999</v>
          </cell>
        </row>
        <row r="19">
          <cell r="G19">
            <v>6896494390.7200003</v>
          </cell>
        </row>
        <row r="21">
          <cell r="G21">
            <v>949085701.89999998</v>
          </cell>
        </row>
        <row r="22">
          <cell r="G22">
            <v>1231198743.24</v>
          </cell>
        </row>
        <row r="23">
          <cell r="G23">
            <v>1039176572.5400001</v>
          </cell>
        </row>
        <row r="24">
          <cell r="G24">
            <v>86803678.469999999</v>
          </cell>
        </row>
        <row r="25">
          <cell r="G25">
            <v>4074250387.8999996</v>
          </cell>
        </row>
        <row r="26">
          <cell r="G26">
            <v>6028574955.6300001</v>
          </cell>
        </row>
        <row r="27">
          <cell r="G27">
            <v>7384431293.6500006</v>
          </cell>
        </row>
        <row r="29">
          <cell r="G29">
            <v>117047798.95936</v>
          </cell>
        </row>
        <row r="30">
          <cell r="G30">
            <v>4118421395.1666002</v>
          </cell>
        </row>
        <row r="31">
          <cell r="G31">
            <v>3552261479.0030398</v>
          </cell>
        </row>
        <row r="32">
          <cell r="G32">
            <v>3760822195.1360798</v>
          </cell>
        </row>
        <row r="33">
          <cell r="G33">
            <v>535001826.42000008</v>
          </cell>
        </row>
        <row r="34">
          <cell r="G34">
            <v>4309663103.6199999</v>
          </cell>
        </row>
        <row r="35">
          <cell r="G35">
            <v>2192090104.8299999</v>
          </cell>
        </row>
        <row r="36">
          <cell r="G36">
            <v>3783804340.9299998</v>
          </cell>
        </row>
        <row r="37">
          <cell r="G37">
            <v>317018350.44</v>
          </cell>
        </row>
        <row r="38">
          <cell r="G38">
            <v>7414586547.6800003</v>
          </cell>
        </row>
        <row r="39">
          <cell r="G39">
            <v>7064376674.8800011</v>
          </cell>
        </row>
        <row r="40">
          <cell r="G40">
            <v>6411896892.8000011</v>
          </cell>
        </row>
        <row r="41">
          <cell r="G41">
            <v>144125465.023</v>
          </cell>
        </row>
        <row r="42">
          <cell r="G42">
            <v>536104666.62646008</v>
          </cell>
        </row>
        <row r="43">
          <cell r="G43">
            <v>14582922713.14188</v>
          </cell>
        </row>
        <row r="44">
          <cell r="G44">
            <v>18306359927.308262</v>
          </cell>
        </row>
        <row r="45">
          <cell r="G45">
            <v>14798507336.176222</v>
          </cell>
        </row>
        <row r="47">
          <cell r="G47">
            <v>398228484.26419997</v>
          </cell>
        </row>
        <row r="48">
          <cell r="G48">
            <v>16341585569.83758</v>
          </cell>
        </row>
        <row r="49">
          <cell r="G49">
            <v>22327867905.214672</v>
          </cell>
        </row>
        <row r="50">
          <cell r="G50">
            <v>21324287932.783524</v>
          </cell>
        </row>
        <row r="51">
          <cell r="G51">
            <v>57438277.459999993</v>
          </cell>
        </row>
        <row r="52">
          <cell r="G52">
            <v>858987524.5200001</v>
          </cell>
        </row>
        <row r="53">
          <cell r="G53">
            <v>27622367177.372581</v>
          </cell>
        </row>
        <row r="54">
          <cell r="G54">
            <v>29542023712.231007</v>
          </cell>
        </row>
        <row r="55">
          <cell r="G55">
            <v>32703467720.965519</v>
          </cell>
        </row>
        <row r="56">
          <cell r="G56">
            <v>143463757.46000001</v>
          </cell>
        </row>
        <row r="59">
          <cell r="G59">
            <v>140936538.84</v>
          </cell>
        </row>
        <row r="60">
          <cell r="G60">
            <v>278173415.97000003</v>
          </cell>
        </row>
        <row r="62">
          <cell r="G62">
            <v>72753510.800000012</v>
          </cell>
        </row>
        <row r="63">
          <cell r="G63">
            <v>633874350.75999999</v>
          </cell>
        </row>
        <row r="65">
          <cell r="G65">
            <v>465368658.64999998</v>
          </cell>
        </row>
        <row r="81">
          <cell r="G81">
            <v>346181557604.53607</v>
          </cell>
          <cell r="N81">
            <v>4322985446.7300005</v>
          </cell>
        </row>
        <row r="82">
          <cell r="G82">
            <v>346181557604.53595</v>
          </cell>
          <cell r="N82">
            <v>4322985446.7299995</v>
          </cell>
        </row>
        <row r="84">
          <cell r="G84" t="str">
            <v>Bancario Nac</v>
          </cell>
          <cell r="N84" t="str">
            <v>Mandatos</v>
          </cell>
        </row>
        <row r="85">
          <cell r="G85">
            <v>58184334223.042969</v>
          </cell>
          <cell r="N85">
            <v>4322985446.7300005</v>
          </cell>
        </row>
        <row r="87">
          <cell r="G87">
            <v>2.7204308260499532E-2</v>
          </cell>
          <cell r="N87">
            <v>2.0212283988276882E-3</v>
          </cell>
        </row>
        <row r="91">
          <cell r="G91">
            <v>4651166204.7793293</v>
          </cell>
          <cell r="N91">
            <v>0</v>
          </cell>
        </row>
        <row r="92">
          <cell r="G92">
            <v>19602564861.171703</v>
          </cell>
          <cell r="N92">
            <v>907827281.21000004</v>
          </cell>
        </row>
        <row r="93">
          <cell r="G93">
            <v>18635272733.121334</v>
          </cell>
          <cell r="N93">
            <v>1383350324.4300001</v>
          </cell>
        </row>
        <row r="94">
          <cell r="G94">
            <v>13600118834.520615</v>
          </cell>
          <cell r="N94">
            <v>2031807841.0899999</v>
          </cell>
        </row>
        <row r="95">
          <cell r="G95">
            <v>0</v>
          </cell>
          <cell r="N95">
            <v>0</v>
          </cell>
        </row>
        <row r="96">
          <cell r="G96">
            <v>1695211589.4499998</v>
          </cell>
          <cell r="N96">
            <v>0</v>
          </cell>
        </row>
        <row r="97">
          <cell r="G97">
            <v>58184334223.042984</v>
          </cell>
          <cell r="N97">
            <v>4322985446.7300005</v>
          </cell>
        </row>
        <row r="102">
          <cell r="G102">
            <v>98420098.899999991</v>
          </cell>
          <cell r="N102">
            <v>0</v>
          </cell>
        </row>
        <row r="103">
          <cell r="G103">
            <v>398806491.64999998</v>
          </cell>
          <cell r="N103">
            <v>0</v>
          </cell>
        </row>
        <row r="104">
          <cell r="G104">
            <v>7936031666.1400003</v>
          </cell>
          <cell r="N104">
            <v>4322985446.7300005</v>
          </cell>
        </row>
        <row r="105">
          <cell r="G105">
            <v>0</v>
          </cell>
          <cell r="N105">
            <v>0</v>
          </cell>
        </row>
        <row r="106">
          <cell r="G106">
            <v>0</v>
          </cell>
          <cell r="N106">
            <v>0</v>
          </cell>
        </row>
        <row r="107">
          <cell r="G107">
            <v>807445598.68000007</v>
          </cell>
          <cell r="N107">
            <v>0</v>
          </cell>
        </row>
        <row r="108">
          <cell r="G108">
            <v>1314014142.3899999</v>
          </cell>
          <cell r="N108">
            <v>0</v>
          </cell>
        </row>
        <row r="109">
          <cell r="G109">
            <v>11756592464.799997</v>
          </cell>
          <cell r="N109">
            <v>0</v>
          </cell>
        </row>
        <row r="110">
          <cell r="G110">
            <v>730414021.63028097</v>
          </cell>
          <cell r="N110">
            <v>0</v>
          </cell>
        </row>
        <row r="111">
          <cell r="G111">
            <v>1759456295.76</v>
          </cell>
          <cell r="N111">
            <v>0</v>
          </cell>
        </row>
        <row r="112">
          <cell r="G112">
            <v>1800893910.2399998</v>
          </cell>
          <cell r="N112">
            <v>0</v>
          </cell>
        </row>
        <row r="113">
          <cell r="G113">
            <v>1497241107.8827021</v>
          </cell>
          <cell r="N113">
            <v>0</v>
          </cell>
        </row>
        <row r="114">
          <cell r="G114">
            <v>15233201958.120001</v>
          </cell>
          <cell r="N114">
            <v>0</v>
          </cell>
        </row>
        <row r="115">
          <cell r="G115">
            <v>14851816466.85</v>
          </cell>
          <cell r="N115">
            <v>0</v>
          </cell>
        </row>
        <row r="119">
          <cell r="G119">
            <v>350504543051.26605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ERY HOJA 1"/>
      <sheetName val="Hoja1 (Privados)"/>
      <sheetName val="Cuadros Azules (Exp)"/>
      <sheetName val="BUSCARV"/>
      <sheetName val="WEB CUADROS AZULES"/>
      <sheetName val="WEB_SISTEMA"/>
      <sheetName val="WEB_AFORES"/>
      <sheetName val="WEB_SB0"/>
      <sheetName val="WEB_SB1"/>
      <sheetName val="WEB_SB2"/>
      <sheetName val="WEB_SB3"/>
      <sheetName val="WEB_SB4"/>
      <sheetName val="WEB_ADICIONALES (2)"/>
      <sheetName val="WEB_ADICIONALES"/>
    </sheetNames>
    <sheetDataSet>
      <sheetData sheetId="0"/>
      <sheetData sheetId="1"/>
      <sheetData sheetId="2">
        <row r="1">
          <cell r="N1" t="str">
            <v>Mandatos</v>
          </cell>
        </row>
        <row r="9">
          <cell r="N9">
            <v>7016560139.5500002</v>
          </cell>
        </row>
        <row r="10">
          <cell r="N10">
            <v>9014097417.1199989</v>
          </cell>
        </row>
        <row r="11">
          <cell r="N11">
            <v>11201022516.91</v>
          </cell>
        </row>
        <row r="61">
          <cell r="N61">
            <v>4215674889.1599998</v>
          </cell>
        </row>
        <row r="62">
          <cell r="N62">
            <v>3131723047.5500002</v>
          </cell>
        </row>
        <row r="63">
          <cell r="N63">
            <v>2365313954.29</v>
          </cell>
        </row>
        <row r="81">
          <cell r="N81">
            <v>36944391964.580002</v>
          </cell>
        </row>
        <row r="82">
          <cell r="N82">
            <v>140673496078.33997</v>
          </cell>
        </row>
        <row r="83">
          <cell r="N83">
            <v>103729104113.75996</v>
          </cell>
        </row>
        <row r="84">
          <cell r="N84" t="str">
            <v>Mandatos</v>
          </cell>
        </row>
        <row r="85">
          <cell r="N85">
            <v>36944391964.580002</v>
          </cell>
        </row>
        <row r="87">
          <cell r="N87">
            <v>1.3780603735614183E-2</v>
          </cell>
        </row>
        <row r="90">
          <cell r="N90">
            <v>0</v>
          </cell>
        </row>
        <row r="91">
          <cell r="N91">
            <v>0</v>
          </cell>
        </row>
        <row r="92">
          <cell r="N92">
            <v>11232235028.709999</v>
          </cell>
        </row>
        <row r="93">
          <cell r="N93">
            <v>12145820464.669998</v>
          </cell>
        </row>
        <row r="94">
          <cell r="N94">
            <v>13566336471.200001</v>
          </cell>
        </row>
        <row r="95">
          <cell r="N95">
            <v>0</v>
          </cell>
        </row>
        <row r="96">
          <cell r="N96">
            <v>0</v>
          </cell>
        </row>
        <row r="97">
          <cell r="N97">
            <v>36944391964.580002</v>
          </cell>
        </row>
        <row r="102">
          <cell r="N102">
            <v>0</v>
          </cell>
        </row>
        <row r="103">
          <cell r="N103">
            <v>0</v>
          </cell>
        </row>
        <row r="104">
          <cell r="N104">
            <v>27231680073.579998</v>
          </cell>
        </row>
        <row r="105">
          <cell r="N105">
            <v>0</v>
          </cell>
        </row>
        <row r="106">
          <cell r="N106">
            <v>0</v>
          </cell>
        </row>
        <row r="107">
          <cell r="N107">
            <v>0</v>
          </cell>
        </row>
        <row r="108">
          <cell r="N108">
            <v>0</v>
          </cell>
        </row>
        <row r="109">
          <cell r="N109">
            <v>0</v>
          </cell>
        </row>
        <row r="110">
          <cell r="N110">
            <v>0</v>
          </cell>
        </row>
        <row r="111">
          <cell r="N111">
            <v>0</v>
          </cell>
        </row>
        <row r="112">
          <cell r="N112">
            <v>0</v>
          </cell>
        </row>
        <row r="113">
          <cell r="N113">
            <v>0</v>
          </cell>
        </row>
        <row r="114">
          <cell r="N114">
            <v>0</v>
          </cell>
        </row>
        <row r="115">
          <cell r="N115">
            <v>9712711891</v>
          </cell>
        </row>
        <row r="116">
          <cell r="N116">
            <v>36944391964.580002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indexed="51"/>
    <pageSetUpPr fitToPage="1"/>
  </sheetPr>
  <dimension ref="B2:AB58"/>
  <sheetViews>
    <sheetView showGridLines="0" zoomScale="80" zoomScaleNormal="80" workbookViewId="0"/>
  </sheetViews>
  <sheetFormatPr baseColWidth="10" defaultColWidth="10" defaultRowHeight="12.6" x14ac:dyDescent="0.2"/>
  <cols>
    <col min="1" max="1" width="4.90625" customWidth="1"/>
    <col min="2" max="2" width="16.26953125" customWidth="1"/>
    <col min="3" max="3" width="26.7265625" bestFit="1" customWidth="1"/>
    <col min="4" max="13" width="11.90625" customWidth="1"/>
    <col min="14" max="14" width="10.7265625" bestFit="1" customWidth="1"/>
    <col min="15" max="15" width="10.453125" bestFit="1" customWidth="1"/>
  </cols>
  <sheetData>
    <row r="2" spans="2:17" ht="17.7" customHeight="1" x14ac:dyDescent="0.2">
      <c r="B2" s="67" t="s">
        <v>39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8"/>
    </row>
    <row r="3" spans="2:17" ht="13.2" x14ac:dyDescent="0.25">
      <c r="B3" s="42" t="s">
        <v>90</v>
      </c>
      <c r="C3" s="40"/>
      <c r="D3" s="40"/>
      <c r="E3" s="40"/>
      <c r="F3" s="40"/>
      <c r="G3" s="40"/>
      <c r="H3" s="40"/>
      <c r="I3" s="40"/>
      <c r="J3" s="40"/>
      <c r="K3" s="40"/>
      <c r="L3" s="39"/>
      <c r="M3" s="40"/>
    </row>
    <row r="5" spans="2:17" ht="87.75" customHeight="1" thickBot="1" x14ac:dyDescent="0.25">
      <c r="B5" s="66" t="s">
        <v>0</v>
      </c>
      <c r="C5" s="66"/>
      <c r="D5" s="22" t="s">
        <v>68</v>
      </c>
      <c r="E5" s="4" t="s">
        <v>69</v>
      </c>
      <c r="F5" s="5" t="s">
        <v>70</v>
      </c>
      <c r="G5" s="6" t="s">
        <v>71</v>
      </c>
      <c r="H5" s="3" t="s">
        <v>72</v>
      </c>
      <c r="I5" s="4" t="s">
        <v>73</v>
      </c>
      <c r="J5" s="5" t="s">
        <v>74</v>
      </c>
      <c r="K5" s="6" t="s">
        <v>75</v>
      </c>
      <c r="L5" s="3" t="s">
        <v>83</v>
      </c>
      <c r="M5" s="22" t="s">
        <v>76</v>
      </c>
      <c r="N5" s="7" t="s">
        <v>38</v>
      </c>
      <c r="O5" s="43" t="s">
        <v>32</v>
      </c>
    </row>
    <row r="6" spans="2:17" ht="27" thickBot="1" x14ac:dyDescent="0.25">
      <c r="B6" s="21" t="s">
        <v>1</v>
      </c>
      <c r="C6" s="29" t="s">
        <v>1</v>
      </c>
      <c r="D6" s="50">
        <v>1.9593217973495303</v>
      </c>
      <c r="E6" s="50">
        <v>2.8575508179455213</v>
      </c>
      <c r="F6" s="50">
        <v>4.8053769752665723</v>
      </c>
      <c r="G6" s="50">
        <v>6.0805978272889751</v>
      </c>
      <c r="H6" s="50">
        <v>6.7355969668336</v>
      </c>
      <c r="I6" s="50">
        <v>7.4039343912375264</v>
      </c>
      <c r="J6" s="50">
        <v>7.7941142035939759</v>
      </c>
      <c r="K6" s="50">
        <v>7.8670229747906237</v>
      </c>
      <c r="L6" s="50">
        <v>8.0314570954479745</v>
      </c>
      <c r="M6" s="50">
        <v>7.8281828504183899</v>
      </c>
      <c r="N6" s="50">
        <v>2.9991512053585208</v>
      </c>
      <c r="O6" s="50">
        <v>6.4724300995274611</v>
      </c>
      <c r="P6" s="52"/>
      <c r="Q6" s="52"/>
    </row>
    <row r="7" spans="2:17" ht="27" thickBot="1" x14ac:dyDescent="0.25">
      <c r="B7" s="21" t="s">
        <v>2</v>
      </c>
      <c r="C7" s="29" t="s">
        <v>2</v>
      </c>
      <c r="D7" s="50">
        <v>7.179262198423479</v>
      </c>
      <c r="E7" s="50">
        <v>7.2434370977561162</v>
      </c>
      <c r="F7" s="50">
        <v>12.384142401772381</v>
      </c>
      <c r="G7" s="50">
        <v>15.416856059700457</v>
      </c>
      <c r="H7" s="50">
        <v>15.915173341690451</v>
      </c>
      <c r="I7" s="50">
        <v>16.026436898675293</v>
      </c>
      <c r="J7" s="50">
        <v>16.468432171974097</v>
      </c>
      <c r="K7" s="50">
        <v>16.627399360618259</v>
      </c>
      <c r="L7" s="50">
        <v>16.704268219155288</v>
      </c>
      <c r="M7" s="50">
        <v>16.823006728710904</v>
      </c>
      <c r="N7" s="50">
        <v>12.725906155617606</v>
      </c>
      <c r="O7" s="50">
        <v>15.067161891979811</v>
      </c>
      <c r="P7" s="52"/>
      <c r="Q7" s="52"/>
    </row>
    <row r="8" spans="2:17" ht="13.8" thickBot="1" x14ac:dyDescent="0.25">
      <c r="B8" s="26" t="s">
        <v>77</v>
      </c>
      <c r="C8" s="29" t="s">
        <v>54</v>
      </c>
      <c r="D8" s="50">
        <v>1.1127904503657113</v>
      </c>
      <c r="E8" s="50">
        <v>1.3319326082345366</v>
      </c>
      <c r="F8" s="50">
        <v>1.5801340895375233</v>
      </c>
      <c r="G8" s="50">
        <v>1.2459804491436655</v>
      </c>
      <c r="H8" s="50">
        <v>1.1497497998791482</v>
      </c>
      <c r="I8" s="50">
        <v>1.0981369667028154</v>
      </c>
      <c r="J8" s="50">
        <v>0.98015948089152605</v>
      </c>
      <c r="K8" s="50">
        <v>0.85260793660125933</v>
      </c>
      <c r="L8" s="50">
        <v>0.72948802653176947</v>
      </c>
      <c r="M8" s="50">
        <v>0.51526386086841891</v>
      </c>
      <c r="N8" s="50">
        <v>2.1258709085338277</v>
      </c>
      <c r="O8" s="50">
        <v>1.1714454984971718</v>
      </c>
      <c r="P8" s="52"/>
      <c r="Q8" s="52"/>
    </row>
    <row r="9" spans="2:17" ht="12.75" customHeight="1" x14ac:dyDescent="0.2">
      <c r="B9" s="63" t="s">
        <v>89</v>
      </c>
      <c r="C9" s="29" t="s">
        <v>66</v>
      </c>
      <c r="D9" s="50">
        <v>0</v>
      </c>
      <c r="E9" s="50">
        <v>0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v>0</v>
      </c>
      <c r="O9" s="53">
        <v>0</v>
      </c>
      <c r="P9" s="52"/>
      <c r="Q9" s="52"/>
    </row>
    <row r="10" spans="2:17" ht="13.2" x14ac:dyDescent="0.2">
      <c r="B10" s="64"/>
      <c r="C10" s="29" t="s">
        <v>3</v>
      </c>
      <c r="D10" s="50">
        <v>0.28693415424653129</v>
      </c>
      <c r="E10" s="50">
        <v>0.48291036764065631</v>
      </c>
      <c r="F10" s="50">
        <v>0.57077877689651901</v>
      </c>
      <c r="G10" s="50">
        <v>0.71991422562463347</v>
      </c>
      <c r="H10" s="50">
        <v>0.70195982502627119</v>
      </c>
      <c r="I10" s="50">
        <v>0.61143799739442373</v>
      </c>
      <c r="J10" s="50">
        <v>0.62214788386715181</v>
      </c>
      <c r="K10" s="50">
        <v>0.68362170693420587</v>
      </c>
      <c r="L10" s="50">
        <v>0.81003068337981965</v>
      </c>
      <c r="M10" s="50">
        <v>0.78970128200780065</v>
      </c>
      <c r="N10" s="50">
        <v>0.30832044838801237</v>
      </c>
      <c r="O10" s="53">
        <v>0.63877424312014253</v>
      </c>
      <c r="P10" s="52"/>
      <c r="Q10" s="52"/>
    </row>
    <row r="11" spans="2:17" ht="13.2" x14ac:dyDescent="0.2">
      <c r="B11" s="64"/>
      <c r="C11" s="29" t="s">
        <v>4</v>
      </c>
      <c r="D11" s="50">
        <v>1.959906418360973E-3</v>
      </c>
      <c r="E11" s="50">
        <v>2.0161071529952168E-2</v>
      </c>
      <c r="F11" s="50">
        <v>3.950293957528013E-2</v>
      </c>
      <c r="G11" s="50">
        <v>3.9941535853487246E-2</v>
      </c>
      <c r="H11" s="50">
        <v>7.2015858643789593E-2</v>
      </c>
      <c r="I11" s="50">
        <v>8.9586510236560696E-2</v>
      </c>
      <c r="J11" s="50">
        <v>0.11102668287382431</v>
      </c>
      <c r="K11" s="50">
        <v>0.14573890862704553</v>
      </c>
      <c r="L11" s="50">
        <v>9.479372062878498E-2</v>
      </c>
      <c r="M11" s="50">
        <v>0.12983962742588698</v>
      </c>
      <c r="N11" s="50">
        <v>6.579456097728692E-2</v>
      </c>
      <c r="O11" s="53">
        <v>7.7038520774270064E-2</v>
      </c>
      <c r="P11" s="52"/>
      <c r="Q11" s="52"/>
    </row>
    <row r="12" spans="2:17" ht="13.2" x14ac:dyDescent="0.2">
      <c r="B12" s="64"/>
      <c r="C12" s="29" t="s">
        <v>5</v>
      </c>
      <c r="D12" s="50">
        <v>0.68777717758622403</v>
      </c>
      <c r="E12" s="50">
        <v>0.96452845185287972</v>
      </c>
      <c r="F12" s="50">
        <v>1.5326461362428661</v>
      </c>
      <c r="G12" s="50">
        <v>1.7175256557762713</v>
      </c>
      <c r="H12" s="50">
        <v>1.8927683626670759</v>
      </c>
      <c r="I12" s="50">
        <v>1.7444178420155552</v>
      </c>
      <c r="J12" s="50">
        <v>1.792667746087526</v>
      </c>
      <c r="K12" s="50">
        <v>1.8985736569896849</v>
      </c>
      <c r="L12" s="50">
        <v>1.8013447488797916</v>
      </c>
      <c r="M12" s="50">
        <v>1.3933467822705776</v>
      </c>
      <c r="N12" s="50">
        <v>1.0716911038332322</v>
      </c>
      <c r="O12" s="53">
        <v>1.6836806725699214</v>
      </c>
      <c r="P12" s="52"/>
      <c r="Q12" s="52"/>
    </row>
    <row r="13" spans="2:17" ht="13.2" x14ac:dyDescent="0.2">
      <c r="B13" s="64"/>
      <c r="C13" s="29" t="s">
        <v>6</v>
      </c>
      <c r="D13" s="50">
        <v>0.40839226902938958</v>
      </c>
      <c r="E13" s="50">
        <v>0.97261552330450285</v>
      </c>
      <c r="F13" s="50">
        <v>1.2322962335038128</v>
      </c>
      <c r="G13" s="50">
        <v>1.3735791080996433</v>
      </c>
      <c r="H13" s="50">
        <v>1.368381627369583</v>
      </c>
      <c r="I13" s="50">
        <v>1.3621816881157216</v>
      </c>
      <c r="J13" s="50">
        <v>1.3363653786167089</v>
      </c>
      <c r="K13" s="50">
        <v>1.3733763586303913</v>
      </c>
      <c r="L13" s="50">
        <v>1.5265745566467495</v>
      </c>
      <c r="M13" s="50">
        <v>1.5127033817348554</v>
      </c>
      <c r="N13" s="50">
        <v>0.93801188462540186</v>
      </c>
      <c r="O13" s="53">
        <v>1.3119327586955349</v>
      </c>
      <c r="P13" s="52"/>
      <c r="Q13" s="52"/>
    </row>
    <row r="14" spans="2:17" ht="13.2" x14ac:dyDescent="0.2">
      <c r="B14" s="64"/>
      <c r="C14" s="29" t="s">
        <v>7</v>
      </c>
      <c r="D14" s="50">
        <v>0.23290280543775763</v>
      </c>
      <c r="E14" s="50">
        <v>0.43160107187480368</v>
      </c>
      <c r="F14" s="50">
        <v>0.48842266444450588</v>
      </c>
      <c r="G14" s="50">
        <v>0.5825533281523233</v>
      </c>
      <c r="H14" s="50">
        <v>0.54577185470825362</v>
      </c>
      <c r="I14" s="50">
        <v>0.54271014231482828</v>
      </c>
      <c r="J14" s="50">
        <v>0.52269582567328632</v>
      </c>
      <c r="K14" s="50">
        <v>0.51711943429881435</v>
      </c>
      <c r="L14" s="50">
        <v>0.38524578374956686</v>
      </c>
      <c r="M14" s="50">
        <v>0.37051165955267906</v>
      </c>
      <c r="N14" s="50">
        <v>0.21657240697684024</v>
      </c>
      <c r="O14" s="53">
        <v>0.50350782234920211</v>
      </c>
      <c r="P14" s="52"/>
      <c r="Q14" s="52"/>
    </row>
    <row r="15" spans="2:17" ht="13.2" x14ac:dyDescent="0.2">
      <c r="B15" s="64"/>
      <c r="C15" s="29" t="s">
        <v>8</v>
      </c>
      <c r="D15" s="50">
        <v>4.7487050826890776E-3</v>
      </c>
      <c r="E15" s="50">
        <v>0</v>
      </c>
      <c r="F15" s="50">
        <v>6.4953082259036385E-2</v>
      </c>
      <c r="G15" s="50">
        <v>6.8404715631887464E-2</v>
      </c>
      <c r="H15" s="50">
        <v>7.3246668323189476E-2</v>
      </c>
      <c r="I15" s="50">
        <v>8.625306812812196E-2</v>
      </c>
      <c r="J15" s="50">
        <v>0.11146123880505079</v>
      </c>
      <c r="K15" s="50">
        <v>0.12806736395320009</v>
      </c>
      <c r="L15" s="50">
        <v>0.12115641607475847</v>
      </c>
      <c r="M15" s="50">
        <v>9.6969192647276201E-2</v>
      </c>
      <c r="N15" s="50">
        <v>0.12898190583867902</v>
      </c>
      <c r="O15" s="53">
        <v>8.5653250018012772E-2</v>
      </c>
      <c r="P15" s="52"/>
      <c r="Q15" s="52"/>
    </row>
    <row r="16" spans="2:17" ht="13.2" x14ac:dyDescent="0.2">
      <c r="B16" s="64"/>
      <c r="C16" s="29" t="s">
        <v>9</v>
      </c>
      <c r="D16" s="50">
        <v>4.7243224564943696E-2</v>
      </c>
      <c r="E16" s="50">
        <v>5.5256909961307749E-2</v>
      </c>
      <c r="F16" s="50">
        <v>1.9816112182154146E-2</v>
      </c>
      <c r="G16" s="50">
        <v>1.6810254228446106E-2</v>
      </c>
      <c r="H16" s="50">
        <v>1.553769763891593E-2</v>
      </c>
      <c r="I16" s="50">
        <v>1.5423159734364762E-2</v>
      </c>
      <c r="J16" s="50">
        <v>1.5483499224317718E-2</v>
      </c>
      <c r="K16" s="50">
        <v>1.2506107736250553E-2</v>
      </c>
      <c r="L16" s="50">
        <v>5.9619961494220032E-3</v>
      </c>
      <c r="M16" s="50">
        <v>4.4115113871534368E-3</v>
      </c>
      <c r="N16" s="50">
        <v>7.1291506545876878E-5</v>
      </c>
      <c r="O16" s="53">
        <v>1.6346895859873967E-2</v>
      </c>
      <c r="P16" s="52"/>
      <c r="Q16" s="52"/>
    </row>
    <row r="17" spans="2:17" ht="13.2" x14ac:dyDescent="0.2">
      <c r="B17" s="64"/>
      <c r="C17" s="29" t="s">
        <v>10</v>
      </c>
      <c r="D17" s="50">
        <v>0.15009978242156749</v>
      </c>
      <c r="E17" s="50">
        <v>0.38695244167904924</v>
      </c>
      <c r="F17" s="50">
        <v>0.28670129811445549</v>
      </c>
      <c r="G17" s="50">
        <v>0.28673562951407133</v>
      </c>
      <c r="H17" s="50">
        <v>0.29148662991816382</v>
      </c>
      <c r="I17" s="50">
        <v>0.31373105827159486</v>
      </c>
      <c r="J17" s="50">
        <v>0.34544989211169996</v>
      </c>
      <c r="K17" s="50">
        <v>0.42132370530546837</v>
      </c>
      <c r="L17" s="50">
        <v>0.42462394443901119</v>
      </c>
      <c r="M17" s="50">
        <v>0.33248167628035613</v>
      </c>
      <c r="N17" s="50">
        <v>0.17981745057442927</v>
      </c>
      <c r="O17" s="53">
        <v>0.31658909820731829</v>
      </c>
      <c r="P17" s="52"/>
      <c r="Q17" s="52"/>
    </row>
    <row r="18" spans="2:17" ht="13.2" x14ac:dyDescent="0.2">
      <c r="B18" s="64"/>
      <c r="C18" s="29" t="s">
        <v>11</v>
      </c>
      <c r="D18" s="50">
        <v>6.9919295011461852E-2</v>
      </c>
      <c r="E18" s="50">
        <v>2.7387323583798532E-2</v>
      </c>
      <c r="F18" s="50">
        <v>2.3732607037501487E-2</v>
      </c>
      <c r="G18" s="50">
        <v>1.5976779348016272E-2</v>
      </c>
      <c r="H18" s="50">
        <v>1.8258701954406421E-2</v>
      </c>
      <c r="I18" s="50">
        <v>1.6805786785998183E-2</v>
      </c>
      <c r="J18" s="50">
        <v>1.8305002171642212E-2</v>
      </c>
      <c r="K18" s="50">
        <v>2.2636080289747597E-2</v>
      </c>
      <c r="L18" s="50">
        <v>3.518509792004889E-2</v>
      </c>
      <c r="M18" s="50">
        <v>0.15050579615313059</v>
      </c>
      <c r="N18" s="50">
        <v>4.8827857891906011E-5</v>
      </c>
      <c r="O18" s="53">
        <v>2.265833300779117E-2</v>
      </c>
      <c r="P18" s="52"/>
      <c r="Q18" s="52"/>
    </row>
    <row r="19" spans="2:17" ht="13.2" x14ac:dyDescent="0.2">
      <c r="B19" s="64"/>
      <c r="C19" s="29" t="s">
        <v>86</v>
      </c>
      <c r="D19" s="50">
        <v>0.79768096585534032</v>
      </c>
      <c r="E19" s="50">
        <v>1.6047295232450802</v>
      </c>
      <c r="F19" s="50">
        <v>1.1170120211721069</v>
      </c>
      <c r="G19" s="50">
        <v>1.1986492421243471</v>
      </c>
      <c r="H19" s="50">
        <v>1.2738539481415252</v>
      </c>
      <c r="I19" s="50">
        <v>1.2720390829181232</v>
      </c>
      <c r="J19" s="50">
        <v>1.4080879988250956</v>
      </c>
      <c r="K19" s="50">
        <v>1.5265338391523233</v>
      </c>
      <c r="L19" s="50">
        <v>1.8112770687894697</v>
      </c>
      <c r="M19" s="50">
        <v>2.6543744744387876</v>
      </c>
      <c r="N19" s="50">
        <v>1.0136710316035611</v>
      </c>
      <c r="O19" s="53">
        <v>1.3318934712402946</v>
      </c>
      <c r="P19" s="52"/>
      <c r="Q19" s="52"/>
    </row>
    <row r="20" spans="2:17" ht="13.2" x14ac:dyDescent="0.2">
      <c r="B20" s="64"/>
      <c r="C20" s="29" t="s">
        <v>12</v>
      </c>
      <c r="D20" s="50">
        <v>0.21450408917660313</v>
      </c>
      <c r="E20" s="50">
        <v>0.26782402185962745</v>
      </c>
      <c r="F20" s="50">
        <v>0.10085240225876251</v>
      </c>
      <c r="G20" s="50">
        <v>0.10216914025859397</v>
      </c>
      <c r="H20" s="50">
        <v>0.10325789185069408</v>
      </c>
      <c r="I20" s="50">
        <v>8.2265249552804676E-2</v>
      </c>
      <c r="J20" s="50">
        <v>7.6643141855203684E-2</v>
      </c>
      <c r="K20" s="50">
        <v>0.10658898490748052</v>
      </c>
      <c r="L20" s="50">
        <v>9.0273983255456214E-2</v>
      </c>
      <c r="M20" s="50">
        <v>0.10280313775572901</v>
      </c>
      <c r="N20" s="50">
        <v>1.0291590300063306E-2</v>
      </c>
      <c r="O20" s="53">
        <v>9.8649350373538586E-2</v>
      </c>
      <c r="P20" s="52"/>
      <c r="Q20" s="52"/>
    </row>
    <row r="21" spans="2:17" ht="13.2" x14ac:dyDescent="0.2">
      <c r="B21" s="64"/>
      <c r="C21" s="29" t="s">
        <v>13</v>
      </c>
      <c r="D21" s="50">
        <v>0.54826329332307688</v>
      </c>
      <c r="E21" s="50">
        <v>0.94953336957672718</v>
      </c>
      <c r="F21" s="50">
        <v>0.49201874969962062</v>
      </c>
      <c r="G21" s="50">
        <v>0.55743580565740414</v>
      </c>
      <c r="H21" s="50">
        <v>0.55101332253625901</v>
      </c>
      <c r="I21" s="50">
        <v>0.50807671094984019</v>
      </c>
      <c r="J21" s="50">
        <v>0.4370941081486413</v>
      </c>
      <c r="K21" s="50">
        <v>0.40336114725271804</v>
      </c>
      <c r="L21" s="50">
        <v>0.29286057453483688</v>
      </c>
      <c r="M21" s="50">
        <v>0.28130585306884365</v>
      </c>
      <c r="N21" s="50">
        <v>0.11247884371319343</v>
      </c>
      <c r="O21" s="53">
        <v>0.4840278171392457</v>
      </c>
      <c r="P21" s="52"/>
      <c r="Q21" s="52"/>
    </row>
    <row r="22" spans="2:17" ht="13.2" x14ac:dyDescent="0.2">
      <c r="B22" s="64"/>
      <c r="C22" s="29" t="s">
        <v>14</v>
      </c>
      <c r="D22" s="50">
        <v>1.1550026458312506E-2</v>
      </c>
      <c r="E22" s="50">
        <v>2.5922625319218292E-2</v>
      </c>
      <c r="F22" s="50">
        <v>0.21675448157142724</v>
      </c>
      <c r="G22" s="50">
        <v>0.25126632856331227</v>
      </c>
      <c r="H22" s="50">
        <v>0.32995073371121808</v>
      </c>
      <c r="I22" s="50">
        <v>0.32698757496118852</v>
      </c>
      <c r="J22" s="50">
        <v>0.3816650627110591</v>
      </c>
      <c r="K22" s="50">
        <v>0.45969105556398693</v>
      </c>
      <c r="L22" s="50">
        <v>0.59019358931822685</v>
      </c>
      <c r="M22" s="50">
        <v>0.78511821057213638</v>
      </c>
      <c r="N22" s="50">
        <v>0.20186690816927877</v>
      </c>
      <c r="O22" s="53">
        <v>0.32423441249750423</v>
      </c>
      <c r="P22" s="52"/>
      <c r="Q22" s="52"/>
    </row>
    <row r="23" spans="2:17" ht="13.2" x14ac:dyDescent="0.2">
      <c r="B23" s="64"/>
      <c r="C23" s="29" t="s">
        <v>63</v>
      </c>
      <c r="D23" s="50">
        <v>0</v>
      </c>
      <c r="E23" s="50">
        <v>0</v>
      </c>
      <c r="F23" s="50">
        <v>1.8696153084189374E-2</v>
      </c>
      <c r="G23" s="50">
        <v>1.2925857103998668E-2</v>
      </c>
      <c r="H23" s="50">
        <v>1.3758070495332618E-2</v>
      </c>
      <c r="I23" s="50">
        <v>4.3977116214514054E-3</v>
      </c>
      <c r="J23" s="50">
        <v>1.3857659663392355E-2</v>
      </c>
      <c r="K23" s="50">
        <v>2.5280476796177304E-2</v>
      </c>
      <c r="L23" s="50">
        <v>3.6411458442319744E-2</v>
      </c>
      <c r="M23" s="50">
        <v>7.2527580509629791E-2</v>
      </c>
      <c r="N23" s="50">
        <v>0</v>
      </c>
      <c r="O23" s="53">
        <v>1.4898431867581746E-2</v>
      </c>
      <c r="P23" s="52"/>
      <c r="Q23" s="52"/>
    </row>
    <row r="24" spans="2:17" ht="13.2" x14ac:dyDescent="0.2">
      <c r="B24" s="64"/>
      <c r="C24" s="29" t="s">
        <v>15</v>
      </c>
      <c r="D24" s="50">
        <v>2.2964125959157524</v>
      </c>
      <c r="E24" s="50">
        <v>3.7334298667143009</v>
      </c>
      <c r="F24" s="50">
        <v>1.986676679825951</v>
      </c>
      <c r="G24" s="50">
        <v>1.9303295381948631</v>
      </c>
      <c r="H24" s="50">
        <v>1.792322980285985</v>
      </c>
      <c r="I24" s="50">
        <v>1.9987485078899045</v>
      </c>
      <c r="J24" s="50">
        <v>2.2183862967288475</v>
      </c>
      <c r="K24" s="50">
        <v>2.3267275380197354</v>
      </c>
      <c r="L24" s="50">
        <v>2.2770046438644096</v>
      </c>
      <c r="M24" s="50">
        <v>2.449241858055005</v>
      </c>
      <c r="N24" s="50">
        <v>0.84967609847843417</v>
      </c>
      <c r="O24" s="53">
        <v>2.0457477120057472</v>
      </c>
      <c r="P24" s="52"/>
      <c r="Q24" s="52"/>
    </row>
    <row r="25" spans="2:17" ht="13.2" x14ac:dyDescent="0.2">
      <c r="B25" s="64"/>
      <c r="C25" s="29" t="s">
        <v>45</v>
      </c>
      <c r="D25" s="50">
        <v>6.6067672136133473E-2</v>
      </c>
      <c r="E25" s="50">
        <v>0.14500122521994963</v>
      </c>
      <c r="F25" s="50">
        <v>7.6460323976556721E-2</v>
      </c>
      <c r="G25" s="50">
        <v>6.8238155689038793E-2</v>
      </c>
      <c r="H25" s="50">
        <v>8.1452901098232569E-2</v>
      </c>
      <c r="I25" s="50">
        <v>9.6324669997314982E-2</v>
      </c>
      <c r="J25" s="50">
        <v>8.2767461270676579E-2</v>
      </c>
      <c r="K25" s="50">
        <v>8.0988850114091446E-2</v>
      </c>
      <c r="L25" s="50">
        <v>0.10217720405251904</v>
      </c>
      <c r="M25" s="50">
        <v>9.6216361449898771E-2</v>
      </c>
      <c r="N25" s="50">
        <v>5.2443679733335368E-3</v>
      </c>
      <c r="O25" s="53">
        <v>8.1027987051140726E-2</v>
      </c>
      <c r="P25" s="52"/>
      <c r="Q25" s="52"/>
    </row>
    <row r="26" spans="2:17" ht="13.2" x14ac:dyDescent="0.2">
      <c r="B26" s="64"/>
      <c r="C26" s="29" t="s">
        <v>16</v>
      </c>
      <c r="D26" s="50">
        <v>0.26319941712612765</v>
      </c>
      <c r="E26" s="50">
        <v>0.4448678574957895</v>
      </c>
      <c r="F26" s="50">
        <v>0.35033086071338687</v>
      </c>
      <c r="G26" s="50">
        <v>0.4939925775521336</v>
      </c>
      <c r="H26" s="50">
        <v>0.55815185493812669</v>
      </c>
      <c r="I26" s="50">
        <v>0.4975797393888059</v>
      </c>
      <c r="J26" s="50">
        <v>0.51436152178757777</v>
      </c>
      <c r="K26" s="50">
        <v>0.46123895901905337</v>
      </c>
      <c r="L26" s="50">
        <v>0.36514295243115213</v>
      </c>
      <c r="M26" s="50">
        <v>0.35647032357808378</v>
      </c>
      <c r="N26" s="50">
        <v>0.30800414162014611</v>
      </c>
      <c r="O26" s="53">
        <v>0.46479991796412051</v>
      </c>
      <c r="P26" s="52"/>
      <c r="Q26" s="52"/>
    </row>
    <row r="27" spans="2:17" ht="13.2" x14ac:dyDescent="0.2">
      <c r="B27" s="64"/>
      <c r="C27" s="29" t="s">
        <v>17</v>
      </c>
      <c r="D27" s="50">
        <v>0</v>
      </c>
      <c r="E27" s="50">
        <v>1.0341269293916126E-2</v>
      </c>
      <c r="F27" s="50">
        <v>6.343841835396824E-2</v>
      </c>
      <c r="G27" s="50">
        <v>0.15014680724901988</v>
      </c>
      <c r="H27" s="50">
        <v>0.16678176534638833</v>
      </c>
      <c r="I27" s="50">
        <v>0.14233666211817939</v>
      </c>
      <c r="J27" s="50">
        <v>0.13327542638601511</v>
      </c>
      <c r="K27" s="50">
        <v>0.14177279384940503</v>
      </c>
      <c r="L27" s="50">
        <v>9.3876935623665794E-2</v>
      </c>
      <c r="M27" s="50">
        <v>7.935967731002147E-2</v>
      </c>
      <c r="N27" s="50">
        <v>0.15100991459902352</v>
      </c>
      <c r="O27" s="53">
        <v>0.12709830691750118</v>
      </c>
      <c r="P27" s="52"/>
      <c r="Q27" s="52"/>
    </row>
    <row r="28" spans="2:17" ht="13.2" x14ac:dyDescent="0.2">
      <c r="B28" s="64"/>
      <c r="C28" s="29" t="s">
        <v>18</v>
      </c>
      <c r="D28" s="50">
        <v>4.7433674603800081E-2</v>
      </c>
      <c r="E28" s="50">
        <v>4.0421036851537043E-2</v>
      </c>
      <c r="F28" s="50">
        <v>5.6414854548400797E-2</v>
      </c>
      <c r="G28" s="50">
        <v>5.3447963354185904E-2</v>
      </c>
      <c r="H28" s="50">
        <v>4.8592059272226699E-2</v>
      </c>
      <c r="I28" s="50">
        <v>4.8727719095121316E-2</v>
      </c>
      <c r="J28" s="50">
        <v>5.7019640217191879E-2</v>
      </c>
      <c r="K28" s="50">
        <v>6.8432262790403903E-2</v>
      </c>
      <c r="L28" s="50">
        <v>8.5887659695242521E-2</v>
      </c>
      <c r="M28" s="50">
        <v>0.1076176058289964</v>
      </c>
      <c r="N28" s="50">
        <v>5.7401589174328066E-4</v>
      </c>
      <c r="O28" s="53">
        <v>5.4041874340787159E-2</v>
      </c>
      <c r="P28" s="52"/>
      <c r="Q28" s="52"/>
    </row>
    <row r="29" spans="2:17" ht="13.2" x14ac:dyDescent="0.2">
      <c r="B29" s="64"/>
      <c r="C29" s="29" t="s">
        <v>82</v>
      </c>
      <c r="D29" s="50">
        <v>0</v>
      </c>
      <c r="E29" s="50">
        <v>0</v>
      </c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3">
        <v>0</v>
      </c>
      <c r="P29" s="52"/>
      <c r="Q29" s="52"/>
    </row>
    <row r="30" spans="2:17" ht="13.2" x14ac:dyDescent="0.2">
      <c r="B30" s="64"/>
      <c r="C30" s="29" t="s">
        <v>19</v>
      </c>
      <c r="D30" s="50">
        <v>0.28409529108217346</v>
      </c>
      <c r="E30" s="50">
        <v>0.6595414774293239</v>
      </c>
      <c r="F30" s="50">
        <v>1.0034934428731279</v>
      </c>
      <c r="G30" s="50">
        <v>0.95556636230791703</v>
      </c>
      <c r="H30" s="50">
        <v>0.98632494687911432</v>
      </c>
      <c r="I30" s="50">
        <v>0.8816607652661731</v>
      </c>
      <c r="J30" s="50">
        <v>0.81819038883161488</v>
      </c>
      <c r="K30" s="50">
        <v>0.80531357488003663</v>
      </c>
      <c r="L30" s="50">
        <v>0.87252464402628094</v>
      </c>
      <c r="M30" s="50">
        <v>0.83298655938044919</v>
      </c>
      <c r="N30" s="50">
        <v>0.68508220070094672</v>
      </c>
      <c r="O30" s="53">
        <v>0.88280470985119275</v>
      </c>
      <c r="P30" s="52"/>
      <c r="Q30" s="52"/>
    </row>
    <row r="31" spans="2:17" ht="13.2" x14ac:dyDescent="0.2">
      <c r="B31" s="64"/>
      <c r="C31" s="29" t="s">
        <v>20</v>
      </c>
      <c r="D31" s="50">
        <v>0.24372461329520295</v>
      </c>
      <c r="E31" s="50">
        <v>0.55896236258703269</v>
      </c>
      <c r="F31" s="50">
        <v>0.3099065966230457</v>
      </c>
      <c r="G31" s="50">
        <v>0.28731097150480212</v>
      </c>
      <c r="H31" s="50">
        <v>0.25971488454927344</v>
      </c>
      <c r="I31" s="50">
        <v>0.22258537902025341</v>
      </c>
      <c r="J31" s="50">
        <v>0.2154720669226553</v>
      </c>
      <c r="K31" s="50">
        <v>0.20868629206389172</v>
      </c>
      <c r="L31" s="50">
        <v>0.11915053112684866</v>
      </c>
      <c r="M31" s="50">
        <v>0.10599320893988055</v>
      </c>
      <c r="N31" s="50">
        <v>1.8126522069779043E-2</v>
      </c>
      <c r="O31" s="53">
        <v>0.24196248275734386</v>
      </c>
      <c r="P31" s="52"/>
      <c r="Q31" s="52"/>
    </row>
    <row r="32" spans="2:17" ht="13.8" thickBot="1" x14ac:dyDescent="0.25">
      <c r="B32" s="65"/>
      <c r="C32" s="29" t="s">
        <v>21</v>
      </c>
      <c r="D32" s="50">
        <v>0.37657064668293272</v>
      </c>
      <c r="E32" s="50">
        <v>0.70369126709517604</v>
      </c>
      <c r="F32" s="50">
        <v>0.26725298124990521</v>
      </c>
      <c r="G32" s="50">
        <v>0.25363614381884714</v>
      </c>
      <c r="H32" s="50">
        <v>0.25267547437968502</v>
      </c>
      <c r="I32" s="50">
        <v>0.22338363873588518</v>
      </c>
      <c r="J32" s="50">
        <v>0.20469808282029758</v>
      </c>
      <c r="K32" s="50">
        <v>0.18584367668901802</v>
      </c>
      <c r="L32" s="50">
        <v>0.16639339235840866</v>
      </c>
      <c r="M32" s="50">
        <v>0.1622733046853489</v>
      </c>
      <c r="N32" s="50">
        <v>0.12442849196981576</v>
      </c>
      <c r="O32" s="53">
        <v>0.24201354780168596</v>
      </c>
      <c r="P32" s="52"/>
      <c r="Q32" s="52"/>
    </row>
    <row r="33" spans="2:28" ht="13.8" thickBot="1" x14ac:dyDescent="0.25">
      <c r="B33" s="26" t="s">
        <v>43</v>
      </c>
      <c r="C33" s="29" t="s">
        <v>43</v>
      </c>
      <c r="D33" s="50">
        <v>0.43996984447314724</v>
      </c>
      <c r="E33" s="50">
        <v>6.0521980135720446</v>
      </c>
      <c r="F33" s="50">
        <v>6.2259870955346397</v>
      </c>
      <c r="G33" s="50">
        <v>8.0638189580312094</v>
      </c>
      <c r="H33" s="50">
        <v>9.539596233828064</v>
      </c>
      <c r="I33" s="50">
        <v>9.6141774327280451</v>
      </c>
      <c r="J33" s="50">
        <v>9.4084559507170056</v>
      </c>
      <c r="K33" s="50">
        <v>9.055693437864015</v>
      </c>
      <c r="L33" s="50">
        <v>7.1100806873653939</v>
      </c>
      <c r="M33" s="50">
        <v>4.7271083772082285</v>
      </c>
      <c r="N33" s="50">
        <v>1.0308194513809902E-2</v>
      </c>
      <c r="O33" s="50">
        <v>7.9458499779268772</v>
      </c>
      <c r="P33" s="52"/>
      <c r="Q33" s="52"/>
    </row>
    <row r="34" spans="2:28" ht="13.8" thickBot="1" x14ac:dyDescent="0.25">
      <c r="B34" s="26" t="s">
        <v>64</v>
      </c>
      <c r="C34" s="29" t="s">
        <v>64</v>
      </c>
      <c r="D34" s="50">
        <v>2.2254896541098939</v>
      </c>
      <c r="E34" s="50">
        <v>3.2264414043771894</v>
      </c>
      <c r="F34" s="50">
        <v>2.9271813658932624</v>
      </c>
      <c r="G34" s="50">
        <v>2.8824002258244521</v>
      </c>
      <c r="H34" s="50">
        <v>2.9744669400170283</v>
      </c>
      <c r="I34" s="50">
        <v>3.2257781482825227</v>
      </c>
      <c r="J34" s="50">
        <v>3.3621841638907903</v>
      </c>
      <c r="K34" s="50">
        <v>3.4835013964857486</v>
      </c>
      <c r="L34" s="50">
        <v>3.5524597747458282</v>
      </c>
      <c r="M34" s="50">
        <v>4.0257589196373438</v>
      </c>
      <c r="N34" s="50">
        <v>0.93016695506594493</v>
      </c>
      <c r="O34" s="50">
        <v>3.0498427276643727</v>
      </c>
      <c r="P34" s="52"/>
      <c r="Q34" s="52"/>
    </row>
    <row r="35" spans="2:28" ht="13.8" thickBot="1" x14ac:dyDescent="0.25">
      <c r="B35" s="25" t="s">
        <v>22</v>
      </c>
      <c r="C35" s="29" t="s">
        <v>22</v>
      </c>
      <c r="D35" s="50">
        <v>2.0007651911629374</v>
      </c>
      <c r="E35" s="50">
        <v>1.419329430368047</v>
      </c>
      <c r="F35" s="50">
        <v>0.95761479415181128</v>
      </c>
      <c r="G35" s="50">
        <v>0.74634217350832299</v>
      </c>
      <c r="H35" s="50">
        <v>0.55556670298005628</v>
      </c>
      <c r="I35" s="50">
        <v>0.41184638743576596</v>
      </c>
      <c r="J35" s="50">
        <v>0.36423450055589601</v>
      </c>
      <c r="K35" s="50">
        <v>0.30010940028447119</v>
      </c>
      <c r="L35" s="50">
        <v>0.21341409079044243</v>
      </c>
      <c r="M35" s="50">
        <v>0.20886194972809893</v>
      </c>
      <c r="N35" s="50">
        <v>4.2637889599063082E-3</v>
      </c>
      <c r="O35" s="50">
        <v>0.56471914055302574</v>
      </c>
      <c r="P35" s="52"/>
      <c r="Q35" s="52"/>
    </row>
    <row r="36" spans="2:28" ht="13.2" x14ac:dyDescent="0.2">
      <c r="B36" s="68" t="s">
        <v>92</v>
      </c>
      <c r="C36" s="29" t="s">
        <v>23</v>
      </c>
      <c r="D36" s="50">
        <v>0</v>
      </c>
      <c r="E36" s="50">
        <v>0</v>
      </c>
      <c r="F36" s="50">
        <v>0</v>
      </c>
      <c r="G36" s="50">
        <v>0</v>
      </c>
      <c r="H36" s="50">
        <v>0</v>
      </c>
      <c r="I36" s="50">
        <v>0</v>
      </c>
      <c r="J36" s="50">
        <v>0</v>
      </c>
      <c r="K36" s="50">
        <v>0</v>
      </c>
      <c r="L36" s="50">
        <v>0</v>
      </c>
      <c r="M36" s="50">
        <v>0</v>
      </c>
      <c r="N36" s="50">
        <v>0</v>
      </c>
      <c r="O36" s="50">
        <v>0</v>
      </c>
      <c r="P36" s="52"/>
      <c r="Q36" s="52"/>
    </row>
    <row r="37" spans="2:28" ht="13.2" x14ac:dyDescent="0.2">
      <c r="B37" s="69"/>
      <c r="C37" s="29" t="s">
        <v>24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N37" s="50">
        <v>0</v>
      </c>
      <c r="O37" s="50">
        <v>0</v>
      </c>
      <c r="P37" s="52"/>
      <c r="Q37" s="52"/>
    </row>
    <row r="38" spans="2:28" ht="12.75" customHeight="1" x14ac:dyDescent="0.2">
      <c r="B38" s="69"/>
      <c r="C38" s="29" t="s">
        <v>80</v>
      </c>
      <c r="D38" s="50">
        <v>0.37362820219511583</v>
      </c>
      <c r="E38" s="50">
        <v>0.46194526307802364</v>
      </c>
      <c r="F38" s="50">
        <v>0.71160526550878411</v>
      </c>
      <c r="G38" s="50">
        <v>0.91013042817684153</v>
      </c>
      <c r="H38" s="50">
        <v>1.0504443404598904</v>
      </c>
      <c r="I38" s="50">
        <v>1.2612015997979296</v>
      </c>
      <c r="J38" s="50">
        <v>1.190341050159516</v>
      </c>
      <c r="K38" s="50">
        <v>1.2319544335283883</v>
      </c>
      <c r="L38" s="50">
        <v>1.5477834352188189</v>
      </c>
      <c r="M38" s="50">
        <v>1.6681033954999465</v>
      </c>
      <c r="N38" s="50">
        <v>1.3448858079621608</v>
      </c>
      <c r="O38" s="50">
        <v>1.0779301994642243</v>
      </c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</row>
    <row r="39" spans="2:28" ht="12.75" customHeight="1" x14ac:dyDescent="0.2">
      <c r="B39" s="69"/>
      <c r="C39" s="29" t="s">
        <v>81</v>
      </c>
      <c r="D39" s="50">
        <v>0</v>
      </c>
      <c r="E39" s="50">
        <v>0</v>
      </c>
      <c r="F39" s="50">
        <v>0</v>
      </c>
      <c r="G39" s="50">
        <v>0</v>
      </c>
      <c r="H39" s="50">
        <v>0</v>
      </c>
      <c r="I39" s="50">
        <v>0</v>
      </c>
      <c r="J39" s="50">
        <v>7.0431431228818661E-3</v>
      </c>
      <c r="K39" s="50">
        <v>1.5789040531258642E-2</v>
      </c>
      <c r="L39" s="50">
        <v>5.4072679118593401E-3</v>
      </c>
      <c r="M39" s="50">
        <v>2.9770975581572125E-3</v>
      </c>
      <c r="N39" s="50">
        <v>0</v>
      </c>
      <c r="O39" s="50">
        <v>2.7508840148455175E-3</v>
      </c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</row>
    <row r="40" spans="2:28" ht="13.2" x14ac:dyDescent="0.2">
      <c r="B40" s="69"/>
      <c r="C40" s="29" t="s">
        <v>25</v>
      </c>
      <c r="D40" s="50">
        <v>10.949828807869174</v>
      </c>
      <c r="E40" s="50">
        <v>14.007096886002351</v>
      </c>
      <c r="F40" s="50">
        <v>14.303355756998771</v>
      </c>
      <c r="G40" s="50">
        <v>13.740058172501424</v>
      </c>
      <c r="H40" s="50">
        <v>13.814681597916717</v>
      </c>
      <c r="I40" s="50">
        <v>14.270939801889231</v>
      </c>
      <c r="J40" s="50">
        <v>14.285935376146382</v>
      </c>
      <c r="K40" s="50">
        <v>14.170505304671458</v>
      </c>
      <c r="L40" s="50">
        <v>13.913399817330923</v>
      </c>
      <c r="M40" s="50">
        <v>13.850744576998885</v>
      </c>
      <c r="N40" s="50">
        <v>22.344482692650939</v>
      </c>
      <c r="O40" s="50">
        <v>14.371201090829137</v>
      </c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</row>
    <row r="41" spans="2:28" ht="13.2" x14ac:dyDescent="0.2">
      <c r="B41" s="69"/>
      <c r="C41" s="29" t="s">
        <v>26</v>
      </c>
      <c r="D41" s="50">
        <v>1.2184414214172596</v>
      </c>
      <c r="E41" s="50">
        <v>0.48456089496978122</v>
      </c>
      <c r="F41" s="50">
        <v>0.29852780690314429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v>0</v>
      </c>
      <c r="O41" s="50">
        <v>7.0926444797409283E-2</v>
      </c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</row>
    <row r="42" spans="2:28" ht="13.2" x14ac:dyDescent="0.2">
      <c r="B42" s="69"/>
      <c r="C42" s="29" t="s">
        <v>27</v>
      </c>
      <c r="D42" s="50">
        <v>2.2897157271593236</v>
      </c>
      <c r="E42" s="50">
        <v>2.2362012836283096</v>
      </c>
      <c r="F42" s="50">
        <v>1.1634047817052291</v>
      </c>
      <c r="G42" s="50">
        <v>0.95652361332318214</v>
      </c>
      <c r="H42" s="50">
        <v>0.8144554746885494</v>
      </c>
      <c r="I42" s="50">
        <v>0.6315374702732397</v>
      </c>
      <c r="J42" s="50">
        <v>0.53994280974830988</v>
      </c>
      <c r="K42" s="50">
        <v>0.47346289190443386</v>
      </c>
      <c r="L42" s="50">
        <v>0.21434306443495857</v>
      </c>
      <c r="M42" s="50">
        <v>0.11427801923321647</v>
      </c>
      <c r="N42" s="50">
        <v>2.2645004716281207E-3</v>
      </c>
      <c r="O42" s="50">
        <v>0.77060470327949904</v>
      </c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</row>
    <row r="43" spans="2:28" ht="13.2" x14ac:dyDescent="0.2">
      <c r="B43" s="69"/>
      <c r="C43" s="29" t="s">
        <v>28</v>
      </c>
      <c r="D43" s="50">
        <v>2.8412014890396535</v>
      </c>
      <c r="E43" s="50">
        <v>2.2891662416889309</v>
      </c>
      <c r="F43" s="50">
        <v>4.1320597182550314</v>
      </c>
      <c r="G43" s="50">
        <v>4.0458358749053138</v>
      </c>
      <c r="H43" s="50">
        <v>3.6290113334709524</v>
      </c>
      <c r="I43" s="50">
        <v>4.29441403639371</v>
      </c>
      <c r="J43" s="50">
        <v>4.5982472461258714</v>
      </c>
      <c r="K43" s="50">
        <v>4.6095156541960352</v>
      </c>
      <c r="L43" s="50">
        <v>5.9927494301025819</v>
      </c>
      <c r="M43" s="50">
        <v>6.2852453572301048</v>
      </c>
      <c r="N43" s="50">
        <v>10.4766855969293</v>
      </c>
      <c r="O43" s="50">
        <v>4.5066735374147964</v>
      </c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</row>
    <row r="44" spans="2:28" ht="13.2" x14ac:dyDescent="0.2">
      <c r="B44" s="69"/>
      <c r="C44" s="29" t="s">
        <v>29</v>
      </c>
      <c r="D44" s="50">
        <v>0</v>
      </c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50">
        <v>0</v>
      </c>
      <c r="O44" s="50">
        <v>0</v>
      </c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</row>
    <row r="45" spans="2:28" ht="13.2" x14ac:dyDescent="0.2">
      <c r="B45" s="69"/>
      <c r="C45" s="29" t="s">
        <v>78</v>
      </c>
      <c r="D45" s="50">
        <v>0.68189010076132417</v>
      </c>
      <c r="E45" s="50">
        <v>1.2223388388551311</v>
      </c>
      <c r="F45" s="50">
        <v>0.85520958265060243</v>
      </c>
      <c r="G45" s="50">
        <v>0.79264261719440343</v>
      </c>
      <c r="H45" s="50">
        <v>0.73492732383142956</v>
      </c>
      <c r="I45" s="50">
        <v>0.65914569446259863</v>
      </c>
      <c r="J45" s="50">
        <v>0.62038729256493286</v>
      </c>
      <c r="K45" s="50">
        <v>0.59425471455494827</v>
      </c>
      <c r="L45" s="50">
        <v>0.46248926296814752</v>
      </c>
      <c r="M45" s="50">
        <v>0.39525080939136914</v>
      </c>
      <c r="N45" s="50">
        <v>0.43885951299230563</v>
      </c>
      <c r="O45" s="50">
        <v>0.69897886750613991</v>
      </c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</row>
    <row r="46" spans="2:28" ht="13.2" x14ac:dyDescent="0.2">
      <c r="B46" s="69"/>
      <c r="C46" s="29" t="s">
        <v>30</v>
      </c>
      <c r="D46" s="50">
        <v>56.528591506163011</v>
      </c>
      <c r="E46" s="50">
        <v>41.081825471377783</v>
      </c>
      <c r="F46" s="50">
        <v>35.551729045629685</v>
      </c>
      <c r="G46" s="50">
        <v>29.929695690701578</v>
      </c>
      <c r="H46" s="50">
        <v>27.517111997549261</v>
      </c>
      <c r="I46" s="50">
        <v>25.492487819452794</v>
      </c>
      <c r="J46" s="50">
        <v>24.129814939212899</v>
      </c>
      <c r="K46" s="50">
        <v>23.810519845170539</v>
      </c>
      <c r="L46" s="50">
        <v>23.424844191830893</v>
      </c>
      <c r="M46" s="50">
        <v>21.747371291884047</v>
      </c>
      <c r="N46" s="50">
        <v>35.163052958503357</v>
      </c>
      <c r="O46" s="50">
        <v>28.668085225896164</v>
      </c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</row>
    <row r="47" spans="2:28" ht="13.2" x14ac:dyDescent="0.2">
      <c r="B47" s="69"/>
      <c r="C47" s="29" t="s">
        <v>31</v>
      </c>
      <c r="D47" s="50">
        <v>0.79612097058644127</v>
      </c>
      <c r="E47" s="50">
        <v>0.38641601557687355</v>
      </c>
      <c r="F47" s="50">
        <v>0.4453345796699596</v>
      </c>
      <c r="G47" s="50">
        <v>0.40903776762080712</v>
      </c>
      <c r="H47" s="50">
        <v>0.44826070750554831</v>
      </c>
      <c r="I47" s="50">
        <v>0.39716021414156905</v>
      </c>
      <c r="J47" s="50">
        <v>0.36232102057121651</v>
      </c>
      <c r="K47" s="50">
        <v>0.41386320355845374</v>
      </c>
      <c r="L47" s="50">
        <v>0.51222712029611694</v>
      </c>
      <c r="M47" s="50">
        <v>0.50754748371619884</v>
      </c>
      <c r="N47" s="50">
        <v>0.30721998616640173</v>
      </c>
      <c r="O47" s="50">
        <v>0.42072292448323984</v>
      </c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</row>
    <row r="48" spans="2:28" ht="13.8" thickBot="1" x14ac:dyDescent="0.25">
      <c r="B48" s="70"/>
      <c r="C48" s="29" t="s">
        <v>87</v>
      </c>
      <c r="D48" s="50">
        <v>0</v>
      </c>
      <c r="E48" s="50">
        <v>0</v>
      </c>
      <c r="F48" s="50">
        <v>0</v>
      </c>
      <c r="G48" s="50">
        <v>0</v>
      </c>
      <c r="H48" s="50">
        <v>0</v>
      </c>
      <c r="I48" s="50">
        <v>0</v>
      </c>
      <c r="J48" s="50">
        <v>0</v>
      </c>
      <c r="K48" s="50">
        <v>0</v>
      </c>
      <c r="L48" s="50">
        <v>0</v>
      </c>
      <c r="M48" s="50">
        <v>0</v>
      </c>
      <c r="N48" s="50">
        <v>0</v>
      </c>
      <c r="O48" s="50">
        <v>0</v>
      </c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</row>
    <row r="49" spans="2:28" ht="16.2" thickBot="1" x14ac:dyDescent="0.25">
      <c r="B49" s="51" t="s">
        <v>93</v>
      </c>
      <c r="C49" s="29" t="s">
        <v>79</v>
      </c>
      <c r="D49" s="50">
        <v>2.3635030334696219</v>
      </c>
      <c r="E49" s="50">
        <v>3.2138806684547472</v>
      </c>
      <c r="F49" s="50">
        <v>3.3401789243160187</v>
      </c>
      <c r="G49" s="50">
        <v>3.6435240164721194</v>
      </c>
      <c r="H49" s="50">
        <v>3.7236791796156123</v>
      </c>
      <c r="I49" s="50">
        <v>4.125142474014754</v>
      </c>
      <c r="J49" s="50">
        <v>4.4512646451252005</v>
      </c>
      <c r="K49" s="50">
        <v>4.4903776313769761</v>
      </c>
      <c r="L49" s="50">
        <v>5.4774969304822134</v>
      </c>
      <c r="M49" s="50">
        <v>8.4335402168841629</v>
      </c>
      <c r="N49" s="50">
        <v>4.7371177286066457</v>
      </c>
      <c r="O49" s="50">
        <v>4.0912951697560915</v>
      </c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</row>
    <row r="50" spans="2:28" ht="13.2" x14ac:dyDescent="0.25">
      <c r="B50" s="10" t="s">
        <v>32</v>
      </c>
      <c r="C50" s="11"/>
      <c r="D50" s="35">
        <v>100</v>
      </c>
      <c r="E50" s="35">
        <v>100.00000000000001</v>
      </c>
      <c r="F50" s="35">
        <v>100</v>
      </c>
      <c r="G50" s="35">
        <v>99.999999999999972</v>
      </c>
      <c r="H50" s="35">
        <v>100.00000000000003</v>
      </c>
      <c r="I50" s="35">
        <v>100.00000000000001</v>
      </c>
      <c r="J50" s="35">
        <v>99.999999999999972</v>
      </c>
      <c r="K50" s="35">
        <v>100.00000000000001</v>
      </c>
      <c r="L50" s="35">
        <v>99.999999999999986</v>
      </c>
      <c r="M50" s="35">
        <v>100</v>
      </c>
      <c r="N50" s="35">
        <v>100</v>
      </c>
      <c r="O50" s="35">
        <v>99.999999999999986</v>
      </c>
      <c r="P50" s="52"/>
      <c r="Q50" s="52"/>
    </row>
    <row r="51" spans="2:28" x14ac:dyDescent="0.2">
      <c r="O51" s="61"/>
    </row>
    <row r="52" spans="2:28" ht="100.95" customHeight="1" x14ac:dyDescent="0.2">
      <c r="B52" s="62" t="s">
        <v>91</v>
      </c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</row>
    <row r="58" spans="2:28" x14ac:dyDescent="0.2">
      <c r="C58" s="85"/>
    </row>
  </sheetData>
  <sortState ref="C9:H30">
    <sortCondition ref="C9:C30"/>
  </sortState>
  <mergeCells count="5">
    <mergeCell ref="B52:N52"/>
    <mergeCell ref="B9:B32"/>
    <mergeCell ref="B5:C5"/>
    <mergeCell ref="B2:M2"/>
    <mergeCell ref="B36:B48"/>
  </mergeCells>
  <phoneticPr fontId="4" type="noConversion"/>
  <conditionalFormatting sqref="C40:C49 E6:N50 D40:D50 O40:O49 C6:C38">
    <cfRule type="cellIs" dxfId="136" priority="22" stopIfTrue="1" operator="equal">
      <formula>0</formula>
    </cfRule>
  </conditionalFormatting>
  <conditionalFormatting sqref="N42:N45">
    <cfRule type="cellIs" dxfId="135" priority="20" stopIfTrue="1" operator="equal">
      <formula>0</formula>
    </cfRule>
  </conditionalFormatting>
  <conditionalFormatting sqref="N46:N49">
    <cfRule type="cellIs" dxfId="134" priority="19" stopIfTrue="1" operator="equal">
      <formula>0</formula>
    </cfRule>
  </conditionalFormatting>
  <conditionalFormatting sqref="D6:D38">
    <cfRule type="cellIs" dxfId="133" priority="13" stopIfTrue="1" operator="equal">
      <formula>0</formula>
    </cfRule>
  </conditionalFormatting>
  <conditionalFormatting sqref="O5">
    <cfRule type="cellIs" dxfId="132" priority="12" stopIfTrue="1" operator="equal">
      <formula>0</formula>
    </cfRule>
  </conditionalFormatting>
  <conditionalFormatting sqref="O6:O38">
    <cfRule type="cellIs" dxfId="131" priority="11" stopIfTrue="1" operator="equal">
      <formula>0</formula>
    </cfRule>
  </conditionalFormatting>
  <conditionalFormatting sqref="O42:O45">
    <cfRule type="cellIs" dxfId="130" priority="10" stopIfTrue="1" operator="equal">
      <formula>0</formula>
    </cfRule>
  </conditionalFormatting>
  <conditionalFormatting sqref="O46:O49">
    <cfRule type="cellIs" dxfId="129" priority="9" stopIfTrue="1" operator="equal">
      <formula>0</formula>
    </cfRule>
  </conditionalFormatting>
  <conditionalFormatting sqref="O50">
    <cfRule type="cellIs" dxfId="128" priority="8" stopIfTrue="1" operator="equal">
      <formula>0</formula>
    </cfRule>
  </conditionalFormatting>
  <conditionalFormatting sqref="C39">
    <cfRule type="cellIs" dxfId="127" priority="4" stopIfTrue="1" operator="equal">
      <formula>0</formula>
    </cfRule>
  </conditionalFormatting>
  <conditionalFormatting sqref="D39">
    <cfRule type="cellIs" dxfId="126" priority="2" stopIfTrue="1" operator="equal">
      <formula>0</formula>
    </cfRule>
  </conditionalFormatting>
  <conditionalFormatting sqref="O39">
    <cfRule type="cellIs" dxfId="125" priority="1" stopIfTrue="1" operator="equal">
      <formula>0</formula>
    </cfRule>
  </conditionalFormatting>
  <printOptions horizontalCentered="1" verticalCentered="1"/>
  <pageMargins left="0.51181102362204722" right="0.51181102362204722" top="0.3" bottom="0.28000000000000003" header="0" footer="0"/>
  <pageSetup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1"/>
    <pageSetUpPr fitToPage="1"/>
  </sheetPr>
  <dimension ref="B2:O52"/>
  <sheetViews>
    <sheetView showGridLines="0" tabSelected="1" zoomScale="80" zoomScaleNormal="80" workbookViewId="0"/>
  </sheetViews>
  <sheetFormatPr baseColWidth="10" defaultColWidth="10" defaultRowHeight="12.6" x14ac:dyDescent="0.2"/>
  <cols>
    <col min="1" max="1" width="4.90625" customWidth="1"/>
    <col min="2" max="2" width="15.7265625" customWidth="1"/>
    <col min="3" max="3" width="26.7265625" bestFit="1" customWidth="1"/>
    <col min="4" max="4" width="8" bestFit="1" customWidth="1"/>
    <col min="5" max="6" width="7.90625" bestFit="1" customWidth="1"/>
    <col min="7" max="9" width="8" bestFit="1" customWidth="1"/>
    <col min="10" max="10" width="8.08984375" customWidth="1"/>
    <col min="11" max="12" width="8" bestFit="1" customWidth="1"/>
    <col min="13" max="13" width="10.453125" customWidth="1"/>
    <col min="14" max="14" width="10.90625" bestFit="1" customWidth="1"/>
    <col min="16" max="16" width="11.08984375" bestFit="1" customWidth="1"/>
  </cols>
  <sheetData>
    <row r="2" spans="2:14" ht="17.7" customHeight="1" x14ac:dyDescent="0.25">
      <c r="B2" s="67" t="s">
        <v>39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9"/>
    </row>
    <row r="3" spans="2:14" ht="13.2" x14ac:dyDescent="0.25">
      <c r="B3" s="42" t="s">
        <v>90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5" spans="2:14" ht="90" customHeight="1" x14ac:dyDescent="0.2">
      <c r="B5" s="71" t="s">
        <v>68</v>
      </c>
      <c r="C5" s="72"/>
      <c r="D5" s="23" t="s">
        <v>33</v>
      </c>
      <c r="E5" s="23" t="s">
        <v>84</v>
      </c>
      <c r="F5" s="24" t="s">
        <v>34</v>
      </c>
      <c r="G5" s="23" t="s">
        <v>35</v>
      </c>
      <c r="H5" s="23" t="s">
        <v>36</v>
      </c>
      <c r="I5" s="23" t="s">
        <v>42</v>
      </c>
      <c r="J5" s="23" t="s">
        <v>37</v>
      </c>
      <c r="K5" s="23" t="s">
        <v>44</v>
      </c>
      <c r="L5" s="23" t="s">
        <v>52</v>
      </c>
      <c r="M5" s="24" t="s">
        <v>46</v>
      </c>
      <c r="N5" s="22" t="s">
        <v>68</v>
      </c>
    </row>
    <row r="6" spans="2:14" ht="27" thickBot="1" x14ac:dyDescent="0.25">
      <c r="B6" s="1" t="s">
        <v>1</v>
      </c>
      <c r="C6" s="29" t="s">
        <v>1</v>
      </c>
      <c r="D6" s="34">
        <v>0</v>
      </c>
      <c r="E6" s="34">
        <v>0.35615435675630774</v>
      </c>
      <c r="F6" s="34">
        <v>6.3195870435125756E-2</v>
      </c>
      <c r="G6" s="34">
        <v>2.6035115491655287</v>
      </c>
      <c r="H6" s="34">
        <v>1.3831902240242708</v>
      </c>
      <c r="I6" s="34">
        <v>2.3488500500979876</v>
      </c>
      <c r="J6" s="34">
        <v>2.0050284284599167</v>
      </c>
      <c r="K6" s="34">
        <v>2.0297526700375448</v>
      </c>
      <c r="L6" s="34">
        <v>1.463983173694464</v>
      </c>
      <c r="M6" s="34">
        <v>2.75798946786789</v>
      </c>
      <c r="N6" s="34">
        <v>1.9593217973495303</v>
      </c>
    </row>
    <row r="7" spans="2:14" ht="27" thickBot="1" x14ac:dyDescent="0.25">
      <c r="B7" s="21" t="s">
        <v>2</v>
      </c>
      <c r="C7" s="29" t="s">
        <v>2</v>
      </c>
      <c r="D7" s="34">
        <v>0</v>
      </c>
      <c r="E7" s="34">
        <v>9.6719147420139038</v>
      </c>
      <c r="F7" s="34">
        <v>0</v>
      </c>
      <c r="G7" s="34">
        <v>1.149396134203436</v>
      </c>
      <c r="H7" s="34">
        <v>8.3898728965068443</v>
      </c>
      <c r="I7" s="34">
        <v>7.6337776805013196</v>
      </c>
      <c r="J7" s="34">
        <v>5.363978136545259</v>
      </c>
      <c r="K7" s="34">
        <v>5.5632109275813519</v>
      </c>
      <c r="L7" s="34">
        <v>8.8265007308145922</v>
      </c>
      <c r="M7" s="34">
        <v>9.4559377072388209</v>
      </c>
      <c r="N7" s="34">
        <v>7.179262198423479</v>
      </c>
    </row>
    <row r="8" spans="2:14" ht="13.8" thickBot="1" x14ac:dyDescent="0.25">
      <c r="B8" s="2" t="s">
        <v>77</v>
      </c>
      <c r="C8" s="30" t="s">
        <v>54</v>
      </c>
      <c r="D8" s="34">
        <v>0</v>
      </c>
      <c r="E8" s="34">
        <v>1.6006208678614804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3.6705928381893043</v>
      </c>
      <c r="L8" s="34">
        <v>0.1284096093038492</v>
      </c>
      <c r="M8" s="34">
        <v>2.4805098006458826</v>
      </c>
      <c r="N8" s="34">
        <v>1.1127904503657113</v>
      </c>
    </row>
    <row r="9" spans="2:14" ht="12.75" customHeight="1" x14ac:dyDescent="0.25">
      <c r="B9" s="63" t="s">
        <v>89</v>
      </c>
      <c r="C9" s="27" t="s">
        <v>66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</row>
    <row r="10" spans="2:14" ht="13.2" x14ac:dyDescent="0.25">
      <c r="B10" s="64"/>
      <c r="C10" s="27" t="s">
        <v>3</v>
      </c>
      <c r="D10" s="34">
        <v>9.9542465599154209E-2</v>
      </c>
      <c r="E10" s="34">
        <v>0.38335999411940336</v>
      </c>
      <c r="F10" s="34">
        <v>0.48753236662470256</v>
      </c>
      <c r="G10" s="34">
        <v>0</v>
      </c>
      <c r="H10" s="34">
        <v>0.29935779295382364</v>
      </c>
      <c r="I10" s="34">
        <v>0.33437751142732708</v>
      </c>
      <c r="J10" s="34">
        <v>0</v>
      </c>
      <c r="K10" s="34">
        <v>0.56411622617221269</v>
      </c>
      <c r="L10" s="34">
        <v>0</v>
      </c>
      <c r="M10" s="34">
        <v>0.19051265318225835</v>
      </c>
      <c r="N10" s="34">
        <v>0.28693415424653129</v>
      </c>
    </row>
    <row r="11" spans="2:14" ht="13.2" x14ac:dyDescent="0.25">
      <c r="B11" s="64"/>
      <c r="C11" s="27" t="s">
        <v>4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1.0910910052877532E-2</v>
      </c>
      <c r="N11" s="34">
        <v>1.959906418360973E-3</v>
      </c>
    </row>
    <row r="12" spans="2:14" ht="13.2" x14ac:dyDescent="0.25">
      <c r="B12" s="64"/>
      <c r="C12" s="27" t="s">
        <v>5</v>
      </c>
      <c r="D12" s="34">
        <v>0.97901547264201916</v>
      </c>
      <c r="E12" s="34">
        <v>0.15122757640196799</v>
      </c>
      <c r="F12" s="34">
        <v>0</v>
      </c>
      <c r="G12" s="34">
        <v>0</v>
      </c>
      <c r="H12" s="34">
        <v>0</v>
      </c>
      <c r="I12" s="34">
        <v>0.51856052460931412</v>
      </c>
      <c r="J12" s="34">
        <v>0</v>
      </c>
      <c r="K12" s="34">
        <v>2.9916307942812757</v>
      </c>
      <c r="L12" s="34">
        <v>0.10203769862808215</v>
      </c>
      <c r="M12" s="34">
        <v>0.13306341257236598</v>
      </c>
      <c r="N12" s="34">
        <v>0.68777717758622403</v>
      </c>
    </row>
    <row r="13" spans="2:14" ht="13.2" x14ac:dyDescent="0.25">
      <c r="B13" s="64"/>
      <c r="C13" s="27" t="s">
        <v>6</v>
      </c>
      <c r="D13" s="34">
        <v>0.35144224938095514</v>
      </c>
      <c r="E13" s="34">
        <v>0.46289315036449991</v>
      </c>
      <c r="F13" s="34">
        <v>0.75761733122611807</v>
      </c>
      <c r="G13" s="34">
        <v>0</v>
      </c>
      <c r="H13" s="34">
        <v>0</v>
      </c>
      <c r="I13" s="34">
        <v>7.9552107253650972E-2</v>
      </c>
      <c r="J13" s="34">
        <v>0.86781482701353296</v>
      </c>
      <c r="K13" s="34">
        <v>1.7484397539952672</v>
      </c>
      <c r="L13" s="34">
        <v>1.9843649657880744E-2</v>
      </c>
      <c r="M13" s="34">
        <v>0.11374650742942841</v>
      </c>
      <c r="N13" s="34">
        <v>0.40839226902938958</v>
      </c>
    </row>
    <row r="14" spans="2:14" ht="13.2" x14ac:dyDescent="0.25">
      <c r="B14" s="64"/>
      <c r="C14" s="27" t="s">
        <v>7</v>
      </c>
      <c r="D14" s="34">
        <v>0.58066904744606906</v>
      </c>
      <c r="E14" s="34">
        <v>0.20640689547421726</v>
      </c>
      <c r="F14" s="34">
        <v>0.9619192945519186</v>
      </c>
      <c r="G14" s="34">
        <v>0</v>
      </c>
      <c r="H14" s="34">
        <v>0</v>
      </c>
      <c r="I14" s="34">
        <v>0.12074356098137505</v>
      </c>
      <c r="J14" s="34">
        <v>0.68100366502533582</v>
      </c>
      <c r="K14" s="34">
        <v>0.38072136550764296</v>
      </c>
      <c r="L14" s="34">
        <v>0</v>
      </c>
      <c r="M14" s="34">
        <v>0.23445509299166722</v>
      </c>
      <c r="N14" s="34">
        <v>0.23290280543775763</v>
      </c>
    </row>
    <row r="15" spans="2:14" ht="13.2" x14ac:dyDescent="0.25">
      <c r="B15" s="64"/>
      <c r="C15" s="27" t="s">
        <v>8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3.3641594272661182E-2</v>
      </c>
      <c r="L15" s="34">
        <v>0</v>
      </c>
      <c r="M15" s="34">
        <v>0</v>
      </c>
      <c r="N15" s="34">
        <v>4.7487050826890776E-3</v>
      </c>
    </row>
    <row r="16" spans="2:14" ht="13.2" x14ac:dyDescent="0.25">
      <c r="B16" s="64"/>
      <c r="C16" s="27" t="s">
        <v>9</v>
      </c>
      <c r="D16" s="34">
        <v>0</v>
      </c>
      <c r="E16" s="34">
        <v>2.3343197602866222E-2</v>
      </c>
      <c r="F16" s="34">
        <v>0.13331084528939705</v>
      </c>
      <c r="G16" s="34">
        <v>0</v>
      </c>
      <c r="H16" s="34">
        <v>0</v>
      </c>
      <c r="I16" s="34">
        <v>3.1808234146971981E-2</v>
      </c>
      <c r="J16" s="34">
        <v>0</v>
      </c>
      <c r="K16" s="34">
        <v>0</v>
      </c>
      <c r="L16" s="34">
        <v>0</v>
      </c>
      <c r="M16" s="34">
        <v>0.17147726853373116</v>
      </c>
      <c r="N16" s="34">
        <v>4.7243224564943696E-2</v>
      </c>
    </row>
    <row r="17" spans="2:14" ht="13.2" x14ac:dyDescent="0.25">
      <c r="B17" s="64"/>
      <c r="C17" s="27" t="s">
        <v>10</v>
      </c>
      <c r="D17" s="34">
        <v>0.36573428507916539</v>
      </c>
      <c r="E17" s="34">
        <v>0</v>
      </c>
      <c r="F17" s="34">
        <v>2.2200302604087083</v>
      </c>
      <c r="G17" s="34">
        <v>0</v>
      </c>
      <c r="H17" s="34">
        <v>0</v>
      </c>
      <c r="I17" s="34">
        <v>2.6087203496062389E-2</v>
      </c>
      <c r="J17" s="34">
        <v>8.2319212978416739E-2</v>
      </c>
      <c r="K17" s="34">
        <v>0.27732584253970566</v>
      </c>
      <c r="L17" s="34">
        <v>0</v>
      </c>
      <c r="M17" s="34">
        <v>0.16937775341955916</v>
      </c>
      <c r="N17" s="34">
        <v>0.15009978242156749</v>
      </c>
    </row>
    <row r="18" spans="2:14" ht="13.2" x14ac:dyDescent="0.25">
      <c r="B18" s="64"/>
      <c r="C18" s="27" t="s">
        <v>11</v>
      </c>
      <c r="D18" s="34">
        <v>1.8174327625530051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6.9919295011461852E-2</v>
      </c>
    </row>
    <row r="19" spans="2:14" ht="13.2" x14ac:dyDescent="0.2">
      <c r="B19" s="64"/>
      <c r="C19" s="29" t="s">
        <v>86</v>
      </c>
      <c r="D19" s="34">
        <v>1.2163007167418824</v>
      </c>
      <c r="E19" s="34">
        <v>0.73627805944050562</v>
      </c>
      <c r="F19" s="34">
        <v>2.2795897758794084</v>
      </c>
      <c r="G19" s="34">
        <v>4.9494169009607427</v>
      </c>
      <c r="H19" s="34">
        <v>3.2352841167312874</v>
      </c>
      <c r="I19" s="34">
        <v>0.87988478492397726</v>
      </c>
      <c r="J19" s="34">
        <v>0.16683842249604461</v>
      </c>
      <c r="K19" s="34">
        <v>7.0106784353776638E-2</v>
      </c>
      <c r="L19" s="34">
        <v>0</v>
      </c>
      <c r="M19" s="34">
        <v>0.46964197447843653</v>
      </c>
      <c r="N19" s="34">
        <v>0.79768096585534032</v>
      </c>
    </row>
    <row r="20" spans="2:14" ht="13.2" x14ac:dyDescent="0.25">
      <c r="B20" s="64"/>
      <c r="C20" s="27" t="s">
        <v>12</v>
      </c>
      <c r="D20" s="34">
        <v>0.31094821960151742</v>
      </c>
      <c r="E20" s="34">
        <v>0.67674450238965556</v>
      </c>
      <c r="F20" s="34">
        <v>0</v>
      </c>
      <c r="G20" s="34">
        <v>0</v>
      </c>
      <c r="H20" s="34">
        <v>0</v>
      </c>
      <c r="I20" s="34">
        <v>0</v>
      </c>
      <c r="J20" s="34">
        <v>0.1125698536150951</v>
      </c>
      <c r="K20" s="34">
        <v>3.610648003666788E-2</v>
      </c>
      <c r="L20" s="34">
        <v>7.042224667097427E-2</v>
      </c>
      <c r="M20" s="34">
        <v>0.71245145167182367</v>
      </c>
      <c r="N20" s="34">
        <v>0.21450408917660313</v>
      </c>
    </row>
    <row r="21" spans="2:14" ht="13.2" x14ac:dyDescent="0.25">
      <c r="B21" s="64"/>
      <c r="C21" s="27" t="s">
        <v>13</v>
      </c>
      <c r="D21" s="34">
        <v>0</v>
      </c>
      <c r="E21" s="34">
        <v>0.6638249584252448</v>
      </c>
      <c r="F21" s="34">
        <v>0.5551072279167959</v>
      </c>
      <c r="G21" s="34">
        <v>4.175460943601542</v>
      </c>
      <c r="H21" s="34">
        <v>0.58754746430578941</v>
      </c>
      <c r="I21" s="34">
        <v>0.14135553601475889</v>
      </c>
      <c r="J21" s="34">
        <v>0.4404651826777024</v>
      </c>
      <c r="K21" s="34">
        <v>0</v>
      </c>
      <c r="L21" s="34">
        <v>0.12472150863770971</v>
      </c>
      <c r="M21" s="34">
        <v>1.436101435866753</v>
      </c>
      <c r="N21" s="34">
        <v>0.54826329332307688</v>
      </c>
    </row>
    <row r="22" spans="2:14" ht="13.2" x14ac:dyDescent="0.25">
      <c r="B22" s="64"/>
      <c r="C22" s="27" t="s">
        <v>14</v>
      </c>
      <c r="D22" s="34">
        <v>0.11133927073897908</v>
      </c>
      <c r="E22" s="34">
        <v>0</v>
      </c>
      <c r="F22" s="34">
        <v>0.30147069326204895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1.1550026458312506E-2</v>
      </c>
    </row>
    <row r="23" spans="2:14" ht="13.2" x14ac:dyDescent="0.25">
      <c r="B23" s="64"/>
      <c r="C23" s="27" t="s">
        <v>63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</row>
    <row r="24" spans="2:14" ht="13.2" x14ac:dyDescent="0.25">
      <c r="B24" s="64"/>
      <c r="C24" s="27" t="s">
        <v>15</v>
      </c>
      <c r="D24" s="34">
        <v>2.3328981580692765</v>
      </c>
      <c r="E24" s="34">
        <v>2.1667060092384878</v>
      </c>
      <c r="F24" s="34">
        <v>11.853529155506386</v>
      </c>
      <c r="G24" s="34">
        <v>7.7925886350616089</v>
      </c>
      <c r="H24" s="34">
        <v>5.115047871097989</v>
      </c>
      <c r="I24" s="34">
        <v>2.2856040427065656</v>
      </c>
      <c r="J24" s="34">
        <v>2.9642390430746812</v>
      </c>
      <c r="K24" s="34">
        <v>0.78800570124894409</v>
      </c>
      <c r="L24" s="34">
        <v>0.64540165424998097</v>
      </c>
      <c r="M24" s="34">
        <v>1.5725343806917935</v>
      </c>
      <c r="N24" s="34">
        <v>2.2964125959157524</v>
      </c>
    </row>
    <row r="25" spans="2:14" ht="13.2" x14ac:dyDescent="0.25">
      <c r="B25" s="64"/>
      <c r="C25" s="27" t="s">
        <v>45</v>
      </c>
      <c r="D25" s="34">
        <v>0.49410178318244596</v>
      </c>
      <c r="E25" s="34">
        <v>8.6629761108815206E-2</v>
      </c>
      <c r="F25" s="34">
        <v>0.7354238830433133</v>
      </c>
      <c r="G25" s="34">
        <v>0.3795107623049972</v>
      </c>
      <c r="H25" s="34">
        <v>0</v>
      </c>
      <c r="I25" s="34">
        <v>0</v>
      </c>
      <c r="J25" s="34">
        <v>0.22557576001656171</v>
      </c>
      <c r="K25" s="34">
        <v>0</v>
      </c>
      <c r="L25" s="34">
        <v>0</v>
      </c>
      <c r="M25" s="34">
        <v>0</v>
      </c>
      <c r="N25" s="34">
        <v>6.6067672136133473E-2</v>
      </c>
    </row>
    <row r="26" spans="2:14" ht="13.2" x14ac:dyDescent="0.25">
      <c r="B26" s="64"/>
      <c r="C26" s="27" t="s">
        <v>16</v>
      </c>
      <c r="D26" s="34">
        <v>0</v>
      </c>
      <c r="E26" s="34">
        <v>0.2584711657827099</v>
      </c>
      <c r="F26" s="34">
        <v>1.2645781541724597</v>
      </c>
      <c r="G26" s="34">
        <v>0</v>
      </c>
      <c r="H26" s="34">
        <v>0</v>
      </c>
      <c r="I26" s="34">
        <v>0.2045740905993419</v>
      </c>
      <c r="J26" s="34">
        <v>0</v>
      </c>
      <c r="K26" s="34">
        <v>0.88126128600944442</v>
      </c>
      <c r="L26" s="34">
        <v>0</v>
      </c>
      <c r="M26" s="34">
        <v>7.7118810898950424E-2</v>
      </c>
      <c r="N26" s="34">
        <v>0.26319941712612765</v>
      </c>
    </row>
    <row r="27" spans="2:14" ht="13.2" x14ac:dyDescent="0.25">
      <c r="B27" s="64"/>
      <c r="C27" s="27" t="s">
        <v>17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N27" s="34">
        <v>0</v>
      </c>
    </row>
    <row r="28" spans="2:14" ht="13.2" x14ac:dyDescent="0.25">
      <c r="B28" s="64"/>
      <c r="C28" s="27" t="s">
        <v>18</v>
      </c>
      <c r="D28" s="34">
        <v>0</v>
      </c>
      <c r="E28" s="34">
        <v>5.0846303263459361E-2</v>
      </c>
      <c r="F28" s="34">
        <v>0</v>
      </c>
      <c r="G28" s="34">
        <v>0</v>
      </c>
      <c r="H28" s="34">
        <v>0</v>
      </c>
      <c r="I28" s="34">
        <v>5.3215011571285574E-2</v>
      </c>
      <c r="J28" s="34">
        <v>0.10907591515178786</v>
      </c>
      <c r="K28" s="34">
        <v>0</v>
      </c>
      <c r="L28" s="34">
        <v>0</v>
      </c>
      <c r="M28" s="34">
        <v>0.10744821693271528</v>
      </c>
      <c r="N28" s="34">
        <v>4.7433674603800081E-2</v>
      </c>
    </row>
    <row r="29" spans="2:14" ht="13.2" x14ac:dyDescent="0.25">
      <c r="B29" s="64"/>
      <c r="C29" s="27" t="s">
        <v>82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</row>
    <row r="30" spans="2:14" ht="13.2" x14ac:dyDescent="0.25">
      <c r="B30" s="64"/>
      <c r="C30" s="27" t="s">
        <v>19</v>
      </c>
      <c r="D30" s="34">
        <v>0.22792581778513388</v>
      </c>
      <c r="E30" s="34">
        <v>0.29932881456337568</v>
      </c>
      <c r="F30" s="34">
        <v>0.25435554047233738</v>
      </c>
      <c r="G30" s="34">
        <v>2.4030836917464633</v>
      </c>
      <c r="H30" s="34">
        <v>0.24038660927640007</v>
      </c>
      <c r="I30" s="34">
        <v>1.7857229681403679E-2</v>
      </c>
      <c r="J30" s="34">
        <v>0</v>
      </c>
      <c r="K30" s="34">
        <v>0.87383036208020826</v>
      </c>
      <c r="L30" s="34">
        <v>0</v>
      </c>
      <c r="M30" s="34">
        <v>0.19735307417903047</v>
      </c>
      <c r="N30" s="34">
        <v>0.28409529108217346</v>
      </c>
    </row>
    <row r="31" spans="2:14" ht="13.2" x14ac:dyDescent="0.25">
      <c r="B31" s="64"/>
      <c r="C31" s="27" t="s">
        <v>20</v>
      </c>
      <c r="D31" s="34">
        <v>0.85846052074218526</v>
      </c>
      <c r="E31" s="34">
        <v>0</v>
      </c>
      <c r="F31" s="34">
        <v>1.9799992405967632</v>
      </c>
      <c r="G31" s="34">
        <v>0</v>
      </c>
      <c r="H31" s="34">
        <v>0.26433694337232644</v>
      </c>
      <c r="I31" s="34">
        <v>0.1641488616630222</v>
      </c>
      <c r="J31" s="34">
        <v>1.3534788627560461</v>
      </c>
      <c r="K31" s="34">
        <v>0.26662342063824052</v>
      </c>
      <c r="L31" s="34">
        <v>0</v>
      </c>
      <c r="M31" s="34">
        <v>0</v>
      </c>
      <c r="N31" s="34">
        <v>0.24372461329520295</v>
      </c>
    </row>
    <row r="32" spans="2:14" ht="13.8" thickBot="1" x14ac:dyDescent="0.3">
      <c r="B32" s="65"/>
      <c r="C32" s="27" t="s">
        <v>21</v>
      </c>
      <c r="D32" s="34">
        <v>0.15730142033429864</v>
      </c>
      <c r="E32" s="34">
        <v>0.32871339715677089</v>
      </c>
      <c r="F32" s="34">
        <v>0.58408005893254666</v>
      </c>
      <c r="G32" s="34">
        <v>0.54693672753887401</v>
      </c>
      <c r="H32" s="34">
        <v>9.0199853974846107E-3</v>
      </c>
      <c r="I32" s="34">
        <v>0.41308632795779193</v>
      </c>
      <c r="J32" s="34">
        <v>0.38829868148128721</v>
      </c>
      <c r="K32" s="34">
        <v>0.61322619825408287</v>
      </c>
      <c r="L32" s="34">
        <v>9.2086810781705636E-2</v>
      </c>
      <c r="M32" s="34">
        <v>0.30051811176660526</v>
      </c>
      <c r="N32" s="34">
        <v>0.37657064668293272</v>
      </c>
    </row>
    <row r="33" spans="2:14" ht="13.8" thickBot="1" x14ac:dyDescent="0.3">
      <c r="B33" s="2" t="s">
        <v>43</v>
      </c>
      <c r="C33" s="27" t="s">
        <v>43</v>
      </c>
      <c r="D33" s="34">
        <v>0</v>
      </c>
      <c r="E33" s="34">
        <v>0</v>
      </c>
      <c r="F33" s="34">
        <v>0</v>
      </c>
      <c r="G33" s="34">
        <v>6.4651251623983061E-3</v>
      </c>
      <c r="H33" s="34">
        <v>0.63657752744620777</v>
      </c>
      <c r="I33" s="34">
        <v>0.32073308749394219</v>
      </c>
      <c r="J33" s="34">
        <v>1.2388561708830923</v>
      </c>
      <c r="K33" s="34">
        <v>1.2436141035046243E-2</v>
      </c>
      <c r="L33" s="34">
        <v>0</v>
      </c>
      <c r="M33" s="34">
        <v>1.417938515898622</v>
      </c>
      <c r="N33" s="34">
        <v>0.43996984447314724</v>
      </c>
    </row>
    <row r="34" spans="2:14" ht="13.8" thickBot="1" x14ac:dyDescent="0.3">
      <c r="B34" s="2" t="s">
        <v>64</v>
      </c>
      <c r="C34" s="27" t="s">
        <v>64</v>
      </c>
      <c r="D34" s="34">
        <v>1.4859102109461284</v>
      </c>
      <c r="E34" s="34">
        <v>1.0302123787619468</v>
      </c>
      <c r="F34" s="34">
        <v>1.6980881099551066</v>
      </c>
      <c r="G34" s="34">
        <v>1.1417304487374216</v>
      </c>
      <c r="H34" s="34">
        <v>1.7662094352434647</v>
      </c>
      <c r="I34" s="34">
        <v>2.7999227881914499</v>
      </c>
      <c r="J34" s="34">
        <v>2.0876312927477203</v>
      </c>
      <c r="K34" s="34">
        <v>0.48400243950636529</v>
      </c>
      <c r="L34" s="34">
        <v>3.0466259609752728</v>
      </c>
      <c r="M34" s="34">
        <v>3.1816318533382875</v>
      </c>
      <c r="N34" s="34">
        <v>2.2254896541098939</v>
      </c>
    </row>
    <row r="35" spans="2:14" ht="13.8" thickBot="1" x14ac:dyDescent="0.25">
      <c r="B35" s="2" t="s">
        <v>22</v>
      </c>
      <c r="C35" s="29" t="s">
        <v>22</v>
      </c>
      <c r="D35" s="34">
        <v>0</v>
      </c>
      <c r="E35" s="34">
        <v>3.5706736035213864</v>
      </c>
      <c r="F35" s="34">
        <v>2.8026530751040646</v>
      </c>
      <c r="G35" s="34">
        <v>11.902212724419982</v>
      </c>
      <c r="H35" s="34">
        <v>1.4588880681073051</v>
      </c>
      <c r="I35" s="34">
        <v>2.6252147124635119</v>
      </c>
      <c r="J35" s="34">
        <v>1.4573325471407357</v>
      </c>
      <c r="K35" s="34">
        <v>1.0441289731225252</v>
      </c>
      <c r="L35" s="34">
        <v>0.31012941676834538</v>
      </c>
      <c r="M35" s="34">
        <v>0.37454944913418603</v>
      </c>
      <c r="N35" s="34">
        <v>2.0007651911629374</v>
      </c>
    </row>
    <row r="36" spans="2:14" ht="13.2" x14ac:dyDescent="0.25">
      <c r="B36" s="68" t="s">
        <v>92</v>
      </c>
      <c r="C36" s="27" t="s">
        <v>23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</row>
    <row r="37" spans="2:14" ht="13.2" x14ac:dyDescent="0.2">
      <c r="B37" s="69"/>
      <c r="C37" s="29" t="s">
        <v>24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</row>
    <row r="38" spans="2:14" ht="13.2" x14ac:dyDescent="0.25">
      <c r="B38" s="69"/>
      <c r="C38" s="27" t="s">
        <v>80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2.6469212486773608</v>
      </c>
      <c r="L38" s="34">
        <v>0</v>
      </c>
      <c r="M38" s="34">
        <v>0</v>
      </c>
      <c r="N38" s="34">
        <v>0.37362820219511583</v>
      </c>
    </row>
    <row r="39" spans="2:14" ht="13.2" x14ac:dyDescent="0.2">
      <c r="B39" s="69"/>
      <c r="C39" s="29" t="s">
        <v>81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</row>
    <row r="40" spans="2:14" ht="13.2" x14ac:dyDescent="0.25">
      <c r="B40" s="69"/>
      <c r="C40" s="27" t="s">
        <v>25</v>
      </c>
      <c r="D40" s="34">
        <v>20.558619364431348</v>
      </c>
      <c r="E40" s="34">
        <v>5.1406082583161687</v>
      </c>
      <c r="F40" s="34">
        <v>4.4253026601259631</v>
      </c>
      <c r="G40" s="34">
        <v>0</v>
      </c>
      <c r="H40" s="34">
        <v>4.9241778176666262</v>
      </c>
      <c r="I40" s="34">
        <v>9.2472331121362146</v>
      </c>
      <c r="J40" s="34">
        <v>18.676649690980899</v>
      </c>
      <c r="K40" s="34">
        <v>9.7466862094945395</v>
      </c>
      <c r="L40" s="34">
        <v>16.231369728732503</v>
      </c>
      <c r="M40" s="34">
        <v>15.115838418940047</v>
      </c>
      <c r="N40" s="34">
        <v>10.949828807869174</v>
      </c>
    </row>
    <row r="41" spans="2:14" ht="13.2" x14ac:dyDescent="0.25">
      <c r="B41" s="69"/>
      <c r="C41" s="27" t="s">
        <v>26</v>
      </c>
      <c r="D41" s="34">
        <v>0</v>
      </c>
      <c r="E41" s="34">
        <v>14.048954301653646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1.2184414214172596</v>
      </c>
    </row>
    <row r="42" spans="2:14" ht="13.2" x14ac:dyDescent="0.25">
      <c r="B42" s="69"/>
      <c r="C42" s="27" t="s">
        <v>27</v>
      </c>
      <c r="D42" s="34">
        <v>7.662099612821073E-2</v>
      </c>
      <c r="E42" s="34">
        <v>1.1082188082611726</v>
      </c>
      <c r="F42" s="34">
        <v>0</v>
      </c>
      <c r="G42" s="34">
        <v>0</v>
      </c>
      <c r="H42" s="34">
        <v>0</v>
      </c>
      <c r="I42" s="34">
        <v>0.21896178153249568</v>
      </c>
      <c r="J42" s="34">
        <v>2.3099036704135405</v>
      </c>
      <c r="K42" s="34">
        <v>3.4116115165201641</v>
      </c>
      <c r="L42" s="34">
        <v>15.675557005072665</v>
      </c>
      <c r="M42" s="34">
        <v>1.5141125158668733</v>
      </c>
      <c r="N42" s="34">
        <v>2.2897157271593236</v>
      </c>
    </row>
    <row r="43" spans="2:14" ht="13.2" x14ac:dyDescent="0.25">
      <c r="B43" s="69"/>
      <c r="C43" s="27" t="s">
        <v>28</v>
      </c>
      <c r="D43" s="34">
        <v>1.5455312600736442</v>
      </c>
      <c r="E43" s="34">
        <v>10.129442993716761</v>
      </c>
      <c r="F43" s="34">
        <v>0</v>
      </c>
      <c r="G43" s="34">
        <v>12.044238491988464</v>
      </c>
      <c r="H43" s="34">
        <v>3.7648984259481431</v>
      </c>
      <c r="I43" s="34">
        <v>1.0637923298416447</v>
      </c>
      <c r="J43" s="34">
        <v>2.6747032463927751</v>
      </c>
      <c r="K43" s="34">
        <v>3.3289178094344951</v>
      </c>
      <c r="L43" s="34">
        <v>2.4084717402802673</v>
      </c>
      <c r="M43" s="34">
        <v>1.6514892268378971</v>
      </c>
      <c r="N43" s="34">
        <v>2.8412014890396535</v>
      </c>
    </row>
    <row r="44" spans="2:14" ht="13.2" x14ac:dyDescent="0.25">
      <c r="B44" s="69"/>
      <c r="C44" s="27" t="s">
        <v>29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</row>
    <row r="45" spans="2:14" ht="13.2" x14ac:dyDescent="0.25">
      <c r="B45" s="69"/>
      <c r="C45" s="27" t="s">
        <v>78</v>
      </c>
      <c r="D45" s="34">
        <v>1.103723184611658</v>
      </c>
      <c r="E45" s="34">
        <v>2.8410406754377537</v>
      </c>
      <c r="F45" s="34">
        <v>1.2146404827792199</v>
      </c>
      <c r="G45" s="34">
        <v>0</v>
      </c>
      <c r="H45" s="34">
        <v>0</v>
      </c>
      <c r="I45" s="34">
        <v>0.30938601685698763</v>
      </c>
      <c r="J45" s="34">
        <v>0.9079587915989874</v>
      </c>
      <c r="K45" s="34">
        <v>0</v>
      </c>
      <c r="L45" s="34">
        <v>0</v>
      </c>
      <c r="M45" s="34">
        <v>1.1876043223602522</v>
      </c>
      <c r="N45" s="34">
        <v>0.68189010076132417</v>
      </c>
    </row>
    <row r="46" spans="2:14" ht="13.2" x14ac:dyDescent="0.25">
      <c r="B46" s="69"/>
      <c r="C46" s="27" t="s">
        <v>30</v>
      </c>
      <c r="D46" s="34">
        <v>60.843829689508532</v>
      </c>
      <c r="E46" s="34">
        <v>42.262608262191634</v>
      </c>
      <c r="F46" s="34">
        <v>60.815662486214606</v>
      </c>
      <c r="G46" s="34">
        <v>50.450080773004821</v>
      </c>
      <c r="H46" s="34">
        <v>59.373392973449782</v>
      </c>
      <c r="I46" s="34">
        <v>66.125110046509093</v>
      </c>
      <c r="J46" s="34">
        <v>53.273976003188395</v>
      </c>
      <c r="K46" s="34">
        <v>54.233199998796366</v>
      </c>
      <c r="L46" s="34">
        <v>44.280461207419506</v>
      </c>
      <c r="M46" s="34">
        <v>51.87246708205371</v>
      </c>
      <c r="N46" s="34">
        <v>56.528591506163011</v>
      </c>
    </row>
    <row r="47" spans="2:14" ht="13.2" x14ac:dyDescent="0.25">
      <c r="B47" s="69"/>
      <c r="C47" s="27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2.2543144398568469</v>
      </c>
      <c r="I47" s="34">
        <v>0</v>
      </c>
      <c r="J47" s="34">
        <v>0.37804446429573091</v>
      </c>
      <c r="K47" s="34">
        <v>1.9353951004845111</v>
      </c>
      <c r="L47" s="34">
        <v>2.0021491437510068</v>
      </c>
      <c r="M47" s="34">
        <v>1.6512519300890878</v>
      </c>
      <c r="N47" s="34">
        <v>0.79612097058644127</v>
      </c>
    </row>
    <row r="48" spans="2:14" ht="13.8" thickBot="1" x14ac:dyDescent="0.3">
      <c r="B48" s="70"/>
      <c r="C48" s="27" t="s">
        <v>87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</row>
    <row r="49" spans="2:15" ht="16.2" thickBot="1" x14ac:dyDescent="0.3">
      <c r="B49" s="51" t="s">
        <v>93</v>
      </c>
      <c r="C49" s="27" t="s">
        <v>79</v>
      </c>
      <c r="D49" s="34">
        <v>4.4826531044043918</v>
      </c>
      <c r="E49" s="34">
        <v>1.7447769661758628</v>
      </c>
      <c r="F49" s="34">
        <v>4.611913487503017</v>
      </c>
      <c r="G49" s="34">
        <v>0.45536709210372806</v>
      </c>
      <c r="H49" s="34">
        <v>6.2974974086154134</v>
      </c>
      <c r="I49" s="34">
        <v>2.0361633673425104</v>
      </c>
      <c r="J49" s="34">
        <v>2.2342581310664684</v>
      </c>
      <c r="K49" s="34">
        <v>2.3681083177302895</v>
      </c>
      <c r="L49" s="34">
        <v>4.5718287145611782</v>
      </c>
      <c r="M49" s="34">
        <v>1.4419686550604496</v>
      </c>
      <c r="N49" s="34">
        <v>2.3635030334696219</v>
      </c>
    </row>
    <row r="50" spans="2:15" ht="13.2" x14ac:dyDescent="0.25">
      <c r="B50" s="10" t="s">
        <v>32</v>
      </c>
      <c r="C50" s="11"/>
      <c r="D50" s="35">
        <v>100</v>
      </c>
      <c r="E50" s="35">
        <v>100</v>
      </c>
      <c r="F50" s="35">
        <v>100</v>
      </c>
      <c r="G50" s="35">
        <v>100</v>
      </c>
      <c r="H50" s="35">
        <v>100</v>
      </c>
      <c r="I50" s="35">
        <v>100</v>
      </c>
      <c r="J50" s="35">
        <v>100</v>
      </c>
      <c r="K50" s="35">
        <v>100</v>
      </c>
      <c r="L50" s="35">
        <v>100</v>
      </c>
      <c r="M50" s="35">
        <v>100</v>
      </c>
      <c r="N50" s="35">
        <v>99.999999999999986</v>
      </c>
    </row>
    <row r="52" spans="2:15" ht="127.2" customHeight="1" x14ac:dyDescent="0.2">
      <c r="B52" s="62" t="s">
        <v>91</v>
      </c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</row>
  </sheetData>
  <mergeCells count="5">
    <mergeCell ref="B2:M2"/>
    <mergeCell ref="B5:C5"/>
    <mergeCell ref="B9:B32"/>
    <mergeCell ref="B52:O52"/>
    <mergeCell ref="B36:B48"/>
  </mergeCells>
  <conditionalFormatting sqref="C6:N7 D8:N38 D40:N50">
    <cfRule type="cellIs" dxfId="124" priority="6" stopIfTrue="1" operator="equal">
      <formula>0</formula>
    </cfRule>
  </conditionalFormatting>
  <conditionalFormatting sqref="C35">
    <cfRule type="cellIs" dxfId="123" priority="5" stopIfTrue="1" operator="equal">
      <formula>0</formula>
    </cfRule>
  </conditionalFormatting>
  <conditionalFormatting sqref="C19">
    <cfRule type="cellIs" dxfId="122" priority="4" stopIfTrue="1" operator="equal">
      <formula>0</formula>
    </cfRule>
  </conditionalFormatting>
  <conditionalFormatting sqref="D39:N39">
    <cfRule type="cellIs" dxfId="121" priority="3" stopIfTrue="1" operator="equal">
      <formula>0</formula>
    </cfRule>
  </conditionalFormatting>
  <conditionalFormatting sqref="C39">
    <cfRule type="cellIs" dxfId="120" priority="2" stopIfTrue="1" operator="equal">
      <formula>0</formula>
    </cfRule>
  </conditionalFormatting>
  <conditionalFormatting sqref="C37">
    <cfRule type="cellIs" dxfId="119" priority="1" stopIfTrue="1" operator="equal">
      <formula>0</formula>
    </cfRule>
  </conditionalFormatting>
  <printOptions horizontalCentered="1" verticalCentered="1"/>
  <pageMargins left="0.51181102362204722" right="0.51181102362204722" top="0.32" bottom="0.2" header="0" footer="0"/>
  <pageSetup scale="7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>
    <tabColor indexed="51"/>
    <pageSetUpPr fitToPage="1"/>
  </sheetPr>
  <dimension ref="B2:O52"/>
  <sheetViews>
    <sheetView showGridLines="0" zoomScale="80" zoomScaleNormal="80" workbookViewId="0"/>
  </sheetViews>
  <sheetFormatPr baseColWidth="10" defaultColWidth="10" defaultRowHeight="12.6" x14ac:dyDescent="0.2"/>
  <cols>
    <col min="1" max="1" width="4.90625" customWidth="1"/>
    <col min="2" max="2" width="16.36328125" customWidth="1"/>
    <col min="3" max="3" width="26.7265625" bestFit="1" customWidth="1"/>
    <col min="4" max="4" width="8.26953125" customWidth="1"/>
    <col min="5" max="5" width="7.7265625" bestFit="1" customWidth="1"/>
    <col min="6" max="7" width="8" bestFit="1" customWidth="1"/>
    <col min="8" max="8" width="7.7265625" bestFit="1" customWidth="1"/>
    <col min="9" max="9" width="7.90625" customWidth="1"/>
    <col min="10" max="12" width="8" bestFit="1" customWidth="1"/>
    <col min="13" max="13" width="7.6328125" customWidth="1"/>
    <col min="14" max="14" width="10.6328125" customWidth="1"/>
    <col min="15" max="15" width="12.36328125" bestFit="1" customWidth="1"/>
    <col min="18" max="19" width="11.08984375" bestFit="1" customWidth="1"/>
  </cols>
  <sheetData>
    <row r="2" spans="2:15" ht="17.7" customHeight="1" x14ac:dyDescent="0.25">
      <c r="B2" s="67" t="s">
        <v>39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9"/>
    </row>
    <row r="3" spans="2:15" ht="13.2" x14ac:dyDescent="0.25">
      <c r="B3" s="42" t="s">
        <v>90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5" spans="2:15" ht="90" customHeight="1" thickBot="1" x14ac:dyDescent="0.25">
      <c r="B5" s="73" t="s">
        <v>69</v>
      </c>
      <c r="C5" s="74"/>
      <c r="D5" s="18" t="s">
        <v>33</v>
      </c>
      <c r="E5" s="18" t="s">
        <v>84</v>
      </c>
      <c r="F5" s="18" t="s">
        <v>34</v>
      </c>
      <c r="G5" s="18" t="s">
        <v>35</v>
      </c>
      <c r="H5" s="18" t="s">
        <v>36</v>
      </c>
      <c r="I5" s="18" t="s">
        <v>42</v>
      </c>
      <c r="J5" s="18" t="s">
        <v>37</v>
      </c>
      <c r="K5" s="18" t="s">
        <v>44</v>
      </c>
      <c r="L5" s="18" t="s">
        <v>52</v>
      </c>
      <c r="M5" s="18" t="s">
        <v>46</v>
      </c>
      <c r="N5" s="4" t="s">
        <v>69</v>
      </c>
    </row>
    <row r="6" spans="2:15" ht="27" thickBot="1" x14ac:dyDescent="0.25">
      <c r="B6" s="1" t="s">
        <v>1</v>
      </c>
      <c r="C6" s="29" t="s">
        <v>1</v>
      </c>
      <c r="D6" s="34">
        <v>4.0105147499870855</v>
      </c>
      <c r="E6" s="34">
        <v>1.2424370275312087</v>
      </c>
      <c r="F6" s="34">
        <v>5.3300594823752849</v>
      </c>
      <c r="G6" s="34">
        <v>3.8019077563444941</v>
      </c>
      <c r="H6" s="34">
        <v>3.1292960928922642</v>
      </c>
      <c r="I6" s="34">
        <v>4.3930108623038908</v>
      </c>
      <c r="J6" s="34">
        <v>2.8015782978051957</v>
      </c>
      <c r="K6" s="34">
        <v>2.1006806935467814</v>
      </c>
      <c r="L6" s="34">
        <v>2.2971420930633415</v>
      </c>
      <c r="M6" s="34">
        <v>3.0571332199665333</v>
      </c>
      <c r="N6" s="34">
        <v>2.8575508179455213</v>
      </c>
      <c r="O6" s="45"/>
    </row>
    <row r="7" spans="2:15" ht="27" thickBot="1" x14ac:dyDescent="0.25">
      <c r="B7" s="1" t="s">
        <v>2</v>
      </c>
      <c r="C7" s="29" t="s">
        <v>2</v>
      </c>
      <c r="D7" s="34">
        <v>10.831192660862229</v>
      </c>
      <c r="E7" s="34">
        <v>8.6400921083892932</v>
      </c>
      <c r="F7" s="34">
        <v>6.0399158207303421</v>
      </c>
      <c r="G7" s="34">
        <v>7.5853848088699811</v>
      </c>
      <c r="H7" s="34">
        <v>5.5811552068141301</v>
      </c>
      <c r="I7" s="34">
        <v>11.031727071115078</v>
      </c>
      <c r="J7" s="34">
        <v>4.4739422519358687</v>
      </c>
      <c r="K7" s="34">
        <v>7.0347740062464803</v>
      </c>
      <c r="L7" s="34">
        <v>8.7377768936709135</v>
      </c>
      <c r="M7" s="34">
        <v>3.5148005935280295</v>
      </c>
      <c r="N7" s="34">
        <v>7.2434370977561162</v>
      </c>
      <c r="O7" s="45"/>
    </row>
    <row r="8" spans="2:15" ht="13.8" thickBot="1" x14ac:dyDescent="0.25">
      <c r="B8" s="2" t="s">
        <v>77</v>
      </c>
      <c r="C8" s="30" t="s">
        <v>54</v>
      </c>
      <c r="D8" s="34">
        <v>0</v>
      </c>
      <c r="E8" s="34">
        <v>1.0154022296669405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3.5728383536581281</v>
      </c>
      <c r="L8" s="34">
        <v>3.5218770304086516E-2</v>
      </c>
      <c r="M8" s="34">
        <v>2.811490809863272</v>
      </c>
      <c r="N8" s="34">
        <v>1.3319326082345366</v>
      </c>
      <c r="O8" s="45"/>
    </row>
    <row r="9" spans="2:15" ht="12.75" customHeight="1" x14ac:dyDescent="0.25">
      <c r="B9" s="63" t="s">
        <v>89</v>
      </c>
      <c r="C9" s="27" t="s">
        <v>66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45"/>
    </row>
    <row r="10" spans="2:15" ht="13.2" x14ac:dyDescent="0.25">
      <c r="B10" s="64"/>
      <c r="C10" s="27" t="s">
        <v>3</v>
      </c>
      <c r="D10" s="34">
        <v>0</v>
      </c>
      <c r="E10" s="34">
        <v>9.936369332295826E-2</v>
      </c>
      <c r="F10" s="34">
        <v>0.61910245727065516</v>
      </c>
      <c r="G10" s="34">
        <v>0</v>
      </c>
      <c r="H10" s="34">
        <v>1.5347348577833138</v>
      </c>
      <c r="I10" s="34">
        <v>0.20199514316729641</v>
      </c>
      <c r="J10" s="34">
        <v>0</v>
      </c>
      <c r="K10" s="34">
        <v>0.69620426925764423</v>
      </c>
      <c r="L10" s="34">
        <v>1.1100993883357333</v>
      </c>
      <c r="M10" s="34">
        <v>0.34692761139683359</v>
      </c>
      <c r="N10" s="34">
        <v>0.48291036764065631</v>
      </c>
      <c r="O10" s="45"/>
    </row>
    <row r="11" spans="2:15" ht="13.2" x14ac:dyDescent="0.25">
      <c r="B11" s="64"/>
      <c r="C11" s="27" t="s">
        <v>4</v>
      </c>
      <c r="D11" s="34">
        <v>0</v>
      </c>
      <c r="E11" s="34">
        <v>0.1344969104543384</v>
      </c>
      <c r="F11" s="34">
        <v>0</v>
      </c>
      <c r="G11" s="34">
        <v>0</v>
      </c>
      <c r="H11" s="34">
        <v>0</v>
      </c>
      <c r="I11" s="34">
        <v>2.5459417682457269E-2</v>
      </c>
      <c r="J11" s="34">
        <v>0</v>
      </c>
      <c r="K11" s="34">
        <v>0</v>
      </c>
      <c r="L11" s="34">
        <v>0</v>
      </c>
      <c r="M11" s="34">
        <v>0</v>
      </c>
      <c r="N11" s="34">
        <v>2.0161071529952168E-2</v>
      </c>
      <c r="O11" s="45"/>
    </row>
    <row r="12" spans="2:15" ht="13.2" x14ac:dyDescent="0.25">
      <c r="B12" s="64"/>
      <c r="C12" s="27" t="s">
        <v>5</v>
      </c>
      <c r="D12" s="34">
        <v>2.2373031898435847</v>
      </c>
      <c r="E12" s="34">
        <v>0.69911989260340646</v>
      </c>
      <c r="F12" s="34">
        <v>0</v>
      </c>
      <c r="G12" s="34">
        <v>0</v>
      </c>
      <c r="H12" s="34">
        <v>0</v>
      </c>
      <c r="I12" s="34">
        <v>0.86180309627704432</v>
      </c>
      <c r="J12" s="34">
        <v>0</v>
      </c>
      <c r="K12" s="34">
        <v>3.0199026288207711</v>
      </c>
      <c r="L12" s="34">
        <v>0.516892477899773</v>
      </c>
      <c r="M12" s="34">
        <v>0.33900044357561304</v>
      </c>
      <c r="N12" s="34">
        <v>0.96452845185287972</v>
      </c>
      <c r="O12" s="45"/>
    </row>
    <row r="13" spans="2:15" ht="13.2" x14ac:dyDescent="0.25">
      <c r="B13" s="64"/>
      <c r="C13" s="27" t="s">
        <v>6</v>
      </c>
      <c r="D13" s="34">
        <v>0.31957233375196098</v>
      </c>
      <c r="E13" s="34">
        <v>1.3590876653331796</v>
      </c>
      <c r="F13" s="34">
        <v>1.3403476914450783</v>
      </c>
      <c r="G13" s="34">
        <v>0</v>
      </c>
      <c r="H13" s="34">
        <v>0</v>
      </c>
      <c r="I13" s="34">
        <v>0.31683877992869236</v>
      </c>
      <c r="J13" s="34">
        <v>1.3215080154197278</v>
      </c>
      <c r="K13" s="34">
        <v>1.9747492583249628</v>
      </c>
      <c r="L13" s="34">
        <v>1.3700083925769668</v>
      </c>
      <c r="M13" s="34">
        <v>0.25556235684319356</v>
      </c>
      <c r="N13" s="34">
        <v>0.97261552330450285</v>
      </c>
      <c r="O13" s="45"/>
    </row>
    <row r="14" spans="2:15" ht="13.2" x14ac:dyDescent="0.25">
      <c r="B14" s="64"/>
      <c r="C14" s="27" t="s">
        <v>7</v>
      </c>
      <c r="D14" s="34">
        <v>0.75889807006214283</v>
      </c>
      <c r="E14" s="34">
        <v>2.5072097225100048E-2</v>
      </c>
      <c r="F14" s="34">
        <v>1.2117336008392467</v>
      </c>
      <c r="G14" s="34">
        <v>0</v>
      </c>
      <c r="H14" s="34">
        <v>0</v>
      </c>
      <c r="I14" s="34">
        <v>0.29417891717556865</v>
      </c>
      <c r="J14" s="34">
        <v>0.57491125354587158</v>
      </c>
      <c r="K14" s="34">
        <v>0.72426353856370473</v>
      </c>
      <c r="L14" s="34">
        <v>0.48769738893902775</v>
      </c>
      <c r="M14" s="34">
        <v>0.38860635539964195</v>
      </c>
      <c r="N14" s="34">
        <v>0.43160107187480368</v>
      </c>
      <c r="O14" s="45"/>
    </row>
    <row r="15" spans="2:15" ht="13.2" x14ac:dyDescent="0.25">
      <c r="B15" s="64"/>
      <c r="C15" s="27" t="s">
        <v>8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45"/>
    </row>
    <row r="16" spans="2:15" ht="13.2" x14ac:dyDescent="0.25">
      <c r="B16" s="64"/>
      <c r="C16" s="27" t="s">
        <v>9</v>
      </c>
      <c r="D16" s="34">
        <v>0</v>
      </c>
      <c r="E16" s="34">
        <v>3.0317434007576863E-2</v>
      </c>
      <c r="F16" s="34">
        <v>0.10385654414861696</v>
      </c>
      <c r="G16" s="34">
        <v>0</v>
      </c>
      <c r="H16" s="34">
        <v>0</v>
      </c>
      <c r="I16" s="34">
        <v>3.4677142634528035E-2</v>
      </c>
      <c r="J16" s="34">
        <v>0</v>
      </c>
      <c r="K16" s="34">
        <v>0</v>
      </c>
      <c r="L16" s="34">
        <v>9.3432162086911269E-2</v>
      </c>
      <c r="M16" s="34">
        <v>0.14179915581786476</v>
      </c>
      <c r="N16" s="34">
        <v>5.5256909961307749E-2</v>
      </c>
      <c r="O16" s="45"/>
    </row>
    <row r="17" spans="2:15" ht="13.2" x14ac:dyDescent="0.25">
      <c r="B17" s="64"/>
      <c r="C17" s="27" t="s">
        <v>10</v>
      </c>
      <c r="D17" s="34">
        <v>1.6317189441807947</v>
      </c>
      <c r="E17" s="34">
        <v>7.1718154435604989E-2</v>
      </c>
      <c r="F17" s="34">
        <v>3.437641797401382</v>
      </c>
      <c r="G17" s="34">
        <v>0</v>
      </c>
      <c r="H17" s="34">
        <v>0</v>
      </c>
      <c r="I17" s="34">
        <v>1.2791736591201992E-2</v>
      </c>
      <c r="J17" s="34">
        <v>5.986597403472186E-2</v>
      </c>
      <c r="K17" s="34">
        <v>0.30881324819885725</v>
      </c>
      <c r="L17" s="34">
        <v>0.31701337036403626</v>
      </c>
      <c r="M17" s="34">
        <v>0.46196166772031616</v>
      </c>
      <c r="N17" s="34">
        <v>0.38695244167904924</v>
      </c>
      <c r="O17" s="45"/>
    </row>
    <row r="18" spans="2:15" ht="13.2" x14ac:dyDescent="0.25">
      <c r="B18" s="64"/>
      <c r="C18" s="27" t="s">
        <v>11</v>
      </c>
      <c r="D18" s="34">
        <v>0.89793689245358577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2.7387323583798532E-2</v>
      </c>
      <c r="O18" s="45"/>
    </row>
    <row r="19" spans="2:15" ht="13.2" x14ac:dyDescent="0.2">
      <c r="B19" s="64"/>
      <c r="C19" s="29" t="s">
        <v>86</v>
      </c>
      <c r="D19" s="34">
        <v>2.5369076614572177</v>
      </c>
      <c r="E19" s="34">
        <v>0.63621866059274146</v>
      </c>
      <c r="F19" s="34">
        <v>2.1321294000242861</v>
      </c>
      <c r="G19" s="34">
        <v>7.2099644714257698</v>
      </c>
      <c r="H19" s="34">
        <v>4.7171082404363132</v>
      </c>
      <c r="I19" s="34">
        <v>2.1407286050071961</v>
      </c>
      <c r="J19" s="34">
        <v>0.31841919006650721</v>
      </c>
      <c r="K19" s="34">
        <v>5.9097983473290122E-2</v>
      </c>
      <c r="L19" s="34">
        <v>2.590708761969498</v>
      </c>
      <c r="M19" s="34">
        <v>1.0429544835872506</v>
      </c>
      <c r="N19" s="34">
        <v>1.6047295232450802</v>
      </c>
      <c r="O19" s="45"/>
    </row>
    <row r="20" spans="2:15" ht="13.2" x14ac:dyDescent="0.25">
      <c r="B20" s="64"/>
      <c r="C20" s="27" t="s">
        <v>12</v>
      </c>
      <c r="D20" s="34">
        <v>0.39045984694196845</v>
      </c>
      <c r="E20" s="34">
        <v>0.29042072581783451</v>
      </c>
      <c r="F20" s="34">
        <v>0.4216162129471952</v>
      </c>
      <c r="G20" s="34">
        <v>0</v>
      </c>
      <c r="H20" s="34">
        <v>0</v>
      </c>
      <c r="I20" s="34">
        <v>0</v>
      </c>
      <c r="J20" s="34">
        <v>0.27748258356409528</v>
      </c>
      <c r="K20" s="34">
        <v>0.11179325595351358</v>
      </c>
      <c r="L20" s="34">
        <v>0.58811559714339778</v>
      </c>
      <c r="M20" s="34">
        <v>0.37844423968437907</v>
      </c>
      <c r="N20" s="34">
        <v>0.26782402185962745</v>
      </c>
      <c r="O20" s="45"/>
    </row>
    <row r="21" spans="2:15" ht="13.2" x14ac:dyDescent="0.25">
      <c r="B21" s="64"/>
      <c r="C21" s="27" t="s">
        <v>13</v>
      </c>
      <c r="D21" s="34">
        <v>0</v>
      </c>
      <c r="E21" s="34">
        <v>0.49106940480051453</v>
      </c>
      <c r="F21" s="34">
        <v>0.63945503277879046</v>
      </c>
      <c r="G21" s="34">
        <v>4.1578088446738697</v>
      </c>
      <c r="H21" s="34">
        <v>1.9935252621081183</v>
      </c>
      <c r="I21" s="34">
        <v>0.30711384396088115</v>
      </c>
      <c r="J21" s="34">
        <v>0.99027821889657242</v>
      </c>
      <c r="K21" s="34">
        <v>0</v>
      </c>
      <c r="L21" s="34">
        <v>1.1650718647132203</v>
      </c>
      <c r="M21" s="34">
        <v>1.7861421543692795</v>
      </c>
      <c r="N21" s="34">
        <v>0.94953336957672718</v>
      </c>
      <c r="O21" s="45"/>
    </row>
    <row r="22" spans="2:15" ht="13.2" x14ac:dyDescent="0.25">
      <c r="B22" s="64"/>
      <c r="C22" s="27" t="s">
        <v>14</v>
      </c>
      <c r="D22" s="34">
        <v>0.20288097105664429</v>
      </c>
      <c r="E22" s="34">
        <v>3.8773303765567896E-2</v>
      </c>
      <c r="F22" s="34">
        <v>0.40833134252849407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2.5922625319218292E-2</v>
      </c>
      <c r="O22" s="45"/>
    </row>
    <row r="23" spans="2:15" ht="13.2" x14ac:dyDescent="0.25">
      <c r="B23" s="64"/>
      <c r="C23" s="27" t="s">
        <v>63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45"/>
    </row>
    <row r="24" spans="2:15" ht="13.2" x14ac:dyDescent="0.25">
      <c r="B24" s="64"/>
      <c r="C24" s="27" t="s">
        <v>15</v>
      </c>
      <c r="D24" s="34">
        <v>4.6369533677785739</v>
      </c>
      <c r="E24" s="34">
        <v>2.6861817347726644</v>
      </c>
      <c r="F24" s="34">
        <v>11.964846706657159</v>
      </c>
      <c r="G24" s="34">
        <v>6.9233195405555854</v>
      </c>
      <c r="H24" s="34">
        <v>9.3335858922340886</v>
      </c>
      <c r="I24" s="34">
        <v>3.4406545835418378</v>
      </c>
      <c r="J24" s="34">
        <v>2.2851537324239617</v>
      </c>
      <c r="K24" s="34">
        <v>1.0736533061351921</v>
      </c>
      <c r="L24" s="34">
        <v>4.5973992718973067</v>
      </c>
      <c r="M24" s="34">
        <v>3.5558888451152577</v>
      </c>
      <c r="N24" s="34">
        <v>3.7334298667143009</v>
      </c>
      <c r="O24" s="45"/>
    </row>
    <row r="25" spans="2:15" ht="13.2" x14ac:dyDescent="0.25">
      <c r="B25" s="64"/>
      <c r="C25" s="27" t="s">
        <v>45</v>
      </c>
      <c r="D25" s="34">
        <v>1.7730362665082062</v>
      </c>
      <c r="E25" s="34">
        <v>0.11313314730040258</v>
      </c>
      <c r="F25" s="34">
        <v>1.0046123215157288</v>
      </c>
      <c r="G25" s="34">
        <v>0.39372614578921383</v>
      </c>
      <c r="H25" s="34">
        <v>0</v>
      </c>
      <c r="I25" s="34">
        <v>0</v>
      </c>
      <c r="J25" s="34">
        <v>0.28438176041206242</v>
      </c>
      <c r="K25" s="34">
        <v>0</v>
      </c>
      <c r="L25" s="34">
        <v>0</v>
      </c>
      <c r="M25" s="34">
        <v>3.833499245896764E-2</v>
      </c>
      <c r="N25" s="34">
        <v>0.14500122521994963</v>
      </c>
      <c r="O25" s="45"/>
    </row>
    <row r="26" spans="2:15" ht="13.2" x14ac:dyDescent="0.25">
      <c r="B26" s="64"/>
      <c r="C26" s="27" t="s">
        <v>16</v>
      </c>
      <c r="D26" s="34">
        <v>0</v>
      </c>
      <c r="E26" s="34">
        <v>0.10463656555689065</v>
      </c>
      <c r="F26" s="34">
        <v>2.3557044090790282</v>
      </c>
      <c r="G26" s="34">
        <v>0</v>
      </c>
      <c r="H26" s="34">
        <v>0</v>
      </c>
      <c r="I26" s="34">
        <v>0.25786225013447084</v>
      </c>
      <c r="J26" s="34">
        <v>0</v>
      </c>
      <c r="K26" s="34">
        <v>0.63210243072242756</v>
      </c>
      <c r="L26" s="34">
        <v>0.91204694516439544</v>
      </c>
      <c r="M26" s="34">
        <v>0.27237077178331198</v>
      </c>
      <c r="N26" s="34">
        <v>0.4448678574957895</v>
      </c>
      <c r="O26" s="45"/>
    </row>
    <row r="27" spans="2:15" ht="13.2" x14ac:dyDescent="0.25">
      <c r="B27" s="64"/>
      <c r="C27" s="27" t="s">
        <v>17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0.16297145301313234</v>
      </c>
      <c r="K27" s="34">
        <v>0</v>
      </c>
      <c r="L27" s="34">
        <v>0</v>
      </c>
      <c r="M27" s="34">
        <v>0</v>
      </c>
      <c r="N27" s="34">
        <v>1.0341269293916126E-2</v>
      </c>
      <c r="O27" s="45"/>
    </row>
    <row r="28" spans="2:15" ht="13.2" x14ac:dyDescent="0.25">
      <c r="B28" s="64"/>
      <c r="C28" s="27" t="s">
        <v>18</v>
      </c>
      <c r="D28" s="34">
        <v>0</v>
      </c>
      <c r="E28" s="34">
        <v>5.8281623456669152E-2</v>
      </c>
      <c r="F28" s="34">
        <v>4.9281759508718589E-2</v>
      </c>
      <c r="G28" s="34">
        <v>0</v>
      </c>
      <c r="H28" s="34">
        <v>0</v>
      </c>
      <c r="I28" s="34">
        <v>5.4553101240427532E-2</v>
      </c>
      <c r="J28" s="34">
        <v>3.5738814938989318E-2</v>
      </c>
      <c r="K28" s="34">
        <v>0</v>
      </c>
      <c r="L28" s="34">
        <v>8.1491769389367349E-2</v>
      </c>
      <c r="M28" s="34">
        <v>4.4183344461179615E-2</v>
      </c>
      <c r="N28" s="34">
        <v>4.0421036851537043E-2</v>
      </c>
      <c r="O28" s="45"/>
    </row>
    <row r="29" spans="2:15" ht="13.2" x14ac:dyDescent="0.25">
      <c r="B29" s="64"/>
      <c r="C29" s="27" t="s">
        <v>82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45"/>
    </row>
    <row r="30" spans="2:15" ht="13.2" x14ac:dyDescent="0.25">
      <c r="B30" s="64"/>
      <c r="C30" s="27" t="s">
        <v>19</v>
      </c>
      <c r="D30" s="34">
        <v>0</v>
      </c>
      <c r="E30" s="34">
        <v>0.38928993099153281</v>
      </c>
      <c r="F30" s="34">
        <v>0.73117569125545079</v>
      </c>
      <c r="G30" s="34">
        <v>2.141133901168224</v>
      </c>
      <c r="H30" s="34">
        <v>0</v>
      </c>
      <c r="I30" s="34">
        <v>0.15908933700160077</v>
      </c>
      <c r="J30" s="34">
        <v>0.25762729998593953</v>
      </c>
      <c r="K30" s="34">
        <v>0.68809544082300411</v>
      </c>
      <c r="L30" s="34">
        <v>1.8438102671714474</v>
      </c>
      <c r="M30" s="34">
        <v>0.28676321704168922</v>
      </c>
      <c r="N30" s="34">
        <v>0.6595414774293239</v>
      </c>
      <c r="O30" s="45"/>
    </row>
    <row r="31" spans="2:15" ht="13.2" x14ac:dyDescent="0.25">
      <c r="B31" s="64"/>
      <c r="C31" s="27" t="s">
        <v>20</v>
      </c>
      <c r="D31" s="34">
        <v>1.1736358301736334</v>
      </c>
      <c r="E31" s="34">
        <v>0.12042741214030987</v>
      </c>
      <c r="F31" s="34">
        <v>2.4225553583799866</v>
      </c>
      <c r="G31" s="34">
        <v>0</v>
      </c>
      <c r="H31" s="34">
        <v>0.18059476085645418</v>
      </c>
      <c r="I31" s="34">
        <v>8.0737940511024037E-2</v>
      </c>
      <c r="J31" s="34">
        <v>1.4016129435502853</v>
      </c>
      <c r="K31" s="34">
        <v>0.67098766848049085</v>
      </c>
      <c r="L31" s="34">
        <v>1.1691699392717925</v>
      </c>
      <c r="M31" s="34">
        <v>5.5291435295957578E-2</v>
      </c>
      <c r="N31" s="34">
        <v>0.55896236258703269</v>
      </c>
      <c r="O31" s="45"/>
    </row>
    <row r="32" spans="2:15" ht="13.8" thickBot="1" x14ac:dyDescent="0.3">
      <c r="B32" s="65"/>
      <c r="C32" s="27" t="s">
        <v>21</v>
      </c>
      <c r="D32" s="34">
        <v>0.61366874971385366</v>
      </c>
      <c r="E32" s="34">
        <v>0.39530807277384494</v>
      </c>
      <c r="F32" s="34">
        <v>1.4610875432263171</v>
      </c>
      <c r="G32" s="34">
        <v>0.88228936950428094</v>
      </c>
      <c r="H32" s="34">
        <v>1.2232934842248844E-2</v>
      </c>
      <c r="I32" s="34">
        <v>0.2402961041743599</v>
      </c>
      <c r="J32" s="34">
        <v>0.80131725510318541</v>
      </c>
      <c r="K32" s="34">
        <v>1.1070092544516266</v>
      </c>
      <c r="L32" s="34">
        <v>1.0180305556134843</v>
      </c>
      <c r="M32" s="34">
        <v>0.54396351277005095</v>
      </c>
      <c r="N32" s="34">
        <v>0.70369126709517604</v>
      </c>
      <c r="O32" s="45"/>
    </row>
    <row r="33" spans="2:15" ht="13.8" thickBot="1" x14ac:dyDescent="0.3">
      <c r="B33" s="28" t="s">
        <v>43</v>
      </c>
      <c r="C33" s="27" t="s">
        <v>43</v>
      </c>
      <c r="D33" s="34">
        <v>0</v>
      </c>
      <c r="E33" s="34">
        <v>4.530448529859445</v>
      </c>
      <c r="F33" s="34">
        <v>6.4026527756141691</v>
      </c>
      <c r="G33" s="34">
        <v>3.8584215905084582E-2</v>
      </c>
      <c r="H33" s="34">
        <v>4.181839948990163</v>
      </c>
      <c r="I33" s="34">
        <v>6.9341026343448204</v>
      </c>
      <c r="J33" s="34">
        <v>16.289440483172228</v>
      </c>
      <c r="K33" s="34">
        <v>2.0181303656025484</v>
      </c>
      <c r="L33" s="34">
        <v>7.9961579507057525</v>
      </c>
      <c r="M33" s="34">
        <v>7.5139672260820172</v>
      </c>
      <c r="N33" s="34">
        <v>6.0521980135720446</v>
      </c>
      <c r="O33" s="45"/>
    </row>
    <row r="34" spans="2:15" ht="13.8" thickBot="1" x14ac:dyDescent="0.3">
      <c r="B34" s="2" t="s">
        <v>64</v>
      </c>
      <c r="C34" s="27" t="s">
        <v>64</v>
      </c>
      <c r="D34" s="34">
        <v>4.1990320122075406</v>
      </c>
      <c r="E34" s="34">
        <v>2.0987871531015121</v>
      </c>
      <c r="F34" s="34">
        <v>4.9337389510179586</v>
      </c>
      <c r="G34" s="34">
        <v>4.2962044465723492</v>
      </c>
      <c r="H34" s="34">
        <v>3.039396480096038</v>
      </c>
      <c r="I34" s="34">
        <v>4.2194203779916553</v>
      </c>
      <c r="J34" s="34">
        <v>3.0506405383178925</v>
      </c>
      <c r="K34" s="34">
        <v>1.2798323727402319</v>
      </c>
      <c r="L34" s="34">
        <v>3.052744233426107</v>
      </c>
      <c r="M34" s="34">
        <v>4.5350894315832564</v>
      </c>
      <c r="N34" s="34">
        <v>3.2264414043771894</v>
      </c>
      <c r="O34" s="45"/>
    </row>
    <row r="35" spans="2:15" ht="13.8" thickBot="1" x14ac:dyDescent="0.25">
      <c r="B35" s="31" t="s">
        <v>22</v>
      </c>
      <c r="C35" s="29" t="s">
        <v>22</v>
      </c>
      <c r="D35" s="34">
        <v>0</v>
      </c>
      <c r="E35" s="34">
        <v>0.47886194060117965</v>
      </c>
      <c r="F35" s="34">
        <v>2.7828680172038456</v>
      </c>
      <c r="G35" s="34">
        <v>10.380062057637984</v>
      </c>
      <c r="H35" s="34">
        <v>3.1708276648536149</v>
      </c>
      <c r="I35" s="34">
        <v>1.8490441591048001</v>
      </c>
      <c r="J35" s="34">
        <v>1.0414511599605851</v>
      </c>
      <c r="K35" s="34">
        <v>0.52701942643504862</v>
      </c>
      <c r="L35" s="34">
        <v>1.9280508395117653</v>
      </c>
      <c r="M35" s="34">
        <v>0.23483979716057865</v>
      </c>
      <c r="N35" s="34">
        <v>1.419329430368047</v>
      </c>
      <c r="O35" s="45"/>
    </row>
    <row r="36" spans="2:15" ht="13.2" x14ac:dyDescent="0.25">
      <c r="B36" s="68" t="s">
        <v>92</v>
      </c>
      <c r="C36" s="27" t="s">
        <v>23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45"/>
    </row>
    <row r="37" spans="2:15" ht="13.2" x14ac:dyDescent="0.2">
      <c r="B37" s="69"/>
      <c r="C37" s="29" t="s">
        <v>24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45"/>
    </row>
    <row r="38" spans="2:15" ht="13.2" x14ac:dyDescent="0.25">
      <c r="B38" s="69"/>
      <c r="C38" s="27" t="s">
        <v>80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2.5790375466551092</v>
      </c>
      <c r="L38" s="34">
        <v>0</v>
      </c>
      <c r="M38" s="34">
        <v>0</v>
      </c>
      <c r="N38" s="34">
        <v>0.46194526307802364</v>
      </c>
      <c r="O38" s="45"/>
    </row>
    <row r="39" spans="2:15" ht="13.2" x14ac:dyDescent="0.2">
      <c r="B39" s="69"/>
      <c r="C39" s="29" t="s">
        <v>81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45"/>
    </row>
    <row r="40" spans="2:15" ht="13.2" x14ac:dyDescent="0.25">
      <c r="B40" s="69"/>
      <c r="C40" s="27" t="s">
        <v>25</v>
      </c>
      <c r="D40" s="34">
        <v>19.884442060634786</v>
      </c>
      <c r="E40" s="34">
        <v>26.663716840839701</v>
      </c>
      <c r="F40" s="34">
        <v>4.3678325494597035</v>
      </c>
      <c r="G40" s="34">
        <v>1.9406535744645674</v>
      </c>
      <c r="H40" s="34">
        <v>12.946560666183963</v>
      </c>
      <c r="I40" s="34">
        <v>4.2008328492073481</v>
      </c>
      <c r="J40" s="34">
        <v>15.447827788816573</v>
      </c>
      <c r="K40" s="34">
        <v>8.0152140730105099</v>
      </c>
      <c r="L40" s="34">
        <v>12.096112504624202</v>
      </c>
      <c r="M40" s="34">
        <v>22.775855869178869</v>
      </c>
      <c r="N40" s="34">
        <v>14.007096886002351</v>
      </c>
      <c r="O40" s="45"/>
    </row>
    <row r="41" spans="2:15" ht="13.2" x14ac:dyDescent="0.25">
      <c r="B41" s="69"/>
      <c r="C41" s="27" t="s">
        <v>26</v>
      </c>
      <c r="D41" s="34">
        <v>0</v>
      </c>
      <c r="E41" s="34">
        <v>3.9298926863607528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0.48456089496978122</v>
      </c>
      <c r="O41" s="45"/>
    </row>
    <row r="42" spans="2:15" ht="13.2" x14ac:dyDescent="0.25">
      <c r="B42" s="69"/>
      <c r="C42" s="27" t="s">
        <v>27</v>
      </c>
      <c r="D42" s="34">
        <v>0.57141330226161324</v>
      </c>
      <c r="E42" s="34">
        <v>1.0336276218863722</v>
      </c>
      <c r="F42" s="34">
        <v>0</v>
      </c>
      <c r="G42" s="34">
        <v>0</v>
      </c>
      <c r="H42" s="34">
        <v>0</v>
      </c>
      <c r="I42" s="34">
        <v>6.6747949330128467E-2</v>
      </c>
      <c r="J42" s="34">
        <v>1.3336852672896558</v>
      </c>
      <c r="K42" s="34">
        <v>1.8358208347459957</v>
      </c>
      <c r="L42" s="34">
        <v>6.6273268996938279</v>
      </c>
      <c r="M42" s="34">
        <v>3.1938606812619876</v>
      </c>
      <c r="N42" s="34">
        <v>2.2362012836283096</v>
      </c>
      <c r="O42" s="45"/>
    </row>
    <row r="43" spans="2:15" ht="13.2" x14ac:dyDescent="0.25">
      <c r="B43" s="69"/>
      <c r="C43" s="27" t="s">
        <v>28</v>
      </c>
      <c r="D43" s="34">
        <v>0.98031992111239941</v>
      </c>
      <c r="E43" s="34">
        <v>5.823807719840099</v>
      </c>
      <c r="F43" s="34">
        <v>3.8263426793287538E-3</v>
      </c>
      <c r="G43" s="34">
        <v>7.9408174410591297</v>
      </c>
      <c r="H43" s="34">
        <v>0.66208205648116736</v>
      </c>
      <c r="I43" s="34">
        <v>0.64621052193364992</v>
      </c>
      <c r="J43" s="34">
        <v>1.1060017226970082</v>
      </c>
      <c r="K43" s="34">
        <v>4.9809818888553199</v>
      </c>
      <c r="L43" s="34">
        <v>0.62812039060830205</v>
      </c>
      <c r="M43" s="34">
        <v>0.37675866514246953</v>
      </c>
      <c r="N43" s="34">
        <v>2.2891662416889309</v>
      </c>
      <c r="O43" s="45"/>
    </row>
    <row r="44" spans="2:15" ht="13.2" x14ac:dyDescent="0.25">
      <c r="B44" s="69"/>
      <c r="C44" s="27" t="s">
        <v>29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45"/>
    </row>
    <row r="45" spans="2:15" ht="13.2" x14ac:dyDescent="0.25">
      <c r="B45" s="69"/>
      <c r="C45" s="27" t="s">
        <v>78</v>
      </c>
      <c r="D45" s="34">
        <v>0.52608330085891042</v>
      </c>
      <c r="E45" s="34">
        <v>2.629444325251892</v>
      </c>
      <c r="F45" s="34">
        <v>8.2017647066379826</v>
      </c>
      <c r="G45" s="34">
        <v>0</v>
      </c>
      <c r="H45" s="34">
        <v>0</v>
      </c>
      <c r="I45" s="34">
        <v>0.17953397915619529</v>
      </c>
      <c r="J45" s="34">
        <v>0.83583926683820398</v>
      </c>
      <c r="K45" s="34">
        <v>0</v>
      </c>
      <c r="L45" s="34">
        <v>0</v>
      </c>
      <c r="M45" s="34">
        <v>2.5217066656725784</v>
      </c>
      <c r="N45" s="34">
        <v>1.2223388388551311</v>
      </c>
      <c r="O45" s="45"/>
    </row>
    <row r="46" spans="2:15" ht="13.2" x14ac:dyDescent="0.25">
      <c r="B46" s="69"/>
      <c r="C46" s="27" t="s">
        <v>30</v>
      </c>
      <c r="D46" s="34">
        <v>36.189880703157648</v>
      </c>
      <c r="E46" s="34">
        <v>32.185646481190652</v>
      </c>
      <c r="F46" s="34">
        <v>25.746774190386706</v>
      </c>
      <c r="G46" s="34">
        <v>39.258834782919841</v>
      </c>
      <c r="H46" s="34">
        <v>38.766146770039747</v>
      </c>
      <c r="I46" s="34">
        <v>53.781049686653603</v>
      </c>
      <c r="J46" s="34">
        <v>41.623744356654662</v>
      </c>
      <c r="K46" s="34">
        <v>51.298419798009768</v>
      </c>
      <c r="L46" s="34">
        <v>34.860045948882259</v>
      </c>
      <c r="M46" s="34">
        <v>37.443908206831658</v>
      </c>
      <c r="N46" s="34">
        <v>41.081825471377783</v>
      </c>
      <c r="O46" s="45"/>
    </row>
    <row r="47" spans="2:15" ht="13.2" x14ac:dyDescent="0.25">
      <c r="B47" s="69"/>
      <c r="C47" s="27" t="s">
        <v>31</v>
      </c>
      <c r="D47" s="34">
        <v>0</v>
      </c>
      <c r="E47" s="34">
        <v>0.36899344570158793</v>
      </c>
      <c r="F47" s="34">
        <v>0</v>
      </c>
      <c r="G47" s="34">
        <v>0</v>
      </c>
      <c r="H47" s="34">
        <v>2.622056489910658</v>
      </c>
      <c r="I47" s="34">
        <v>0</v>
      </c>
      <c r="J47" s="34">
        <v>2.2244248049901955E-2</v>
      </c>
      <c r="K47" s="34">
        <v>1.0658798690069344</v>
      </c>
      <c r="L47" s="34">
        <v>5.9202634394693428E-2</v>
      </c>
      <c r="M47" s="34">
        <v>0.2448769868515529</v>
      </c>
      <c r="N47" s="34">
        <v>0.38641601557687355</v>
      </c>
      <c r="O47" s="45"/>
    </row>
    <row r="48" spans="2:15" ht="13.8" thickBot="1" x14ac:dyDescent="0.25">
      <c r="B48" s="70"/>
      <c r="C48" s="29" t="s">
        <v>87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45"/>
    </row>
    <row r="49" spans="2:15" ht="16.2" thickBot="1" x14ac:dyDescent="0.3">
      <c r="B49" s="51" t="s">
        <v>93</v>
      </c>
      <c r="C49" s="27" t="s">
        <v>79</v>
      </c>
      <c r="D49" s="34">
        <v>5.6341491649956481</v>
      </c>
      <c r="E49" s="34">
        <v>1.6159254604282296</v>
      </c>
      <c r="F49" s="34">
        <v>5.8870892948885256</v>
      </c>
      <c r="G49" s="34">
        <v>3.0493086431096401</v>
      </c>
      <c r="H49" s="34">
        <v>8.1288566754777065</v>
      </c>
      <c r="I49" s="34">
        <v>4.2695399098302573</v>
      </c>
      <c r="J49" s="34">
        <v>3.2023361235071661</v>
      </c>
      <c r="K49" s="34">
        <v>2.6246984882816662</v>
      </c>
      <c r="L49" s="34">
        <v>3.8211126885784097</v>
      </c>
      <c r="M49" s="34">
        <v>1.8375172595564209</v>
      </c>
      <c r="N49" s="34">
        <v>3.2138806684547472</v>
      </c>
      <c r="O49" s="45"/>
    </row>
    <row r="50" spans="2:15" ht="13.2" x14ac:dyDescent="0.25">
      <c r="B50" s="10" t="s">
        <v>32</v>
      </c>
      <c r="C50" s="11"/>
      <c r="D50" s="35">
        <v>100</v>
      </c>
      <c r="E50" s="35">
        <v>100</v>
      </c>
      <c r="F50" s="35">
        <v>100</v>
      </c>
      <c r="G50" s="35">
        <v>100</v>
      </c>
      <c r="H50" s="35">
        <v>100</v>
      </c>
      <c r="I50" s="35">
        <v>100</v>
      </c>
      <c r="J50" s="35">
        <v>100</v>
      </c>
      <c r="K50" s="35">
        <v>100</v>
      </c>
      <c r="L50" s="35">
        <v>100</v>
      </c>
      <c r="M50" s="35">
        <v>100</v>
      </c>
      <c r="N50" s="35">
        <v>100.00000000000001</v>
      </c>
      <c r="O50" s="45"/>
    </row>
    <row r="52" spans="2:15" ht="127.5" customHeight="1" x14ac:dyDescent="0.2">
      <c r="B52" s="62" t="s">
        <v>91</v>
      </c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</row>
  </sheetData>
  <sortState ref="C9:O30">
    <sortCondition ref="C9"/>
  </sortState>
  <mergeCells count="5">
    <mergeCell ref="B2:M2"/>
    <mergeCell ref="B5:C5"/>
    <mergeCell ref="B9:B32"/>
    <mergeCell ref="B52:O52"/>
    <mergeCell ref="B36:B48"/>
  </mergeCells>
  <phoneticPr fontId="4" type="noConversion"/>
  <conditionalFormatting sqref="M6:N6 C6:K7 D8:N38 D40:N50">
    <cfRule type="cellIs" dxfId="118" priority="14" stopIfTrue="1" operator="equal">
      <formula>0</formula>
    </cfRule>
  </conditionalFormatting>
  <conditionalFormatting sqref="L6">
    <cfRule type="cellIs" dxfId="117" priority="13" stopIfTrue="1" operator="equal">
      <formula>0</formula>
    </cfRule>
  </conditionalFormatting>
  <conditionalFormatting sqref="M7:N7">
    <cfRule type="cellIs" dxfId="116" priority="10" stopIfTrue="1" operator="equal">
      <formula>0</formula>
    </cfRule>
  </conditionalFormatting>
  <conditionalFormatting sqref="L7">
    <cfRule type="cellIs" dxfId="115" priority="9" stopIfTrue="1" operator="equal">
      <formula>0</formula>
    </cfRule>
  </conditionalFormatting>
  <conditionalFormatting sqref="C35">
    <cfRule type="cellIs" dxfId="114" priority="6" stopIfTrue="1" operator="equal">
      <formula>0</formula>
    </cfRule>
  </conditionalFormatting>
  <conditionalFormatting sqref="C19">
    <cfRule type="cellIs" dxfId="113" priority="5" stopIfTrue="1" operator="equal">
      <formula>0</formula>
    </cfRule>
  </conditionalFormatting>
  <conditionalFormatting sqref="D39:N39">
    <cfRule type="cellIs" dxfId="112" priority="4" stopIfTrue="1" operator="equal">
      <formula>0</formula>
    </cfRule>
  </conditionalFormatting>
  <conditionalFormatting sqref="C39">
    <cfRule type="cellIs" dxfId="111" priority="3" stopIfTrue="1" operator="equal">
      <formula>0</formula>
    </cfRule>
  </conditionalFormatting>
  <conditionalFormatting sqref="C48">
    <cfRule type="cellIs" dxfId="110" priority="2" stopIfTrue="1" operator="equal">
      <formula>0</formula>
    </cfRule>
  </conditionalFormatting>
  <conditionalFormatting sqref="C37">
    <cfRule type="cellIs" dxfId="109" priority="1" stopIfTrue="1" operator="equal">
      <formula>0</formula>
    </cfRule>
  </conditionalFormatting>
  <printOptions horizontalCentered="1" verticalCentered="1"/>
  <pageMargins left="0.51181102362204722" right="0.51181102362204722" top="0.23" bottom="0.23" header="0" footer="0"/>
  <pageSetup scale="7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>
    <tabColor indexed="51"/>
    <pageSetUpPr fitToPage="1"/>
  </sheetPr>
  <dimension ref="B2:O52"/>
  <sheetViews>
    <sheetView showGridLines="0" zoomScale="80" zoomScaleNormal="80" workbookViewId="0"/>
  </sheetViews>
  <sheetFormatPr baseColWidth="10" defaultColWidth="10" defaultRowHeight="12.6" x14ac:dyDescent="0.2"/>
  <cols>
    <col min="1" max="1" width="4.90625" customWidth="1"/>
    <col min="2" max="2" width="16.26953125" customWidth="1"/>
    <col min="3" max="3" width="26.7265625" bestFit="1" customWidth="1"/>
    <col min="4" max="13" width="8.90625" customWidth="1"/>
    <col min="14" max="14" width="10.6328125" customWidth="1"/>
    <col min="15" max="15" width="11.26953125" bestFit="1" customWidth="1"/>
    <col min="17" max="19" width="11.08984375" bestFit="1" customWidth="1"/>
  </cols>
  <sheetData>
    <row r="2" spans="2:15" ht="17.7" customHeight="1" x14ac:dyDescent="0.25">
      <c r="B2" s="67" t="s">
        <v>39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9"/>
    </row>
    <row r="3" spans="2:15" ht="13.2" x14ac:dyDescent="0.25">
      <c r="B3" s="42" t="s">
        <v>90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5" spans="2:15" ht="90" customHeight="1" thickBot="1" x14ac:dyDescent="0.25">
      <c r="B5" s="75" t="s">
        <v>70</v>
      </c>
      <c r="C5" s="76"/>
      <c r="D5" s="16" t="s">
        <v>33</v>
      </c>
      <c r="E5" s="16" t="s">
        <v>84</v>
      </c>
      <c r="F5" s="17" t="s">
        <v>34</v>
      </c>
      <c r="G5" s="16" t="s">
        <v>35</v>
      </c>
      <c r="H5" s="16" t="s">
        <v>36</v>
      </c>
      <c r="I5" s="16" t="s">
        <v>42</v>
      </c>
      <c r="J5" s="16" t="s">
        <v>37</v>
      </c>
      <c r="K5" s="16" t="s">
        <v>44</v>
      </c>
      <c r="L5" s="16" t="s">
        <v>52</v>
      </c>
      <c r="M5" s="17" t="s">
        <v>46</v>
      </c>
      <c r="N5" s="5" t="s">
        <v>70</v>
      </c>
    </row>
    <row r="6" spans="2:15" ht="27" thickBot="1" x14ac:dyDescent="0.25">
      <c r="B6" s="1" t="s">
        <v>1</v>
      </c>
      <c r="C6" s="29" t="s">
        <v>1</v>
      </c>
      <c r="D6" s="34">
        <v>6.1295979150449389</v>
      </c>
      <c r="E6" s="34">
        <v>3.4065877551485215</v>
      </c>
      <c r="F6" s="34">
        <v>8.2141284985174412</v>
      </c>
      <c r="G6" s="34">
        <v>7.3074814644126951</v>
      </c>
      <c r="H6" s="34">
        <v>4.4407649379588179</v>
      </c>
      <c r="I6" s="34">
        <v>6.4826581553256668</v>
      </c>
      <c r="J6" s="34">
        <v>4.8108734144264051</v>
      </c>
      <c r="K6" s="34">
        <v>3.9453968056593314</v>
      </c>
      <c r="L6" s="34">
        <v>4.3459264204791292</v>
      </c>
      <c r="M6" s="34">
        <v>5.1496129725273443</v>
      </c>
      <c r="N6" s="34">
        <v>4.8053769752665723</v>
      </c>
      <c r="O6" s="44"/>
    </row>
    <row r="7" spans="2:15" ht="27" thickBot="1" x14ac:dyDescent="0.25">
      <c r="B7" s="1" t="s">
        <v>2</v>
      </c>
      <c r="C7" s="29" t="s">
        <v>2</v>
      </c>
      <c r="D7" s="34">
        <v>19.452239526071921</v>
      </c>
      <c r="E7" s="34">
        <v>12.51327090433643</v>
      </c>
      <c r="F7" s="34">
        <v>10.734457572839892</v>
      </c>
      <c r="G7" s="34">
        <v>5.605316774293235</v>
      </c>
      <c r="H7" s="34">
        <v>13.497761919750594</v>
      </c>
      <c r="I7" s="34">
        <v>17.2577164023763</v>
      </c>
      <c r="J7" s="34">
        <v>11.513692106113378</v>
      </c>
      <c r="K7" s="34">
        <v>12.002997248511461</v>
      </c>
      <c r="L7" s="34">
        <v>12.710110256529727</v>
      </c>
      <c r="M7" s="34">
        <v>11.497782344763872</v>
      </c>
      <c r="N7" s="34">
        <v>12.384142401772381</v>
      </c>
      <c r="O7" s="44"/>
    </row>
    <row r="8" spans="2:15" ht="13.8" thickBot="1" x14ac:dyDescent="0.25">
      <c r="B8" s="2" t="s">
        <v>77</v>
      </c>
      <c r="C8" s="30" t="s">
        <v>54</v>
      </c>
      <c r="D8" s="34">
        <v>0</v>
      </c>
      <c r="E8" s="34">
        <v>3.7804069340531514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2.810310305365975</v>
      </c>
      <c r="L8" s="34">
        <v>8.8430893483082244E-3</v>
      </c>
      <c r="M8" s="34">
        <v>2.6342800749938253</v>
      </c>
      <c r="N8" s="34">
        <v>1.5801340895375233</v>
      </c>
      <c r="O8" s="44"/>
    </row>
    <row r="9" spans="2:15" ht="12.75" customHeight="1" x14ac:dyDescent="0.25">
      <c r="B9" s="63" t="s">
        <v>89</v>
      </c>
      <c r="C9" s="27" t="s">
        <v>66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44"/>
    </row>
    <row r="10" spans="2:15" ht="13.2" x14ac:dyDescent="0.25">
      <c r="B10" s="64"/>
      <c r="C10" s="27" t="s">
        <v>3</v>
      </c>
      <c r="D10" s="34">
        <v>0.49823151473938965</v>
      </c>
      <c r="E10" s="34">
        <v>0.94063781576009631</v>
      </c>
      <c r="F10" s="34">
        <v>0.48554987298777802</v>
      </c>
      <c r="G10" s="34">
        <v>0</v>
      </c>
      <c r="H10" s="34">
        <v>0.31830509403426049</v>
      </c>
      <c r="I10" s="34">
        <v>0.27536824279506772</v>
      </c>
      <c r="J10" s="34">
        <v>0.25890238707119756</v>
      </c>
      <c r="K10" s="34">
        <v>0.43748879776796168</v>
      </c>
      <c r="L10" s="34">
        <v>0.79389803454002572</v>
      </c>
      <c r="M10" s="34">
        <v>0.64808762944676801</v>
      </c>
      <c r="N10" s="34">
        <v>0.57077877689651901</v>
      </c>
      <c r="O10" s="44"/>
    </row>
    <row r="11" spans="2:15" ht="13.2" x14ac:dyDescent="0.25">
      <c r="B11" s="64"/>
      <c r="C11" s="27" t="s">
        <v>4</v>
      </c>
      <c r="D11" s="34">
        <v>0</v>
      </c>
      <c r="E11" s="34">
        <v>0.12830109181059635</v>
      </c>
      <c r="F11" s="34">
        <v>6.2430198927959667E-2</v>
      </c>
      <c r="G11" s="34">
        <v>0</v>
      </c>
      <c r="H11" s="34">
        <v>0</v>
      </c>
      <c r="I11" s="34">
        <v>2.963943882088203E-2</v>
      </c>
      <c r="J11" s="34">
        <v>0.22653953562233572</v>
      </c>
      <c r="K11" s="34">
        <v>0</v>
      </c>
      <c r="L11" s="34">
        <v>0</v>
      </c>
      <c r="M11" s="34">
        <v>5.675520697766407E-3</v>
      </c>
      <c r="N11" s="34">
        <v>3.950293957528013E-2</v>
      </c>
      <c r="O11" s="44"/>
    </row>
    <row r="12" spans="2:15" ht="13.2" x14ac:dyDescent="0.25">
      <c r="B12" s="64"/>
      <c r="C12" s="27" t="s">
        <v>5</v>
      </c>
      <c r="D12" s="34">
        <v>2.2086604354126651</v>
      </c>
      <c r="E12" s="34">
        <v>3.4579514001013103</v>
      </c>
      <c r="F12" s="34">
        <v>0</v>
      </c>
      <c r="G12" s="34">
        <v>0</v>
      </c>
      <c r="H12" s="34">
        <v>0</v>
      </c>
      <c r="I12" s="34">
        <v>1.5059411277298012</v>
      </c>
      <c r="J12" s="34">
        <v>7.500778289747731E-2</v>
      </c>
      <c r="K12" s="34">
        <v>2.3275867201803186</v>
      </c>
      <c r="L12" s="34">
        <v>1.1702843284380993</v>
      </c>
      <c r="M12" s="34">
        <v>1.2452020124562553</v>
      </c>
      <c r="N12" s="34">
        <v>1.5326461362428661</v>
      </c>
      <c r="O12" s="44"/>
    </row>
    <row r="13" spans="2:15" ht="13.2" x14ac:dyDescent="0.25">
      <c r="B13" s="64"/>
      <c r="C13" s="27" t="s">
        <v>6</v>
      </c>
      <c r="D13" s="34">
        <v>0.54332712848205555</v>
      </c>
      <c r="E13" s="34">
        <v>1.8244853611653293</v>
      </c>
      <c r="F13" s="34">
        <v>1.6966562256089797</v>
      </c>
      <c r="G13" s="34">
        <v>0</v>
      </c>
      <c r="H13" s="34">
        <v>0.4493293471490738</v>
      </c>
      <c r="I13" s="34">
        <v>0.52582219992678625</v>
      </c>
      <c r="J13" s="34">
        <v>1.4511647390722036</v>
      </c>
      <c r="K13" s="34">
        <v>1.9373259847241902</v>
      </c>
      <c r="L13" s="34">
        <v>1.0506787765311438</v>
      </c>
      <c r="M13" s="34">
        <v>0.92230773930866405</v>
      </c>
      <c r="N13" s="34">
        <v>1.2322962335038128</v>
      </c>
      <c r="O13" s="44"/>
    </row>
    <row r="14" spans="2:15" ht="13.2" x14ac:dyDescent="0.25">
      <c r="B14" s="64"/>
      <c r="C14" s="27" t="s">
        <v>7</v>
      </c>
      <c r="D14" s="34">
        <v>1.0931709451331739</v>
      </c>
      <c r="E14" s="34">
        <v>0.86057257583565128</v>
      </c>
      <c r="F14" s="34">
        <v>0.53784517082028338</v>
      </c>
      <c r="G14" s="34">
        <v>0</v>
      </c>
      <c r="H14" s="34">
        <v>0.92855524913189902</v>
      </c>
      <c r="I14" s="34">
        <v>0.14550699147932039</v>
      </c>
      <c r="J14" s="34">
        <v>0.16466900687645591</v>
      </c>
      <c r="K14" s="34">
        <v>0.65247624423504713</v>
      </c>
      <c r="L14" s="34">
        <v>0.32545032570647581</v>
      </c>
      <c r="M14" s="34">
        <v>0.39130611932737769</v>
      </c>
      <c r="N14" s="34">
        <v>0.48842266444450588</v>
      </c>
      <c r="O14" s="44"/>
    </row>
    <row r="15" spans="2:15" ht="13.2" x14ac:dyDescent="0.25">
      <c r="B15" s="64"/>
      <c r="C15" s="27" t="s">
        <v>8</v>
      </c>
      <c r="D15" s="34">
        <v>0</v>
      </c>
      <c r="E15" s="34">
        <v>7.9986745803134848E-2</v>
      </c>
      <c r="F15" s="34">
        <v>0.28108904170988136</v>
      </c>
      <c r="G15" s="34">
        <v>0</v>
      </c>
      <c r="H15" s="34">
        <v>0</v>
      </c>
      <c r="I15" s="34">
        <v>0</v>
      </c>
      <c r="J15" s="34">
        <v>0</v>
      </c>
      <c r="K15" s="34">
        <v>7.9031629906546733E-2</v>
      </c>
      <c r="L15" s="34">
        <v>0</v>
      </c>
      <c r="M15" s="34">
        <v>0.13739360060108263</v>
      </c>
      <c r="N15" s="34">
        <v>6.4953082259036385E-2</v>
      </c>
      <c r="O15" s="44"/>
    </row>
    <row r="16" spans="2:15" ht="13.2" x14ac:dyDescent="0.25">
      <c r="B16" s="64"/>
      <c r="C16" s="27" t="s">
        <v>9</v>
      </c>
      <c r="D16" s="34">
        <v>0</v>
      </c>
      <c r="E16" s="34">
        <v>1.0881649260177796E-2</v>
      </c>
      <c r="F16" s="34">
        <v>3.9915489175721013E-2</v>
      </c>
      <c r="G16" s="34">
        <v>0</v>
      </c>
      <c r="H16" s="34">
        <v>0</v>
      </c>
      <c r="I16" s="34">
        <v>1.7151947351463505E-2</v>
      </c>
      <c r="J16" s="34">
        <v>0</v>
      </c>
      <c r="K16" s="34">
        <v>0</v>
      </c>
      <c r="L16" s="34">
        <v>2.9970707322991591E-2</v>
      </c>
      <c r="M16" s="34">
        <v>4.8463678190220363E-2</v>
      </c>
      <c r="N16" s="34">
        <v>1.9816112182154146E-2</v>
      </c>
      <c r="O16" s="44"/>
    </row>
    <row r="17" spans="2:15" ht="13.2" x14ac:dyDescent="0.25">
      <c r="B17" s="64"/>
      <c r="C17" s="27" t="s">
        <v>10</v>
      </c>
      <c r="D17" s="34">
        <v>1.6531240861697352</v>
      </c>
      <c r="E17" s="34">
        <v>0.21261914076057203</v>
      </c>
      <c r="F17" s="34">
        <v>1.9681791959954384</v>
      </c>
      <c r="G17" s="34">
        <v>0</v>
      </c>
      <c r="H17" s="34">
        <v>9.2568454566636926E-3</v>
      </c>
      <c r="I17" s="34">
        <v>6.3269497653345623E-3</v>
      </c>
      <c r="J17" s="34">
        <v>0.25415505787396836</v>
      </c>
      <c r="K17" s="34">
        <v>0.21033403828801117</v>
      </c>
      <c r="L17" s="34">
        <v>0.18647422734767416</v>
      </c>
      <c r="M17" s="34">
        <v>0.21867762563884766</v>
      </c>
      <c r="N17" s="34">
        <v>0.28670129811445549</v>
      </c>
      <c r="O17" s="44"/>
    </row>
    <row r="18" spans="2:15" ht="13.2" x14ac:dyDescent="0.25">
      <c r="B18" s="64"/>
      <c r="C18" s="27" t="s">
        <v>11</v>
      </c>
      <c r="D18" s="34">
        <v>0.87929444189837436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2.3732607037501487E-2</v>
      </c>
      <c r="O18" s="44"/>
    </row>
    <row r="19" spans="2:15" ht="13.2" x14ac:dyDescent="0.2">
      <c r="B19" s="64"/>
      <c r="C19" s="29" t="s">
        <v>86</v>
      </c>
      <c r="D19" s="34">
        <v>2.2772029718004769</v>
      </c>
      <c r="E19" s="34">
        <v>0.75152178610539877</v>
      </c>
      <c r="F19" s="34">
        <v>2.4004970252693982</v>
      </c>
      <c r="G19" s="34">
        <v>3.3961661075301559</v>
      </c>
      <c r="H19" s="34">
        <v>2.80933981605481</v>
      </c>
      <c r="I19" s="34">
        <v>1.382217948282781</v>
      </c>
      <c r="J19" s="34">
        <v>0.32709470776447075</v>
      </c>
      <c r="K19" s="34">
        <v>0.26749508466318722</v>
      </c>
      <c r="L19" s="34">
        <v>1.5181178449824875</v>
      </c>
      <c r="M19" s="34">
        <v>0.83046081975708497</v>
      </c>
      <c r="N19" s="34">
        <v>1.1170120211721069</v>
      </c>
      <c r="O19" s="44"/>
    </row>
    <row r="20" spans="2:15" ht="13.2" x14ac:dyDescent="0.25">
      <c r="B20" s="64"/>
      <c r="C20" s="27" t="s">
        <v>12</v>
      </c>
      <c r="D20" s="34">
        <v>0.21303907885604345</v>
      </c>
      <c r="E20" s="34">
        <v>0.10423899608538419</v>
      </c>
      <c r="F20" s="34">
        <v>0.20192379621320425</v>
      </c>
      <c r="G20" s="34">
        <v>0</v>
      </c>
      <c r="H20" s="34">
        <v>0</v>
      </c>
      <c r="I20" s="34">
        <v>0</v>
      </c>
      <c r="J20" s="34">
        <v>7.947818918504039E-2</v>
      </c>
      <c r="K20" s="34">
        <v>3.1553813930749582E-2</v>
      </c>
      <c r="L20" s="34">
        <v>0.18865308836304562</v>
      </c>
      <c r="M20" s="34">
        <v>0.12934350825668575</v>
      </c>
      <c r="N20" s="34">
        <v>0.10085240225876251</v>
      </c>
      <c r="O20" s="44"/>
    </row>
    <row r="21" spans="2:15" ht="13.2" x14ac:dyDescent="0.25">
      <c r="B21" s="64"/>
      <c r="C21" s="27" t="s">
        <v>13</v>
      </c>
      <c r="D21" s="34">
        <v>0</v>
      </c>
      <c r="E21" s="34">
        <v>0.37412501968504253</v>
      </c>
      <c r="F21" s="34">
        <v>0.24812028152655644</v>
      </c>
      <c r="G21" s="34">
        <v>2.3444117009618957</v>
      </c>
      <c r="H21" s="34">
        <v>0.30957019173561112</v>
      </c>
      <c r="I21" s="34">
        <v>0.16325070000941397</v>
      </c>
      <c r="J21" s="34">
        <v>0.36326152472363127</v>
      </c>
      <c r="K21" s="34">
        <v>0</v>
      </c>
      <c r="L21" s="34">
        <v>0.61955694159644081</v>
      </c>
      <c r="M21" s="34">
        <v>0.85612092405127127</v>
      </c>
      <c r="N21" s="34">
        <v>0.49201874969962062</v>
      </c>
      <c r="O21" s="44"/>
    </row>
    <row r="22" spans="2:15" ht="13.2" x14ac:dyDescent="0.25">
      <c r="B22" s="64"/>
      <c r="C22" s="27" t="s">
        <v>14</v>
      </c>
      <c r="D22" s="34">
        <v>0.53054202499342507</v>
      </c>
      <c r="E22" s="34">
        <v>0.19056018808034711</v>
      </c>
      <c r="F22" s="34">
        <v>1.2531258878959841</v>
      </c>
      <c r="G22" s="34">
        <v>0.57539334132435616</v>
      </c>
      <c r="H22" s="34">
        <v>0</v>
      </c>
      <c r="I22" s="34">
        <v>0</v>
      </c>
      <c r="J22" s="34">
        <v>7.4427349202973253E-2</v>
      </c>
      <c r="K22" s="34">
        <v>0</v>
      </c>
      <c r="L22" s="34">
        <v>0.39130805751472514</v>
      </c>
      <c r="M22" s="34">
        <v>0.14816230166523719</v>
      </c>
      <c r="N22" s="34">
        <v>0.21675448157142724</v>
      </c>
      <c r="O22" s="44"/>
    </row>
    <row r="23" spans="2:15" ht="13.2" x14ac:dyDescent="0.25">
      <c r="B23" s="64"/>
      <c r="C23" s="27" t="s">
        <v>63</v>
      </c>
      <c r="D23" s="34">
        <v>0</v>
      </c>
      <c r="E23" s="34">
        <v>1.7188694564008372E-2</v>
      </c>
      <c r="F23" s="34">
        <v>0.18378712884535062</v>
      </c>
      <c r="G23" s="34">
        <v>0</v>
      </c>
      <c r="H23" s="34">
        <v>0</v>
      </c>
      <c r="I23" s="34">
        <v>0.14181704804380443</v>
      </c>
      <c r="J23" s="34">
        <v>0</v>
      </c>
      <c r="K23" s="34">
        <v>0</v>
      </c>
      <c r="L23" s="34">
        <v>0</v>
      </c>
      <c r="M23" s="34">
        <v>0</v>
      </c>
      <c r="N23" s="34">
        <v>1.8696153084189374E-2</v>
      </c>
      <c r="O23" s="44"/>
    </row>
    <row r="24" spans="2:15" ht="13.2" x14ac:dyDescent="0.25">
      <c r="B24" s="64"/>
      <c r="C24" s="27" t="s">
        <v>15</v>
      </c>
      <c r="D24" s="34">
        <v>3.5354428742138873</v>
      </c>
      <c r="E24" s="34">
        <v>1.6208373511305285</v>
      </c>
      <c r="F24" s="34">
        <v>6.6206974299386516</v>
      </c>
      <c r="G24" s="34">
        <v>4.1564882234851392</v>
      </c>
      <c r="H24" s="34">
        <v>2.9391412587393093</v>
      </c>
      <c r="I24" s="34">
        <v>2.2774352074538862</v>
      </c>
      <c r="J24" s="34">
        <v>1.5384006430670805</v>
      </c>
      <c r="K24" s="34">
        <v>0.49819624592409667</v>
      </c>
      <c r="L24" s="34">
        <v>2.3676992458619308</v>
      </c>
      <c r="M24" s="34">
        <v>1.6721475962128398</v>
      </c>
      <c r="N24" s="34">
        <v>1.986676679825951</v>
      </c>
      <c r="O24" s="44"/>
    </row>
    <row r="25" spans="2:15" ht="13.2" x14ac:dyDescent="0.25">
      <c r="B25" s="64"/>
      <c r="C25" s="27" t="s">
        <v>45</v>
      </c>
      <c r="D25" s="34">
        <v>0.71919710472143827</v>
      </c>
      <c r="E25" s="34">
        <v>4.0606194909383428E-2</v>
      </c>
      <c r="F25" s="34">
        <v>0.40833796295538899</v>
      </c>
      <c r="G25" s="34">
        <v>0.20954547256649439</v>
      </c>
      <c r="H25" s="34">
        <v>0.22077942784428511</v>
      </c>
      <c r="I25" s="34">
        <v>0</v>
      </c>
      <c r="J25" s="34">
        <v>0.11380026192729391</v>
      </c>
      <c r="K25" s="34">
        <v>0</v>
      </c>
      <c r="L25" s="34">
        <v>3.7996520812186831E-2</v>
      </c>
      <c r="M25" s="34">
        <v>1.6965179570368995E-2</v>
      </c>
      <c r="N25" s="34">
        <v>7.6460323976556721E-2</v>
      </c>
      <c r="O25" s="44"/>
    </row>
    <row r="26" spans="2:15" ht="13.2" x14ac:dyDescent="0.25">
      <c r="B26" s="64"/>
      <c r="C26" s="27" t="s">
        <v>16</v>
      </c>
      <c r="D26" s="34">
        <v>2.8405173264160165E-2</v>
      </c>
      <c r="E26" s="34">
        <v>0.20599037928635994</v>
      </c>
      <c r="F26" s="34">
        <v>1.0807698126797753</v>
      </c>
      <c r="G26" s="34">
        <v>0</v>
      </c>
      <c r="H26" s="34">
        <v>0</v>
      </c>
      <c r="I26" s="34">
        <v>0.60782989832550716</v>
      </c>
      <c r="J26" s="34">
        <v>0</v>
      </c>
      <c r="K26" s="34">
        <v>0.34642723027385108</v>
      </c>
      <c r="L26" s="34">
        <v>0.74437363982239824</v>
      </c>
      <c r="M26" s="34">
        <v>0.18813298579428303</v>
      </c>
      <c r="N26" s="34">
        <v>0.35033086071338687</v>
      </c>
      <c r="O26" s="44"/>
    </row>
    <row r="27" spans="2:15" ht="13.2" x14ac:dyDescent="0.25">
      <c r="B27" s="64"/>
      <c r="C27" s="27" t="s">
        <v>17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9.7691938035732478E-2</v>
      </c>
      <c r="K27" s="34">
        <v>9.6555323745165317E-2</v>
      </c>
      <c r="L27" s="34">
        <v>0.13799349957148305</v>
      </c>
      <c r="M27" s="34">
        <v>5.9871575078029579E-2</v>
      </c>
      <c r="N27" s="34">
        <v>6.343841835396824E-2</v>
      </c>
      <c r="O27" s="44"/>
    </row>
    <row r="28" spans="2:15" ht="13.2" x14ac:dyDescent="0.25">
      <c r="B28" s="64"/>
      <c r="C28" s="27" t="s">
        <v>18</v>
      </c>
      <c r="D28" s="34">
        <v>0</v>
      </c>
      <c r="E28" s="34">
        <v>2.0918664476865013E-2</v>
      </c>
      <c r="F28" s="34">
        <v>0.17289540645610615</v>
      </c>
      <c r="G28" s="34">
        <v>0</v>
      </c>
      <c r="H28" s="34">
        <v>0</v>
      </c>
      <c r="I28" s="34">
        <v>2.6983021470702161E-2</v>
      </c>
      <c r="J28" s="34">
        <v>7.9782012076897765E-2</v>
      </c>
      <c r="K28" s="34">
        <v>0</v>
      </c>
      <c r="L28" s="34">
        <v>0.19711584474191979</v>
      </c>
      <c r="M28" s="34">
        <v>1.5100838997606688E-2</v>
      </c>
      <c r="N28" s="34">
        <v>5.6414854548400797E-2</v>
      </c>
      <c r="O28" s="44"/>
    </row>
    <row r="29" spans="2:15" ht="13.2" x14ac:dyDescent="0.25">
      <c r="B29" s="64"/>
      <c r="C29" s="27" t="s">
        <v>82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44"/>
    </row>
    <row r="30" spans="2:15" ht="13.2" x14ac:dyDescent="0.25">
      <c r="B30" s="64"/>
      <c r="C30" s="27" t="s">
        <v>19</v>
      </c>
      <c r="D30" s="34">
        <v>0.20582319332786281</v>
      </c>
      <c r="E30" s="34">
        <v>0.77219894555488544</v>
      </c>
      <c r="F30" s="34">
        <v>1.1318744229355535</v>
      </c>
      <c r="G30" s="34">
        <v>1.4711653776315745</v>
      </c>
      <c r="H30" s="34">
        <v>0.23836266491667002</v>
      </c>
      <c r="I30" s="34">
        <v>7.8688972669706772E-2</v>
      </c>
      <c r="J30" s="34">
        <v>0.49988153545309527</v>
      </c>
      <c r="K30" s="34">
        <v>1.0048112278561359</v>
      </c>
      <c r="L30" s="34">
        <v>1.8972832936068482</v>
      </c>
      <c r="M30" s="34">
        <v>0.99345974241418067</v>
      </c>
      <c r="N30" s="34">
        <v>1.0034934428731279</v>
      </c>
      <c r="O30" s="44"/>
    </row>
    <row r="31" spans="2:15" ht="13.2" x14ac:dyDescent="0.25">
      <c r="B31" s="64"/>
      <c r="C31" s="27" t="s">
        <v>20</v>
      </c>
      <c r="D31" s="34">
        <v>0.45044762053468873</v>
      </c>
      <c r="E31" s="34">
        <v>4.3224291388832277E-2</v>
      </c>
      <c r="F31" s="34">
        <v>0.9379986324289078</v>
      </c>
      <c r="G31" s="34">
        <v>0</v>
      </c>
      <c r="H31" s="34">
        <v>0.90859484141669544</v>
      </c>
      <c r="I31" s="34">
        <v>0.14649944581178706</v>
      </c>
      <c r="J31" s="34">
        <v>0.78629571882631188</v>
      </c>
      <c r="K31" s="34">
        <v>0.20705899279714696</v>
      </c>
      <c r="L31" s="34">
        <v>0.5804928867576028</v>
      </c>
      <c r="M31" s="34">
        <v>1.8209597580020557E-2</v>
      </c>
      <c r="N31" s="34">
        <v>0.3099065966230457</v>
      </c>
      <c r="O31" s="44"/>
    </row>
    <row r="32" spans="2:15" ht="13.8" thickBot="1" x14ac:dyDescent="0.3">
      <c r="B32" s="65"/>
      <c r="C32" s="27" t="s">
        <v>21</v>
      </c>
      <c r="D32" s="34">
        <v>0.28054846222623803</v>
      </c>
      <c r="E32" s="34">
        <v>0.13385140320319971</v>
      </c>
      <c r="F32" s="34">
        <v>0.9604235780510274</v>
      </c>
      <c r="G32" s="34">
        <v>0.26413639801028221</v>
      </c>
      <c r="H32" s="34">
        <v>0</v>
      </c>
      <c r="I32" s="34">
        <v>0.13189783064813765</v>
      </c>
      <c r="J32" s="34">
        <v>0.25309546064707417</v>
      </c>
      <c r="K32" s="34">
        <v>0.40745940881781184</v>
      </c>
      <c r="L32" s="34">
        <v>0.24152001438942231</v>
      </c>
      <c r="M32" s="34">
        <v>0.2239269804728134</v>
      </c>
      <c r="N32" s="34">
        <v>0.26725298124990521</v>
      </c>
      <c r="O32" s="44"/>
    </row>
    <row r="33" spans="2:15" ht="13.8" thickBot="1" x14ac:dyDescent="0.3">
      <c r="B33" s="28" t="s">
        <v>43</v>
      </c>
      <c r="C33" s="27" t="s">
        <v>43</v>
      </c>
      <c r="D33" s="34">
        <v>6.8262712094935409</v>
      </c>
      <c r="E33" s="34">
        <v>3.4478845833720051</v>
      </c>
      <c r="F33" s="34">
        <v>15.184290741926967</v>
      </c>
      <c r="G33" s="34">
        <v>5.6639950456006147</v>
      </c>
      <c r="H33" s="34">
        <v>3.6346677696413918</v>
      </c>
      <c r="I33" s="34">
        <v>7.350858109891016</v>
      </c>
      <c r="J33" s="34">
        <v>7.8906553957130336</v>
      </c>
      <c r="K33" s="34">
        <v>2.1365259940762762</v>
      </c>
      <c r="L33" s="34">
        <v>7.5725576516403219</v>
      </c>
      <c r="M33" s="34">
        <v>8.3902214522308984</v>
      </c>
      <c r="N33" s="34">
        <v>6.2259870955346397</v>
      </c>
      <c r="O33" s="44"/>
    </row>
    <row r="34" spans="2:15" ht="13.8" thickBot="1" x14ac:dyDescent="0.3">
      <c r="B34" s="26" t="s">
        <v>64</v>
      </c>
      <c r="C34" s="27" t="s">
        <v>64</v>
      </c>
      <c r="D34" s="34">
        <v>3.4557234474426317</v>
      </c>
      <c r="E34" s="34">
        <v>2.4693676621373801</v>
      </c>
      <c r="F34" s="34">
        <v>6.9929978750991175</v>
      </c>
      <c r="G34" s="34">
        <v>3.3084048679079756</v>
      </c>
      <c r="H34" s="34">
        <v>2.0074051417377339</v>
      </c>
      <c r="I34" s="34">
        <v>3.4100626130682556</v>
      </c>
      <c r="J34" s="34">
        <v>2.512183720523895</v>
      </c>
      <c r="K34" s="34">
        <v>1.2299522710908501</v>
      </c>
      <c r="L34" s="34">
        <v>3.1449786897203098</v>
      </c>
      <c r="M34" s="34">
        <v>3.8444254458521216</v>
      </c>
      <c r="N34" s="34">
        <v>2.9271813658932624</v>
      </c>
      <c r="O34" s="44"/>
    </row>
    <row r="35" spans="2:15" ht="13.8" thickBot="1" x14ac:dyDescent="0.25">
      <c r="B35" s="31" t="s">
        <v>22</v>
      </c>
      <c r="C35" s="29" t="s">
        <v>22</v>
      </c>
      <c r="D35" s="34">
        <v>0</v>
      </c>
      <c r="E35" s="34">
        <v>0.32632416739332137</v>
      </c>
      <c r="F35" s="34">
        <v>0</v>
      </c>
      <c r="G35" s="34">
        <v>9.0916913814650755</v>
      </c>
      <c r="H35" s="34">
        <v>0.33089296280799468</v>
      </c>
      <c r="I35" s="34">
        <v>1.5937844463899467</v>
      </c>
      <c r="J35" s="34">
        <v>0.86986243035240984</v>
      </c>
      <c r="K35" s="34">
        <v>0.159909210151336</v>
      </c>
      <c r="L35" s="34">
        <v>1.866034421046574</v>
      </c>
      <c r="M35" s="34">
        <v>7.7372320272418901E-2</v>
      </c>
      <c r="N35" s="34">
        <v>0.95761479415181128</v>
      </c>
      <c r="O35" s="44"/>
    </row>
    <row r="36" spans="2:15" ht="13.2" x14ac:dyDescent="0.25">
      <c r="B36" s="68" t="s">
        <v>92</v>
      </c>
      <c r="C36" s="27" t="s">
        <v>23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44"/>
    </row>
    <row r="37" spans="2:15" ht="13.2" x14ac:dyDescent="0.2">
      <c r="B37" s="69"/>
      <c r="C37" s="29" t="s">
        <v>24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44"/>
    </row>
    <row r="38" spans="2:15" ht="13.2" x14ac:dyDescent="0.25">
      <c r="B38" s="69"/>
      <c r="C38" s="27" t="s">
        <v>80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3.7951071777119747</v>
      </c>
      <c r="L38" s="34">
        <v>0</v>
      </c>
      <c r="M38" s="34">
        <v>0</v>
      </c>
      <c r="N38" s="34">
        <v>0.71160526550878411</v>
      </c>
      <c r="O38" s="44"/>
    </row>
    <row r="39" spans="2:15" ht="13.2" x14ac:dyDescent="0.2">
      <c r="B39" s="69"/>
      <c r="C39" s="29" t="s">
        <v>81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44"/>
    </row>
    <row r="40" spans="2:15" ht="13.2" x14ac:dyDescent="0.25">
      <c r="B40" s="69"/>
      <c r="C40" s="27" t="s">
        <v>25</v>
      </c>
      <c r="D40" s="34">
        <v>19.194298700258301</v>
      </c>
      <c r="E40" s="34">
        <v>13.560616042848029</v>
      </c>
      <c r="F40" s="34">
        <v>4.8089319013579184</v>
      </c>
      <c r="G40" s="34">
        <v>1.907347622535869</v>
      </c>
      <c r="H40" s="34">
        <v>21.528958358966566</v>
      </c>
      <c r="I40" s="34">
        <v>11.212540074214729</v>
      </c>
      <c r="J40" s="34">
        <v>21.346514648135329</v>
      </c>
      <c r="K40" s="34">
        <v>10.941194247248678</v>
      </c>
      <c r="L40" s="34">
        <v>14.934325563696094</v>
      </c>
      <c r="M40" s="34">
        <v>17.479954353745683</v>
      </c>
      <c r="N40" s="34">
        <v>14.303355756998771</v>
      </c>
      <c r="O40" s="44"/>
    </row>
    <row r="41" spans="2:15" ht="13.2" x14ac:dyDescent="0.25">
      <c r="B41" s="69"/>
      <c r="C41" s="27" t="s">
        <v>26</v>
      </c>
      <c r="D41" s="34">
        <v>0</v>
      </c>
      <c r="E41" s="34">
        <v>2.2817182788378929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0.29852780690314429</v>
      </c>
      <c r="O41" s="44"/>
    </row>
    <row r="42" spans="2:15" ht="13.2" x14ac:dyDescent="0.25">
      <c r="B42" s="69"/>
      <c r="C42" s="27" t="s">
        <v>27</v>
      </c>
      <c r="D42" s="34">
        <v>0.2525316782318977</v>
      </c>
      <c r="E42" s="34">
        <v>0.80327621321383424</v>
      </c>
      <c r="F42" s="34">
        <v>0</v>
      </c>
      <c r="G42" s="34">
        <v>0</v>
      </c>
      <c r="H42" s="34">
        <v>0</v>
      </c>
      <c r="I42" s="34">
        <v>4.1006562810226507E-2</v>
      </c>
      <c r="J42" s="34">
        <v>0.38200233123340366</v>
      </c>
      <c r="K42" s="34">
        <v>0.62232019536037497</v>
      </c>
      <c r="L42" s="34">
        <v>3.6719695266136934</v>
      </c>
      <c r="M42" s="34">
        <v>1.0910030694855599</v>
      </c>
      <c r="N42" s="34">
        <v>1.1634047817052291</v>
      </c>
      <c r="O42" s="44"/>
    </row>
    <row r="43" spans="2:15" ht="13.2" x14ac:dyDescent="0.25">
      <c r="B43" s="69"/>
      <c r="C43" s="27" t="s">
        <v>28</v>
      </c>
      <c r="D43" s="34">
        <v>0.61503512623783985</v>
      </c>
      <c r="E43" s="34">
        <v>8.3295089816137367</v>
      </c>
      <c r="F43" s="34">
        <v>3.5654735371581812E-3</v>
      </c>
      <c r="G43" s="34">
        <v>22.322330941708991</v>
      </c>
      <c r="H43" s="34">
        <v>3.1188089752765569</v>
      </c>
      <c r="I43" s="34">
        <v>0.68744702467042729</v>
      </c>
      <c r="J43" s="34">
        <v>4.5947330990171631</v>
      </c>
      <c r="K43" s="34">
        <v>4.3449587334386548</v>
      </c>
      <c r="L43" s="34">
        <v>1.9177411443446175</v>
      </c>
      <c r="M43" s="34">
        <v>2.3588618170166904</v>
      </c>
      <c r="N43" s="34">
        <v>4.1320597182550314</v>
      </c>
      <c r="O43" s="44"/>
    </row>
    <row r="44" spans="2:15" ht="13.2" x14ac:dyDescent="0.25">
      <c r="B44" s="69"/>
      <c r="C44" s="27" t="s">
        <v>29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44"/>
    </row>
    <row r="45" spans="2:15" ht="13.2" x14ac:dyDescent="0.25">
      <c r="B45" s="69"/>
      <c r="C45" s="27" t="s">
        <v>78</v>
      </c>
      <c r="D45" s="34">
        <v>0.53938505378683288</v>
      </c>
      <c r="E45" s="34">
        <v>0.63256723257743774</v>
      </c>
      <c r="F45" s="34">
        <v>4.6217990574498655</v>
      </c>
      <c r="G45" s="34">
        <v>0.46693707967376974</v>
      </c>
      <c r="H45" s="34">
        <v>0</v>
      </c>
      <c r="I45" s="34">
        <v>0.23785067754434633</v>
      </c>
      <c r="J45" s="34">
        <v>0.3489377229411576</v>
      </c>
      <c r="K45" s="34">
        <v>0.59270398343886688</v>
      </c>
      <c r="L45" s="34">
        <v>1.0823297937744198</v>
      </c>
      <c r="M45" s="34">
        <v>1.012476512592362</v>
      </c>
      <c r="N45" s="34">
        <v>0.85520958265060243</v>
      </c>
      <c r="O45" s="44"/>
    </row>
    <row r="46" spans="2:15" ht="13.2" x14ac:dyDescent="0.25">
      <c r="B46" s="69"/>
      <c r="C46" s="27" t="s">
        <v>30</v>
      </c>
      <c r="D46" s="34">
        <v>26.688562671688249</v>
      </c>
      <c r="E46" s="34">
        <v>35.653464630944299</v>
      </c>
      <c r="F46" s="34">
        <v>24.690977967785404</v>
      </c>
      <c r="G46" s="34">
        <v>29.435208004780712</v>
      </c>
      <c r="H46" s="34">
        <v>32.798172290339728</v>
      </c>
      <c r="I46" s="34">
        <v>41.074257683190694</v>
      </c>
      <c r="J46" s="34">
        <v>33.983460059317295</v>
      </c>
      <c r="K46" s="34">
        <v>45.058378353136455</v>
      </c>
      <c r="L46" s="34">
        <v>30.49757360949199</v>
      </c>
      <c r="M46" s="34">
        <v>34.950456987386239</v>
      </c>
      <c r="N46" s="34">
        <v>35.551729045629685</v>
      </c>
      <c r="O46" s="44"/>
    </row>
    <row r="47" spans="2:15" ht="13.2" x14ac:dyDescent="0.25">
      <c r="B47" s="69"/>
      <c r="C47" s="27" t="s">
        <v>31</v>
      </c>
      <c r="D47" s="34">
        <v>0</v>
      </c>
      <c r="E47" s="34">
        <v>0.21651522706224069</v>
      </c>
      <c r="F47" s="34">
        <v>0</v>
      </c>
      <c r="G47" s="34">
        <v>0</v>
      </c>
      <c r="H47" s="34">
        <v>1.491705627879399</v>
      </c>
      <c r="I47" s="34">
        <v>0</v>
      </c>
      <c r="J47" s="34">
        <v>0.5414180672871628</v>
      </c>
      <c r="K47" s="34">
        <v>1.5330062989791469</v>
      </c>
      <c r="L47" s="34">
        <v>4.3803610238463263E-2</v>
      </c>
      <c r="M47" s="34">
        <v>8.3668956182007939E-2</v>
      </c>
      <c r="N47" s="34">
        <v>0.4453345796699596</v>
      </c>
      <c r="O47" s="44"/>
    </row>
    <row r="48" spans="2:15" ht="13.8" thickBot="1" x14ac:dyDescent="0.25">
      <c r="B48" s="70"/>
      <c r="C48" s="29" t="s">
        <v>87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44"/>
    </row>
    <row r="49" spans="2:15" ht="16.2" thickBot="1" x14ac:dyDescent="0.3">
      <c r="B49" s="51" t="s">
        <v>93</v>
      </c>
      <c r="C49" s="27" t="s">
        <v>79</v>
      </c>
      <c r="D49" s="34">
        <v>1.7298976159702306</v>
      </c>
      <c r="E49" s="34">
        <v>0.78779369149461331</v>
      </c>
      <c r="F49" s="34">
        <v>4.0767343510642888</v>
      </c>
      <c r="G49" s="34">
        <v>2.4739801961111709</v>
      </c>
      <c r="H49" s="34">
        <v>8.0196272791619378</v>
      </c>
      <c r="I49" s="34">
        <v>3.1894412799340159</v>
      </c>
      <c r="J49" s="34">
        <v>4.5620191546161095</v>
      </c>
      <c r="K49" s="34">
        <v>2.3234384327204083</v>
      </c>
      <c r="L49" s="34">
        <v>5.7249389451694555</v>
      </c>
      <c r="M49" s="34">
        <v>2.6608677174335753</v>
      </c>
      <c r="N49" s="34">
        <v>3.3401789243160187</v>
      </c>
      <c r="O49" s="44"/>
    </row>
    <row r="50" spans="2:15" ht="13.2" x14ac:dyDescent="0.25">
      <c r="B50" s="10" t="s">
        <v>32</v>
      </c>
      <c r="C50" s="11"/>
      <c r="D50" s="35">
        <v>100</v>
      </c>
      <c r="E50" s="35">
        <v>100</v>
      </c>
      <c r="F50" s="35">
        <v>100</v>
      </c>
      <c r="G50" s="35">
        <v>100</v>
      </c>
      <c r="H50" s="35">
        <v>100</v>
      </c>
      <c r="I50" s="35">
        <v>100</v>
      </c>
      <c r="J50" s="35">
        <v>100</v>
      </c>
      <c r="K50" s="35">
        <v>100</v>
      </c>
      <c r="L50" s="35">
        <v>100</v>
      </c>
      <c r="M50" s="35">
        <v>100</v>
      </c>
      <c r="N50" s="35">
        <v>100</v>
      </c>
      <c r="O50" s="44"/>
    </row>
    <row r="52" spans="2:15" ht="127.5" customHeight="1" x14ac:dyDescent="0.2">
      <c r="B52" s="62" t="s">
        <v>91</v>
      </c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</row>
  </sheetData>
  <sortState ref="C9:O30">
    <sortCondition ref="C9"/>
  </sortState>
  <mergeCells count="5">
    <mergeCell ref="B2:M2"/>
    <mergeCell ref="B5:C5"/>
    <mergeCell ref="B9:B32"/>
    <mergeCell ref="B52:O52"/>
    <mergeCell ref="B36:B48"/>
  </mergeCells>
  <phoneticPr fontId="4" type="noConversion"/>
  <conditionalFormatting sqref="M6:N6 C6:K7 D8:N38 D40:N50">
    <cfRule type="cellIs" dxfId="108" priority="14" stopIfTrue="1" operator="equal">
      <formula>0</formula>
    </cfRule>
  </conditionalFormatting>
  <conditionalFormatting sqref="L6">
    <cfRule type="cellIs" dxfId="107" priority="13" stopIfTrue="1" operator="equal">
      <formula>0</formula>
    </cfRule>
  </conditionalFormatting>
  <conditionalFormatting sqref="M7:N7">
    <cfRule type="cellIs" dxfId="106" priority="10" stopIfTrue="1" operator="equal">
      <formula>0</formula>
    </cfRule>
  </conditionalFormatting>
  <conditionalFormatting sqref="L7">
    <cfRule type="cellIs" dxfId="105" priority="9" stopIfTrue="1" operator="equal">
      <formula>0</formula>
    </cfRule>
  </conditionalFormatting>
  <conditionalFormatting sqref="C35">
    <cfRule type="cellIs" dxfId="104" priority="6" stopIfTrue="1" operator="equal">
      <formula>0</formula>
    </cfRule>
  </conditionalFormatting>
  <conditionalFormatting sqref="C19">
    <cfRule type="cellIs" dxfId="103" priority="5" stopIfTrue="1" operator="equal">
      <formula>0</formula>
    </cfRule>
  </conditionalFormatting>
  <conditionalFormatting sqref="D39:N39">
    <cfRule type="cellIs" dxfId="102" priority="4" stopIfTrue="1" operator="equal">
      <formula>0</formula>
    </cfRule>
  </conditionalFormatting>
  <conditionalFormatting sqref="C39">
    <cfRule type="cellIs" dxfId="101" priority="3" stopIfTrue="1" operator="equal">
      <formula>0</formula>
    </cfRule>
  </conditionalFormatting>
  <conditionalFormatting sqref="C48">
    <cfRule type="cellIs" dxfId="100" priority="2" stopIfTrue="1" operator="equal">
      <formula>0</formula>
    </cfRule>
  </conditionalFormatting>
  <conditionalFormatting sqref="C37">
    <cfRule type="cellIs" dxfId="99" priority="1" stopIfTrue="1" operator="equal">
      <formula>0</formula>
    </cfRule>
  </conditionalFormatting>
  <printOptions horizontalCentered="1" verticalCentered="1"/>
  <pageMargins left="0.51181102362204722" right="0.51181102362204722" top="0.27" bottom="0.22" header="0" footer="0"/>
  <pageSetup scale="7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">
    <tabColor indexed="51"/>
    <pageSetUpPr fitToPage="1"/>
  </sheetPr>
  <dimension ref="B2:O52"/>
  <sheetViews>
    <sheetView showGridLines="0" zoomScale="80" zoomScaleNormal="80" workbookViewId="0"/>
  </sheetViews>
  <sheetFormatPr baseColWidth="10" defaultColWidth="10" defaultRowHeight="12.6" x14ac:dyDescent="0.2"/>
  <cols>
    <col min="1" max="1" width="4.90625" customWidth="1"/>
    <col min="2" max="2" width="15.453125" customWidth="1"/>
    <col min="3" max="3" width="26.7265625" bestFit="1" customWidth="1"/>
    <col min="4" max="4" width="8" bestFit="1" customWidth="1"/>
    <col min="5" max="5" width="7.7265625" bestFit="1" customWidth="1"/>
    <col min="6" max="7" width="8" bestFit="1" customWidth="1"/>
    <col min="8" max="8" width="7.7265625" bestFit="1" customWidth="1"/>
    <col min="9" max="9" width="8" bestFit="1" customWidth="1"/>
    <col min="10" max="10" width="8.08984375" customWidth="1"/>
    <col min="11" max="11" width="8" bestFit="1" customWidth="1"/>
    <col min="12" max="12" width="7.90625" bestFit="1" customWidth="1"/>
    <col min="13" max="13" width="8" bestFit="1" customWidth="1"/>
    <col min="14" max="14" width="10.6328125" customWidth="1"/>
    <col min="15" max="15" width="11.26953125" bestFit="1" customWidth="1"/>
  </cols>
  <sheetData>
    <row r="2" spans="2:15" ht="17.7" customHeight="1" x14ac:dyDescent="0.25">
      <c r="B2" s="67" t="s">
        <v>39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9"/>
    </row>
    <row r="3" spans="2:15" ht="13.2" x14ac:dyDescent="0.25">
      <c r="B3" s="42" t="s">
        <v>90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5" spans="2:15" ht="90" customHeight="1" thickBot="1" x14ac:dyDescent="0.25">
      <c r="B5" s="77" t="s">
        <v>71</v>
      </c>
      <c r="C5" s="78"/>
      <c r="D5" s="14" t="s">
        <v>33</v>
      </c>
      <c r="E5" s="14" t="s">
        <v>84</v>
      </c>
      <c r="F5" s="15" t="s">
        <v>34</v>
      </c>
      <c r="G5" s="14" t="s">
        <v>35</v>
      </c>
      <c r="H5" s="14" t="s">
        <v>36</v>
      </c>
      <c r="I5" s="14" t="s">
        <v>42</v>
      </c>
      <c r="J5" s="14" t="s">
        <v>37</v>
      </c>
      <c r="K5" s="14" t="s">
        <v>44</v>
      </c>
      <c r="L5" s="14" t="s">
        <v>52</v>
      </c>
      <c r="M5" s="15" t="s">
        <v>46</v>
      </c>
      <c r="N5" s="6" t="s">
        <v>71</v>
      </c>
    </row>
    <row r="6" spans="2:15" ht="27" thickBot="1" x14ac:dyDescent="0.25">
      <c r="B6" s="1" t="s">
        <v>1</v>
      </c>
      <c r="C6" s="29" t="s">
        <v>1</v>
      </c>
      <c r="D6" s="34">
        <v>6.9719970406486338</v>
      </c>
      <c r="E6" s="34">
        <v>5.1394596516107036</v>
      </c>
      <c r="F6" s="34">
        <v>8.0552506124097256</v>
      </c>
      <c r="G6" s="34">
        <v>10.454718341354107</v>
      </c>
      <c r="H6" s="34">
        <v>5.7024983169452881</v>
      </c>
      <c r="I6" s="34">
        <v>7.5554743595694323</v>
      </c>
      <c r="J6" s="34">
        <v>5.5508767618796977</v>
      </c>
      <c r="K6" s="34">
        <v>5.2566587230839383</v>
      </c>
      <c r="L6" s="34">
        <v>5.7040709932308653</v>
      </c>
      <c r="M6" s="34">
        <v>6.6451162908653005</v>
      </c>
      <c r="N6" s="34">
        <v>6.0805978272889751</v>
      </c>
      <c r="O6" s="44"/>
    </row>
    <row r="7" spans="2:15" ht="27" thickBot="1" x14ac:dyDescent="0.25">
      <c r="B7" s="1" t="s">
        <v>2</v>
      </c>
      <c r="C7" s="29" t="s">
        <v>2</v>
      </c>
      <c r="D7" s="34">
        <v>20.155704174244182</v>
      </c>
      <c r="E7" s="34">
        <v>16.637929903362465</v>
      </c>
      <c r="F7" s="34">
        <v>13.35889321940039</v>
      </c>
      <c r="G7" s="34">
        <v>5.990265441229691</v>
      </c>
      <c r="H7" s="34">
        <v>16.458124469746501</v>
      </c>
      <c r="I7" s="34">
        <v>17.747419601827705</v>
      </c>
      <c r="J7" s="34">
        <v>14.363933075441986</v>
      </c>
      <c r="K7" s="34">
        <v>14.637359031287902</v>
      </c>
      <c r="L7" s="34">
        <v>15.27440822833665</v>
      </c>
      <c r="M7" s="34">
        <v>16.181395421400158</v>
      </c>
      <c r="N7" s="34">
        <v>15.416856059700457</v>
      </c>
      <c r="O7" s="44"/>
    </row>
    <row r="8" spans="2:15" ht="13.8" thickBot="1" x14ac:dyDescent="0.25">
      <c r="B8" s="2" t="s">
        <v>77</v>
      </c>
      <c r="C8" s="30" t="s">
        <v>54</v>
      </c>
      <c r="D8" s="34">
        <v>0</v>
      </c>
      <c r="E8" s="34">
        <v>1.9012767586411343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2.2758412727549828</v>
      </c>
      <c r="L8" s="34">
        <v>6.7664154668691046E-3</v>
      </c>
      <c r="M8" s="34">
        <v>2.5200096428784522</v>
      </c>
      <c r="N8" s="34">
        <v>1.2459804491436655</v>
      </c>
      <c r="O8" s="44"/>
    </row>
    <row r="9" spans="2:15" ht="12.75" customHeight="1" x14ac:dyDescent="0.25">
      <c r="B9" s="63" t="s">
        <v>89</v>
      </c>
      <c r="C9" s="27" t="s">
        <v>66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44"/>
    </row>
    <row r="10" spans="2:15" ht="13.2" x14ac:dyDescent="0.25">
      <c r="B10" s="64"/>
      <c r="C10" s="27" t="s">
        <v>3</v>
      </c>
      <c r="D10" s="34">
        <v>0.48735082497230509</v>
      </c>
      <c r="E10" s="34">
        <v>1.1439218906218938</v>
      </c>
      <c r="F10" s="34">
        <v>1.2018700409774126</v>
      </c>
      <c r="G10" s="34">
        <v>0</v>
      </c>
      <c r="H10" s="34">
        <v>0.21592557820296929</v>
      </c>
      <c r="I10" s="34">
        <v>0.27131458369467387</v>
      </c>
      <c r="J10" s="34">
        <v>0.75873415063119742</v>
      </c>
      <c r="K10" s="34">
        <v>0.4256233911027873</v>
      </c>
      <c r="L10" s="34">
        <v>1.0243792064913375</v>
      </c>
      <c r="M10" s="34">
        <v>0.70450041527530716</v>
      </c>
      <c r="N10" s="34">
        <v>0.71991422562463347</v>
      </c>
      <c r="O10" s="44"/>
    </row>
    <row r="11" spans="2:15" ht="13.2" x14ac:dyDescent="0.25">
      <c r="B11" s="64"/>
      <c r="C11" s="27" t="s">
        <v>4</v>
      </c>
      <c r="D11" s="34">
        <v>0</v>
      </c>
      <c r="E11" s="34">
        <v>0.15288047987489095</v>
      </c>
      <c r="F11" s="34">
        <v>5.2542363453234965E-2</v>
      </c>
      <c r="G11" s="34">
        <v>0</v>
      </c>
      <c r="H11" s="34">
        <v>0</v>
      </c>
      <c r="I11" s="34">
        <v>5.6886915664003446E-2</v>
      </c>
      <c r="J11" s="34">
        <v>9.3413320314539181E-2</v>
      </c>
      <c r="K11" s="34">
        <v>0</v>
      </c>
      <c r="L11" s="34">
        <v>0</v>
      </c>
      <c r="M11" s="34">
        <v>3.201106285604513E-2</v>
      </c>
      <c r="N11" s="34">
        <v>3.9941535853487246E-2</v>
      </c>
      <c r="O11" s="44"/>
    </row>
    <row r="12" spans="2:15" ht="13.2" x14ac:dyDescent="0.25">
      <c r="B12" s="64"/>
      <c r="C12" s="27" t="s">
        <v>5</v>
      </c>
      <c r="D12" s="34">
        <v>2.2752726053212826</v>
      </c>
      <c r="E12" s="34">
        <v>3.3640444971993699</v>
      </c>
      <c r="F12" s="34">
        <v>0.54576912986833759</v>
      </c>
      <c r="G12" s="34">
        <v>0</v>
      </c>
      <c r="H12" s="34">
        <v>0</v>
      </c>
      <c r="I12" s="34">
        <v>1.3200063165290443</v>
      </c>
      <c r="J12" s="34">
        <v>6.5602503871582993E-2</v>
      </c>
      <c r="K12" s="34">
        <v>2.1218813710957058</v>
      </c>
      <c r="L12" s="34">
        <v>1.842403462492491</v>
      </c>
      <c r="M12" s="34">
        <v>1.4723962239602553</v>
      </c>
      <c r="N12" s="34">
        <v>1.7175256557762713</v>
      </c>
      <c r="O12" s="44"/>
    </row>
    <row r="13" spans="2:15" ht="13.2" x14ac:dyDescent="0.25">
      <c r="B13" s="64"/>
      <c r="C13" s="27" t="s">
        <v>6</v>
      </c>
      <c r="D13" s="34">
        <v>0.56893718416859707</v>
      </c>
      <c r="E13" s="34">
        <v>2.0536689013040044</v>
      </c>
      <c r="F13" s="34">
        <v>1.604994319643823</v>
      </c>
      <c r="G13" s="34">
        <v>0</v>
      </c>
      <c r="H13" s="34">
        <v>0</v>
      </c>
      <c r="I13" s="34">
        <v>0.53658282442549143</v>
      </c>
      <c r="J13" s="34">
        <v>1.7155498419197539</v>
      </c>
      <c r="K13" s="34">
        <v>1.7732629077814595</v>
      </c>
      <c r="L13" s="34">
        <v>1.4203710047079645</v>
      </c>
      <c r="M13" s="34">
        <v>1.1001714326135943</v>
      </c>
      <c r="N13" s="34">
        <v>1.3735791080996433</v>
      </c>
      <c r="O13" s="44"/>
    </row>
    <row r="14" spans="2:15" ht="13.2" x14ac:dyDescent="0.25">
      <c r="B14" s="64"/>
      <c r="C14" s="27" t="s">
        <v>7</v>
      </c>
      <c r="D14" s="34">
        <v>0.97542027953860644</v>
      </c>
      <c r="E14" s="34">
        <v>0.97696969643538079</v>
      </c>
      <c r="F14" s="34">
        <v>0.49776398256113741</v>
      </c>
      <c r="G14" s="34">
        <v>0</v>
      </c>
      <c r="H14" s="34">
        <v>0.95902906523717657</v>
      </c>
      <c r="I14" s="34">
        <v>0.47853935909255096</v>
      </c>
      <c r="J14" s="34">
        <v>0.53688508088342235</v>
      </c>
      <c r="K14" s="34">
        <v>0.71307963548236231</v>
      </c>
      <c r="L14" s="34">
        <v>0.29172729361018501</v>
      </c>
      <c r="M14" s="34">
        <v>0.4228992294096322</v>
      </c>
      <c r="N14" s="34">
        <v>0.5825533281523233</v>
      </c>
      <c r="O14" s="44"/>
    </row>
    <row r="15" spans="2:15" ht="13.2" x14ac:dyDescent="0.25">
      <c r="B15" s="64"/>
      <c r="C15" s="27" t="s">
        <v>8</v>
      </c>
      <c r="D15" s="34">
        <v>0</v>
      </c>
      <c r="E15" s="34">
        <v>6.2460603139565779E-2</v>
      </c>
      <c r="F15" s="34">
        <v>0.32094089541682735</v>
      </c>
      <c r="G15" s="34">
        <v>0</v>
      </c>
      <c r="H15" s="34">
        <v>0</v>
      </c>
      <c r="I15" s="34">
        <v>0</v>
      </c>
      <c r="J15" s="34">
        <v>0</v>
      </c>
      <c r="K15" s="34">
        <v>9.5252053373720183E-2</v>
      </c>
      <c r="L15" s="34">
        <v>0</v>
      </c>
      <c r="M15" s="34">
        <v>0.13090530273907641</v>
      </c>
      <c r="N15" s="34">
        <v>6.8404715631887464E-2</v>
      </c>
      <c r="O15" s="44"/>
    </row>
    <row r="16" spans="2:15" ht="13.2" x14ac:dyDescent="0.25">
      <c r="B16" s="64"/>
      <c r="C16" s="27" t="s">
        <v>9</v>
      </c>
      <c r="D16" s="34">
        <v>0</v>
      </c>
      <c r="E16" s="34">
        <v>8.2907767839763211E-3</v>
      </c>
      <c r="F16" s="34">
        <v>3.9083579852511874E-2</v>
      </c>
      <c r="G16" s="34">
        <v>0</v>
      </c>
      <c r="H16" s="34">
        <v>0</v>
      </c>
      <c r="I16" s="34">
        <v>2.9304344436905532E-2</v>
      </c>
      <c r="J16" s="34">
        <v>0</v>
      </c>
      <c r="K16" s="34">
        <v>0</v>
      </c>
      <c r="L16" s="34">
        <v>2.7630059345355461E-2</v>
      </c>
      <c r="M16" s="34">
        <v>3.8200887045878096E-2</v>
      </c>
      <c r="N16" s="34">
        <v>1.6810254228446106E-2</v>
      </c>
      <c r="O16" s="44"/>
    </row>
    <row r="17" spans="2:15" ht="13.2" x14ac:dyDescent="0.25">
      <c r="B17" s="64"/>
      <c r="C17" s="27" t="s">
        <v>10</v>
      </c>
      <c r="D17" s="34">
        <v>1.9263762962407605</v>
      </c>
      <c r="E17" s="34">
        <v>0.12948138221989081</v>
      </c>
      <c r="F17" s="34">
        <v>1.7118739218180992</v>
      </c>
      <c r="G17" s="34">
        <v>0</v>
      </c>
      <c r="H17" s="34">
        <v>3.8748787302472741E-2</v>
      </c>
      <c r="I17" s="34">
        <v>1.3314959041344127E-2</v>
      </c>
      <c r="J17" s="34">
        <v>0.36260452037277313</v>
      </c>
      <c r="K17" s="34">
        <v>0.16469713845677442</v>
      </c>
      <c r="L17" s="34">
        <v>0.17216028431455913</v>
      </c>
      <c r="M17" s="34">
        <v>0.21178427756506635</v>
      </c>
      <c r="N17" s="34">
        <v>0.28673562951407133</v>
      </c>
      <c r="O17" s="44"/>
    </row>
    <row r="18" spans="2:15" ht="13.2" x14ac:dyDescent="0.25">
      <c r="B18" s="64"/>
      <c r="C18" s="27" t="s">
        <v>11</v>
      </c>
      <c r="D18" s="34">
        <v>0.37758947014527861</v>
      </c>
      <c r="E18" s="34">
        <v>2.9581846085578879E-2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1.5976779348016272E-2</v>
      </c>
      <c r="O18" s="44"/>
    </row>
    <row r="19" spans="2:15" ht="13.2" x14ac:dyDescent="0.2">
      <c r="B19" s="64"/>
      <c r="C19" s="29" t="s">
        <v>86</v>
      </c>
      <c r="D19" s="34">
        <v>2.2654626309838033</v>
      </c>
      <c r="E19" s="34">
        <v>0.83084553619100998</v>
      </c>
      <c r="F19" s="34">
        <v>2.4578283285800437</v>
      </c>
      <c r="G19" s="34">
        <v>4.1935547873365664</v>
      </c>
      <c r="H19" s="34">
        <v>2.9177969307804279</v>
      </c>
      <c r="I19" s="34">
        <v>2.597192355506095</v>
      </c>
      <c r="J19" s="34">
        <v>0.11544259695878592</v>
      </c>
      <c r="K19" s="34">
        <v>0.2450978034200311</v>
      </c>
      <c r="L19" s="34">
        <v>1.5388370779832468</v>
      </c>
      <c r="M19" s="34">
        <v>0.89479107212171449</v>
      </c>
      <c r="N19" s="34">
        <v>1.1986492421243471</v>
      </c>
      <c r="O19" s="44"/>
    </row>
    <row r="20" spans="2:15" ht="13.2" x14ac:dyDescent="0.25">
      <c r="B20" s="64"/>
      <c r="C20" s="27" t="s">
        <v>12</v>
      </c>
      <c r="D20" s="34">
        <v>0.30831618689352003</v>
      </c>
      <c r="E20" s="34">
        <v>0.16505072637424251</v>
      </c>
      <c r="F20" s="34">
        <v>0.17347704760718383</v>
      </c>
      <c r="G20" s="34">
        <v>0</v>
      </c>
      <c r="H20" s="34">
        <v>0</v>
      </c>
      <c r="I20" s="34">
        <v>0</v>
      </c>
      <c r="J20" s="34">
        <v>6.8794737132986172E-2</v>
      </c>
      <c r="K20" s="34">
        <v>2.8870864592661735E-2</v>
      </c>
      <c r="L20" s="34">
        <v>0.17080210584015651</v>
      </c>
      <c r="M20" s="34">
        <v>0.10077892201664071</v>
      </c>
      <c r="N20" s="34">
        <v>0.10216914025859397</v>
      </c>
      <c r="O20" s="44"/>
    </row>
    <row r="21" spans="2:15" ht="13.2" x14ac:dyDescent="0.25">
      <c r="B21" s="64"/>
      <c r="C21" s="27" t="s">
        <v>13</v>
      </c>
      <c r="D21" s="34">
        <v>0.44553769633384527</v>
      </c>
      <c r="E21" s="34">
        <v>0.53150823000850167</v>
      </c>
      <c r="F21" s="34">
        <v>0.21021410300320328</v>
      </c>
      <c r="G21" s="34">
        <v>2.1736365662502042</v>
      </c>
      <c r="H21" s="34">
        <v>0.47099958217154386</v>
      </c>
      <c r="I21" s="34">
        <v>0.13454504487897515</v>
      </c>
      <c r="J21" s="34">
        <v>0.51110931638089152</v>
      </c>
      <c r="K21" s="34">
        <v>0</v>
      </c>
      <c r="L21" s="34">
        <v>1.0229279942715024</v>
      </c>
      <c r="M21" s="34">
        <v>0.73718298428203877</v>
      </c>
      <c r="N21" s="34">
        <v>0.55743580565740414</v>
      </c>
      <c r="O21" s="44"/>
    </row>
    <row r="22" spans="2:15" ht="13.2" x14ac:dyDescent="0.25">
      <c r="B22" s="64"/>
      <c r="C22" s="27" t="s">
        <v>14</v>
      </c>
      <c r="D22" s="34">
        <v>0.50018636392725013</v>
      </c>
      <c r="E22" s="34">
        <v>0.14496189110690402</v>
      </c>
      <c r="F22" s="34">
        <v>1.2961236103306562</v>
      </c>
      <c r="G22" s="34">
        <v>0.50602144738485078</v>
      </c>
      <c r="H22" s="34">
        <v>9.0083424854209407E-2</v>
      </c>
      <c r="I22" s="34">
        <v>0</v>
      </c>
      <c r="J22" s="34">
        <v>0.14419937203817415</v>
      </c>
      <c r="K22" s="34">
        <v>8.9476623150764975E-2</v>
      </c>
      <c r="L22" s="34">
        <v>0.35304164892603235</v>
      </c>
      <c r="M22" s="34">
        <v>0.24137052578298157</v>
      </c>
      <c r="N22" s="34">
        <v>0.25126632856331227</v>
      </c>
      <c r="O22" s="44"/>
    </row>
    <row r="23" spans="2:15" ht="13.2" x14ac:dyDescent="0.25">
      <c r="B23" s="64"/>
      <c r="C23" s="27" t="s">
        <v>63</v>
      </c>
      <c r="D23" s="34">
        <v>0</v>
      </c>
      <c r="E23" s="34">
        <v>1.5877241639604259E-2</v>
      </c>
      <c r="F23" s="34">
        <v>8.958911256179436E-2</v>
      </c>
      <c r="G23" s="34">
        <v>0</v>
      </c>
      <c r="H23" s="34">
        <v>0</v>
      </c>
      <c r="I23" s="34">
        <v>0.13286183413142874</v>
      </c>
      <c r="J23" s="34">
        <v>0</v>
      </c>
      <c r="K23" s="34">
        <v>0</v>
      </c>
      <c r="L23" s="34">
        <v>0</v>
      </c>
      <c r="M23" s="34">
        <v>0</v>
      </c>
      <c r="N23" s="34">
        <v>1.2925857103998668E-2</v>
      </c>
      <c r="O23" s="44"/>
    </row>
    <row r="24" spans="2:15" ht="13.2" x14ac:dyDescent="0.25">
      <c r="B24" s="64"/>
      <c r="C24" s="27" t="s">
        <v>15</v>
      </c>
      <c r="D24" s="34">
        <v>2.7810976124500182</v>
      </c>
      <c r="E24" s="34">
        <v>1.5403832954514149</v>
      </c>
      <c r="F24" s="34">
        <v>5.1567167585443547</v>
      </c>
      <c r="G24" s="34">
        <v>3.7158055814350521</v>
      </c>
      <c r="H24" s="34">
        <v>4.1710663299218993</v>
      </c>
      <c r="I24" s="34">
        <v>1.6976951115726886</v>
      </c>
      <c r="J24" s="34">
        <v>1.5685724507185237</v>
      </c>
      <c r="K24" s="34">
        <v>0.58103007870222345</v>
      </c>
      <c r="L24" s="34">
        <v>2.5528259208044797</v>
      </c>
      <c r="M24" s="34">
        <v>1.6472652373742396</v>
      </c>
      <c r="N24" s="34">
        <v>1.9303295381948631</v>
      </c>
      <c r="O24" s="44"/>
    </row>
    <row r="25" spans="2:15" ht="13.2" x14ac:dyDescent="0.25">
      <c r="B25" s="64"/>
      <c r="C25" s="27" t="s">
        <v>45</v>
      </c>
      <c r="D25" s="34">
        <v>0.62026963651462341</v>
      </c>
      <c r="E25" s="34">
        <v>3.5061041869674785E-2</v>
      </c>
      <c r="F25" s="34">
        <v>0.42005736781968311</v>
      </c>
      <c r="G25" s="34">
        <v>0.18427782717621127</v>
      </c>
      <c r="H25" s="34">
        <v>8.6482866904065092E-2</v>
      </c>
      <c r="I25" s="34">
        <v>0</v>
      </c>
      <c r="J25" s="34">
        <v>0.10744138740515705</v>
      </c>
      <c r="K25" s="34">
        <v>0</v>
      </c>
      <c r="L25" s="34">
        <v>3.3625239180813581E-2</v>
      </c>
      <c r="M25" s="34">
        <v>1.4648654176149613E-2</v>
      </c>
      <c r="N25" s="34">
        <v>6.8238155689038793E-2</v>
      </c>
      <c r="O25" s="44"/>
    </row>
    <row r="26" spans="2:15" ht="13.2" x14ac:dyDescent="0.25">
      <c r="B26" s="64"/>
      <c r="C26" s="27" t="s">
        <v>16</v>
      </c>
      <c r="D26" s="34">
        <v>5.9577293623195075E-2</v>
      </c>
      <c r="E26" s="34">
        <v>0.31136184275901713</v>
      </c>
      <c r="F26" s="34">
        <v>1.0091484865089115</v>
      </c>
      <c r="G26" s="34">
        <v>0</v>
      </c>
      <c r="H26" s="34">
        <v>0</v>
      </c>
      <c r="I26" s="34">
        <v>0.21844371070994972</v>
      </c>
      <c r="J26" s="34">
        <v>0.17822204498257416</v>
      </c>
      <c r="K26" s="34">
        <v>0.81645295319831934</v>
      </c>
      <c r="L26" s="34">
        <v>0.76554670341858733</v>
      </c>
      <c r="M26" s="34">
        <v>0.36018685265609335</v>
      </c>
      <c r="N26" s="34">
        <v>0.4939925775521336</v>
      </c>
      <c r="O26" s="44"/>
    </row>
    <row r="27" spans="2:15" ht="13.2" x14ac:dyDescent="0.25">
      <c r="B27" s="64"/>
      <c r="C27" s="27" t="s">
        <v>17</v>
      </c>
      <c r="D27" s="34">
        <v>0</v>
      </c>
      <c r="E27" s="34">
        <v>0.10533390973370158</v>
      </c>
      <c r="F27" s="34">
        <v>0</v>
      </c>
      <c r="G27" s="34">
        <v>0</v>
      </c>
      <c r="H27" s="34">
        <v>0</v>
      </c>
      <c r="I27" s="34">
        <v>0</v>
      </c>
      <c r="J27" s="34">
        <v>0.51499828844945406</v>
      </c>
      <c r="K27" s="34">
        <v>0.16257897401809085</v>
      </c>
      <c r="L27" s="34">
        <v>0.27045331406705525</v>
      </c>
      <c r="M27" s="34">
        <v>8.2951458811916262E-2</v>
      </c>
      <c r="N27" s="34">
        <v>0.15014680724901988</v>
      </c>
      <c r="O27" s="44"/>
    </row>
    <row r="28" spans="2:15" ht="13.2" x14ac:dyDescent="0.25">
      <c r="B28" s="64"/>
      <c r="C28" s="27" t="s">
        <v>18</v>
      </c>
      <c r="D28" s="34">
        <v>0</v>
      </c>
      <c r="E28" s="34">
        <v>1.7278936036173791E-2</v>
      </c>
      <c r="F28" s="34">
        <v>8.1536304025589063E-2</v>
      </c>
      <c r="G28" s="34">
        <v>0</v>
      </c>
      <c r="H28" s="34">
        <v>0</v>
      </c>
      <c r="I28" s="34">
        <v>2.138036010906624E-2</v>
      </c>
      <c r="J28" s="34">
        <v>7.2822044301411731E-2</v>
      </c>
      <c r="K28" s="34">
        <v>0</v>
      </c>
      <c r="L28" s="34">
        <v>0.21447076882323096</v>
      </c>
      <c r="M28" s="34">
        <v>1.3291437923902394E-2</v>
      </c>
      <c r="N28" s="34">
        <v>5.3447963354185904E-2</v>
      </c>
      <c r="O28" s="44"/>
    </row>
    <row r="29" spans="2:15" ht="13.2" x14ac:dyDescent="0.25">
      <c r="B29" s="64"/>
      <c r="C29" s="27" t="s">
        <v>82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44"/>
    </row>
    <row r="30" spans="2:15" ht="13.2" x14ac:dyDescent="0.25">
      <c r="B30" s="64"/>
      <c r="C30" s="27" t="s">
        <v>19</v>
      </c>
      <c r="D30" s="34">
        <v>0.24931573663073617</v>
      </c>
      <c r="E30" s="34">
        <v>0.55825284365323746</v>
      </c>
      <c r="F30" s="34">
        <v>1.313884994624499</v>
      </c>
      <c r="G30" s="34">
        <v>1.266457998085958</v>
      </c>
      <c r="H30" s="34">
        <v>0.25797541397938739</v>
      </c>
      <c r="I30" s="34">
        <v>5.607673181905555E-2</v>
      </c>
      <c r="J30" s="34">
        <v>0.31571586218428194</v>
      </c>
      <c r="K30" s="34">
        <v>0.92658642855165152</v>
      </c>
      <c r="L30" s="34">
        <v>1.8139421138302563</v>
      </c>
      <c r="M30" s="34">
        <v>1.094689243323079</v>
      </c>
      <c r="N30" s="34">
        <v>0.95556636230791703</v>
      </c>
      <c r="O30" s="44"/>
    </row>
    <row r="31" spans="2:15" ht="13.2" x14ac:dyDescent="0.25">
      <c r="B31" s="64"/>
      <c r="C31" s="27" t="s">
        <v>20</v>
      </c>
      <c r="D31" s="34">
        <v>0.33679787260932914</v>
      </c>
      <c r="E31" s="34">
        <v>0.13645906188788809</v>
      </c>
      <c r="F31" s="34">
        <v>0.84001450606527928</v>
      </c>
      <c r="G31" s="34">
        <v>0</v>
      </c>
      <c r="H31" s="34">
        <v>0.75316647237591394</v>
      </c>
      <c r="I31" s="34">
        <v>0.15700743150923521</v>
      </c>
      <c r="J31" s="34">
        <v>0.70266239428905952</v>
      </c>
      <c r="K31" s="34">
        <v>0.15269225040882914</v>
      </c>
      <c r="L31" s="34">
        <v>0.52752462970944958</v>
      </c>
      <c r="M31" s="34">
        <v>1.5822710791648615E-2</v>
      </c>
      <c r="N31" s="34">
        <v>0.28731097150480212</v>
      </c>
      <c r="O31" s="44"/>
    </row>
    <row r="32" spans="2:15" ht="13.8" thickBot="1" x14ac:dyDescent="0.3">
      <c r="B32" s="65"/>
      <c r="C32" s="27" t="s">
        <v>21</v>
      </c>
      <c r="D32" s="34">
        <v>0.40232684813044206</v>
      </c>
      <c r="E32" s="34">
        <v>0.17275473786973719</v>
      </c>
      <c r="F32" s="34">
        <v>0.78965527361559762</v>
      </c>
      <c r="G32" s="34">
        <v>0.18932431136696398</v>
      </c>
      <c r="H32" s="34">
        <v>0</v>
      </c>
      <c r="I32" s="34">
        <v>0.18522744851748768</v>
      </c>
      <c r="J32" s="34">
        <v>0.23525972723166627</v>
      </c>
      <c r="K32" s="34">
        <v>0.30674334221209104</v>
      </c>
      <c r="L32" s="34">
        <v>0.2444303136989929</v>
      </c>
      <c r="M32" s="34">
        <v>0.21553021658961657</v>
      </c>
      <c r="N32" s="34">
        <v>0.25363614381884714</v>
      </c>
      <c r="O32" s="44"/>
    </row>
    <row r="33" spans="2:15" ht="13.8" thickBot="1" x14ac:dyDescent="0.3">
      <c r="B33" s="28" t="s">
        <v>43</v>
      </c>
      <c r="C33" s="27" t="s">
        <v>43</v>
      </c>
      <c r="D33" s="34">
        <v>8.6056575817330998</v>
      </c>
      <c r="E33" s="34">
        <v>7.5146660199620268</v>
      </c>
      <c r="F33" s="34">
        <v>16.755538437353632</v>
      </c>
      <c r="G33" s="34">
        <v>7.5809382161956362</v>
      </c>
      <c r="H33" s="34">
        <v>8.3703690748925936</v>
      </c>
      <c r="I33" s="34">
        <v>7.9355890010928052</v>
      </c>
      <c r="J33" s="34">
        <v>8.7945300267269726</v>
      </c>
      <c r="K33" s="34">
        <v>4.094180783878441</v>
      </c>
      <c r="L33" s="34">
        <v>9.5698556407692781</v>
      </c>
      <c r="M33" s="34">
        <v>9.1344402156738038</v>
      </c>
      <c r="N33" s="34">
        <v>8.0638189580312094</v>
      </c>
      <c r="O33" s="44"/>
    </row>
    <row r="34" spans="2:15" ht="13.8" thickBot="1" x14ac:dyDescent="0.3">
      <c r="B34" s="26" t="s">
        <v>64</v>
      </c>
      <c r="C34" s="27" t="s">
        <v>64</v>
      </c>
      <c r="D34" s="34">
        <v>3.3071513828262109</v>
      </c>
      <c r="E34" s="34">
        <v>3.1574730618669369</v>
      </c>
      <c r="F34" s="34">
        <v>7.4814350117383119</v>
      </c>
      <c r="G34" s="34">
        <v>2.9078469897954822</v>
      </c>
      <c r="H34" s="34">
        <v>2.4134223115093159</v>
      </c>
      <c r="I34" s="34">
        <v>3.1358112015767095</v>
      </c>
      <c r="J34" s="34">
        <v>2.5087263898209646</v>
      </c>
      <c r="K34" s="34">
        <v>1.3661588572498873</v>
      </c>
      <c r="L34" s="34">
        <v>3.1438566651401643</v>
      </c>
      <c r="M34" s="34">
        <v>3.1615442518934036</v>
      </c>
      <c r="N34" s="34">
        <v>2.8824002258244521</v>
      </c>
      <c r="O34" s="44"/>
    </row>
    <row r="35" spans="2:15" ht="13.8" thickBot="1" x14ac:dyDescent="0.25">
      <c r="B35" s="31" t="s">
        <v>22</v>
      </c>
      <c r="C35" s="29" t="s">
        <v>22</v>
      </c>
      <c r="D35" s="34">
        <v>0</v>
      </c>
      <c r="E35" s="34">
        <v>0.24662306111044616</v>
      </c>
      <c r="F35" s="34">
        <v>0</v>
      </c>
      <c r="G35" s="34">
        <v>7.7730460216580619</v>
      </c>
      <c r="H35" s="34">
        <v>0.21378172983907862</v>
      </c>
      <c r="I35" s="34">
        <v>2.1421305907136747</v>
      </c>
      <c r="J35" s="34">
        <v>1.3649050695880409</v>
      </c>
      <c r="K35" s="34">
        <v>0.12203262784028197</v>
      </c>
      <c r="L35" s="34">
        <v>1.2310329384025374</v>
      </c>
      <c r="M35" s="34">
        <v>6.7296375580229245E-2</v>
      </c>
      <c r="N35" s="34">
        <v>0.74634217350832299</v>
      </c>
      <c r="O35" s="44"/>
    </row>
    <row r="36" spans="2:15" ht="13.2" x14ac:dyDescent="0.25">
      <c r="B36" s="68" t="s">
        <v>92</v>
      </c>
      <c r="C36" s="27" t="s">
        <v>23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44"/>
    </row>
    <row r="37" spans="2:15" ht="13.2" x14ac:dyDescent="0.2">
      <c r="B37" s="69"/>
      <c r="C37" s="29" t="s">
        <v>24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44"/>
    </row>
    <row r="38" spans="2:15" ht="13.2" x14ac:dyDescent="0.25">
      <c r="B38" s="69"/>
      <c r="C38" s="27" t="s">
        <v>80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4.3236227168682069</v>
      </c>
      <c r="L38" s="34">
        <v>0</v>
      </c>
      <c r="M38" s="34">
        <v>0</v>
      </c>
      <c r="N38" s="34">
        <v>0.91013042817684153</v>
      </c>
      <c r="O38" s="44"/>
    </row>
    <row r="39" spans="2:15" ht="13.2" x14ac:dyDescent="0.2">
      <c r="B39" s="69"/>
      <c r="C39" s="29" t="s">
        <v>81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44"/>
    </row>
    <row r="40" spans="2:15" ht="13.2" x14ac:dyDescent="0.25">
      <c r="B40" s="69"/>
      <c r="C40" s="27" t="s">
        <v>25</v>
      </c>
      <c r="D40" s="34">
        <v>17.621341010174056</v>
      </c>
      <c r="E40" s="34">
        <v>19.464244878863518</v>
      </c>
      <c r="F40" s="34">
        <v>4.2536132575917849</v>
      </c>
      <c r="G40" s="34">
        <v>1.9838678575302378</v>
      </c>
      <c r="H40" s="34">
        <v>16.614724927835812</v>
      </c>
      <c r="I40" s="34">
        <v>11.26578826088879</v>
      </c>
      <c r="J40" s="34">
        <v>19.125711436929475</v>
      </c>
      <c r="K40" s="34">
        <v>10.630920157756087</v>
      </c>
      <c r="L40" s="34">
        <v>14.643622780323524</v>
      </c>
      <c r="M40" s="34">
        <v>13.403420401897955</v>
      </c>
      <c r="N40" s="34">
        <v>13.740058172501424</v>
      </c>
      <c r="O40" s="44"/>
    </row>
    <row r="41" spans="2:15" ht="13.2" x14ac:dyDescent="0.25">
      <c r="B41" s="69"/>
      <c r="C41" s="27" t="s">
        <v>26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44"/>
    </row>
    <row r="42" spans="2:15" ht="13.2" x14ac:dyDescent="0.25">
      <c r="B42" s="69"/>
      <c r="C42" s="27" t="s">
        <v>27</v>
      </c>
      <c r="D42" s="34">
        <v>0.20610959718588517</v>
      </c>
      <c r="E42" s="34">
        <v>0.78877555592967541</v>
      </c>
      <c r="F42" s="34">
        <v>0</v>
      </c>
      <c r="G42" s="34">
        <v>0</v>
      </c>
      <c r="H42" s="34">
        <v>0</v>
      </c>
      <c r="I42" s="34">
        <v>2.3178763204615302E-2</v>
      </c>
      <c r="J42" s="34">
        <v>0.35202985530747821</v>
      </c>
      <c r="K42" s="34">
        <v>0.42267109863345675</v>
      </c>
      <c r="L42" s="34">
        <v>3.34894749636342</v>
      </c>
      <c r="M42" s="34">
        <v>0.60165280563630552</v>
      </c>
      <c r="N42" s="34">
        <v>0.95652361332318214</v>
      </c>
      <c r="O42" s="44"/>
    </row>
    <row r="43" spans="2:15" ht="13.2" x14ac:dyDescent="0.25">
      <c r="B43" s="69"/>
      <c r="C43" s="27" t="s">
        <v>28</v>
      </c>
      <c r="D43" s="34">
        <v>0.76798840843194338</v>
      </c>
      <c r="E43" s="34">
        <v>3.6448357011369183</v>
      </c>
      <c r="F43" s="34">
        <v>3.3181679467867184E-3</v>
      </c>
      <c r="G43" s="34">
        <v>22.622746305513399</v>
      </c>
      <c r="H43" s="34">
        <v>2.1979820943565862</v>
      </c>
      <c r="I43" s="34">
        <v>0.87834173118539749</v>
      </c>
      <c r="J43" s="34">
        <v>3.2281644906990037</v>
      </c>
      <c r="K43" s="34">
        <v>5.5603536339968054</v>
      </c>
      <c r="L43" s="34">
        <v>1.4556894981089319</v>
      </c>
      <c r="M43" s="34">
        <v>5.1693984065190977</v>
      </c>
      <c r="N43" s="34">
        <v>4.0458358749053138</v>
      </c>
      <c r="O43" s="44"/>
    </row>
    <row r="44" spans="2:15" ht="13.2" x14ac:dyDescent="0.25">
      <c r="B44" s="69"/>
      <c r="C44" s="27" t="s">
        <v>29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44"/>
    </row>
    <row r="45" spans="2:15" ht="13.2" x14ac:dyDescent="0.25">
      <c r="B45" s="69"/>
      <c r="C45" s="27" t="s">
        <v>78</v>
      </c>
      <c r="D45" s="34">
        <v>0.58830812925536047</v>
      </c>
      <c r="E45" s="34">
        <v>0.51174190106783124</v>
      </c>
      <c r="F45" s="34">
        <v>3.5114385875744079</v>
      </c>
      <c r="G45" s="34">
        <v>1.5604297019464732</v>
      </c>
      <c r="H45" s="34">
        <v>0</v>
      </c>
      <c r="I45" s="34">
        <v>0.10476386396777911</v>
      </c>
      <c r="J45" s="34">
        <v>0.41057488077730198</v>
      </c>
      <c r="K45" s="34">
        <v>0.44130371594866963</v>
      </c>
      <c r="L45" s="34">
        <v>1.2474146229911818</v>
      </c>
      <c r="M45" s="34">
        <v>0.76989150384213922</v>
      </c>
      <c r="N45" s="34">
        <v>0.79264261719440343</v>
      </c>
      <c r="O45" s="44"/>
    </row>
    <row r="46" spans="2:15" ht="13.2" x14ac:dyDescent="0.25">
      <c r="B46" s="69"/>
      <c r="C46" s="27" t="s">
        <v>30</v>
      </c>
      <c r="D46" s="34">
        <v>23.049882981263231</v>
      </c>
      <c r="E46" s="34">
        <v>27.473369944092813</v>
      </c>
      <c r="F46" s="34">
        <v>21.143221356923306</v>
      </c>
      <c r="G46" s="34">
        <v>25.431730387817691</v>
      </c>
      <c r="H46" s="34">
        <v>30.951558176214629</v>
      </c>
      <c r="I46" s="34">
        <v>37.830219179591118</v>
      </c>
      <c r="J46" s="34">
        <v>30.52823349470966</v>
      </c>
      <c r="K46" s="34">
        <v>37.600966814984645</v>
      </c>
      <c r="L46" s="34">
        <v>26.07758995650774</v>
      </c>
      <c r="M46" s="34">
        <v>28.250159795253154</v>
      </c>
      <c r="N46" s="34">
        <v>29.929695690701578</v>
      </c>
      <c r="O46" s="44"/>
    </row>
    <row r="47" spans="2:15" ht="13.2" x14ac:dyDescent="0.25">
      <c r="B47" s="69"/>
      <c r="C47" s="27" t="s">
        <v>31</v>
      </c>
      <c r="D47" s="34">
        <v>0</v>
      </c>
      <c r="E47" s="34">
        <v>0.17689106188967077</v>
      </c>
      <c r="F47" s="34">
        <v>0</v>
      </c>
      <c r="G47" s="34">
        <v>0</v>
      </c>
      <c r="H47" s="34">
        <v>0</v>
      </c>
      <c r="I47" s="34">
        <v>0</v>
      </c>
      <c r="J47" s="34">
        <v>0.58146237922051591</v>
      </c>
      <c r="K47" s="34">
        <v>1.5547618297348111</v>
      </c>
      <c r="L47" s="34">
        <v>2.2141706695102473E-2</v>
      </c>
      <c r="M47" s="34">
        <v>6.0988150670908077E-2</v>
      </c>
      <c r="N47" s="34">
        <v>0.40903776762080712</v>
      </c>
      <c r="O47" s="44"/>
    </row>
    <row r="48" spans="2:15" ht="13.8" thickBot="1" x14ac:dyDescent="0.25">
      <c r="B48" s="70"/>
      <c r="C48" s="29" t="s">
        <v>87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44"/>
    </row>
    <row r="49" spans="2:15" ht="16.2" thickBot="1" x14ac:dyDescent="0.3">
      <c r="B49" s="51" t="s">
        <v>93</v>
      </c>
      <c r="C49" s="27" t="s">
        <v>79</v>
      </c>
      <c r="D49" s="34">
        <v>4.1460251557537902</v>
      </c>
      <c r="E49" s="34">
        <v>0.85628313222019869</v>
      </c>
      <c r="F49" s="34">
        <v>5.624207222183486</v>
      </c>
      <c r="G49" s="34">
        <v>1.4653322179234181</v>
      </c>
      <c r="H49" s="34">
        <v>7.1162644469301313</v>
      </c>
      <c r="I49" s="34">
        <v>3.4749041147439783</v>
      </c>
      <c r="J49" s="34">
        <v>5.1228224988326758</v>
      </c>
      <c r="K49" s="34">
        <v>3.1098429204344029</v>
      </c>
      <c r="L49" s="34">
        <v>3.9875039161480288</v>
      </c>
      <c r="M49" s="34">
        <v>4.503308590574207</v>
      </c>
      <c r="N49" s="34">
        <v>3.6435240164721194</v>
      </c>
      <c r="O49" s="44"/>
    </row>
    <row r="50" spans="2:15" ht="13.2" x14ac:dyDescent="0.25">
      <c r="B50" s="10" t="s">
        <v>32</v>
      </c>
      <c r="C50" s="11"/>
      <c r="D50" s="35">
        <v>100</v>
      </c>
      <c r="E50" s="35">
        <v>100</v>
      </c>
      <c r="F50" s="35">
        <v>100</v>
      </c>
      <c r="G50" s="35">
        <v>100</v>
      </c>
      <c r="H50" s="35">
        <v>100</v>
      </c>
      <c r="I50" s="35">
        <v>100</v>
      </c>
      <c r="J50" s="35">
        <v>100</v>
      </c>
      <c r="K50" s="35">
        <v>100</v>
      </c>
      <c r="L50" s="35">
        <v>100</v>
      </c>
      <c r="M50" s="35">
        <v>100</v>
      </c>
      <c r="N50" s="35">
        <v>99.999999999999972</v>
      </c>
      <c r="O50" s="44"/>
    </row>
    <row r="52" spans="2:15" ht="127.5" customHeight="1" x14ac:dyDescent="0.2">
      <c r="B52" s="62" t="s">
        <v>91</v>
      </c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</row>
  </sheetData>
  <sortState ref="C9:O30">
    <sortCondition ref="C9"/>
  </sortState>
  <mergeCells count="5">
    <mergeCell ref="B2:M2"/>
    <mergeCell ref="B5:C5"/>
    <mergeCell ref="B9:B32"/>
    <mergeCell ref="B52:O52"/>
    <mergeCell ref="B36:B48"/>
  </mergeCells>
  <phoneticPr fontId="4" type="noConversion"/>
  <conditionalFormatting sqref="C6 D6:K7 D8:N38 D40:N50">
    <cfRule type="cellIs" dxfId="98" priority="26" stopIfTrue="1" operator="equal">
      <formula>0</formula>
    </cfRule>
  </conditionalFormatting>
  <conditionalFormatting sqref="C7">
    <cfRule type="cellIs" dxfId="97" priority="20" stopIfTrue="1" operator="equal">
      <formula>0</formula>
    </cfRule>
  </conditionalFormatting>
  <conditionalFormatting sqref="C35">
    <cfRule type="cellIs" dxfId="96" priority="12" stopIfTrue="1" operator="equal">
      <formula>0</formula>
    </cfRule>
  </conditionalFormatting>
  <conditionalFormatting sqref="M6:N6">
    <cfRule type="cellIs" dxfId="95" priority="11" stopIfTrue="1" operator="equal">
      <formula>0</formula>
    </cfRule>
  </conditionalFormatting>
  <conditionalFormatting sqref="L6">
    <cfRule type="cellIs" dxfId="94" priority="10" stopIfTrue="1" operator="equal">
      <formula>0</formula>
    </cfRule>
  </conditionalFormatting>
  <conditionalFormatting sqref="M7:N7">
    <cfRule type="cellIs" dxfId="93" priority="9" stopIfTrue="1" operator="equal">
      <formula>0</formula>
    </cfRule>
  </conditionalFormatting>
  <conditionalFormatting sqref="L7">
    <cfRule type="cellIs" dxfId="92" priority="8" stopIfTrue="1" operator="equal">
      <formula>0</formula>
    </cfRule>
  </conditionalFormatting>
  <conditionalFormatting sqref="C19">
    <cfRule type="cellIs" dxfId="91" priority="5" stopIfTrue="1" operator="equal">
      <formula>0</formula>
    </cfRule>
  </conditionalFormatting>
  <conditionalFormatting sqref="D39:N39">
    <cfRule type="cellIs" dxfId="90" priority="4" stopIfTrue="1" operator="equal">
      <formula>0</formula>
    </cfRule>
  </conditionalFormatting>
  <conditionalFormatting sqref="C39">
    <cfRule type="cellIs" dxfId="89" priority="3" stopIfTrue="1" operator="equal">
      <formula>0</formula>
    </cfRule>
  </conditionalFormatting>
  <conditionalFormatting sqref="C48">
    <cfRule type="cellIs" dxfId="88" priority="2" stopIfTrue="1" operator="equal">
      <formula>0</formula>
    </cfRule>
  </conditionalFormatting>
  <conditionalFormatting sqref="C37">
    <cfRule type="cellIs" dxfId="87" priority="1" stopIfTrue="1" operator="equal">
      <formula>0</formula>
    </cfRule>
  </conditionalFormatting>
  <printOptions horizontalCentered="1" verticalCentered="1"/>
  <pageMargins left="0.51181102362204722" right="0.51181102362204722" top="0.32" bottom="0.2" header="0" footer="0"/>
  <pageSetup scale="7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51"/>
    <pageSetUpPr fitToPage="1"/>
  </sheetPr>
  <dimension ref="B2:O52"/>
  <sheetViews>
    <sheetView showGridLines="0" zoomScale="80" zoomScaleNormal="80" workbookViewId="0"/>
  </sheetViews>
  <sheetFormatPr baseColWidth="10" defaultColWidth="10" defaultRowHeight="12.6" x14ac:dyDescent="0.2"/>
  <cols>
    <col min="1" max="1" width="4.90625" customWidth="1"/>
    <col min="2" max="2" width="15.7265625" customWidth="1"/>
    <col min="3" max="3" width="26.7265625" bestFit="1" customWidth="1"/>
    <col min="4" max="13" width="8" customWidth="1"/>
    <col min="14" max="14" width="10.6328125" customWidth="1"/>
    <col min="15" max="15" width="11.26953125" bestFit="1" customWidth="1"/>
    <col min="17" max="17" width="11.08984375" bestFit="1" customWidth="1"/>
  </cols>
  <sheetData>
    <row r="2" spans="2:15" ht="17.7" customHeight="1" x14ac:dyDescent="0.25">
      <c r="B2" s="67" t="s">
        <v>39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9"/>
    </row>
    <row r="3" spans="2:15" ht="13.2" x14ac:dyDescent="0.25">
      <c r="B3" s="42" t="s">
        <v>90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5" spans="2:15" ht="94.5" customHeight="1" thickBot="1" x14ac:dyDescent="0.25">
      <c r="B5" s="79" t="s">
        <v>72</v>
      </c>
      <c r="C5" s="80"/>
      <c r="D5" s="12" t="s">
        <v>33</v>
      </c>
      <c r="E5" s="12" t="s">
        <v>84</v>
      </c>
      <c r="F5" s="13" t="s">
        <v>34</v>
      </c>
      <c r="G5" s="12" t="s">
        <v>35</v>
      </c>
      <c r="H5" s="12" t="s">
        <v>36</v>
      </c>
      <c r="I5" s="12" t="s">
        <v>42</v>
      </c>
      <c r="J5" s="12" t="s">
        <v>37</v>
      </c>
      <c r="K5" s="12" t="s">
        <v>44</v>
      </c>
      <c r="L5" s="12" t="s">
        <v>52</v>
      </c>
      <c r="M5" s="13" t="s">
        <v>46</v>
      </c>
      <c r="N5" s="3" t="s">
        <v>72</v>
      </c>
    </row>
    <row r="6" spans="2:15" ht="27" thickBot="1" x14ac:dyDescent="0.25">
      <c r="B6" s="25" t="s">
        <v>1</v>
      </c>
      <c r="C6" s="29" t="s">
        <v>1</v>
      </c>
      <c r="D6" s="54">
        <v>6.8665402467302155</v>
      </c>
      <c r="E6" s="54">
        <v>5.5852223508372569</v>
      </c>
      <c r="F6" s="54">
        <v>8.5979156690662428</v>
      </c>
      <c r="G6" s="54">
        <v>11.637957306845093</v>
      </c>
      <c r="H6" s="54">
        <v>5.2306374963280335</v>
      </c>
      <c r="I6" s="54">
        <v>9.0281359398194905</v>
      </c>
      <c r="J6" s="54">
        <v>6.3305144023906843</v>
      </c>
      <c r="K6" s="54">
        <v>6.0393950890564829</v>
      </c>
      <c r="L6" s="54">
        <v>6.6277769087808895</v>
      </c>
      <c r="M6" s="54">
        <v>7.3814912905842096</v>
      </c>
      <c r="N6" s="55">
        <v>6.7355969668336</v>
      </c>
      <c r="O6" s="44"/>
    </row>
    <row r="7" spans="2:15" ht="27" thickBot="1" x14ac:dyDescent="0.25">
      <c r="B7" s="25" t="s">
        <v>2</v>
      </c>
      <c r="C7" s="29" t="s">
        <v>2</v>
      </c>
      <c r="D7" s="54">
        <v>20.015645016089913</v>
      </c>
      <c r="E7" s="54">
        <v>15.849676963209951</v>
      </c>
      <c r="F7" s="54">
        <v>15.352632387944688</v>
      </c>
      <c r="G7" s="54">
        <v>7.5440034568623542</v>
      </c>
      <c r="H7" s="54">
        <v>17.606677526089491</v>
      </c>
      <c r="I7" s="54">
        <v>17.899258895969805</v>
      </c>
      <c r="J7" s="54">
        <v>14.2875741149833</v>
      </c>
      <c r="K7" s="54">
        <v>13.766041755489486</v>
      </c>
      <c r="L7" s="54">
        <v>17.50023597148958</v>
      </c>
      <c r="M7" s="54">
        <v>17.238529782318157</v>
      </c>
      <c r="N7" s="55">
        <v>15.915173341690451</v>
      </c>
      <c r="O7" s="44"/>
    </row>
    <row r="8" spans="2:15" ht="13.8" thickBot="1" x14ac:dyDescent="0.25">
      <c r="B8" s="26" t="s">
        <v>77</v>
      </c>
      <c r="C8" s="30" t="s">
        <v>54</v>
      </c>
      <c r="D8" s="56">
        <v>0</v>
      </c>
      <c r="E8" s="56">
        <v>1.7824656660784204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1.9560895690509998</v>
      </c>
      <c r="L8" s="56">
        <v>7.274455035197293E-3</v>
      </c>
      <c r="M8" s="56">
        <v>2.4521704289551098</v>
      </c>
      <c r="N8" s="57">
        <v>1.1497497998791482</v>
      </c>
      <c r="O8" s="44"/>
    </row>
    <row r="9" spans="2:15" ht="12.75" customHeight="1" x14ac:dyDescent="0.25">
      <c r="B9" s="63" t="s">
        <v>89</v>
      </c>
      <c r="C9" s="27" t="s">
        <v>66</v>
      </c>
      <c r="D9" s="60">
        <v>0</v>
      </c>
      <c r="E9" s="60">
        <v>0</v>
      </c>
      <c r="F9" s="60">
        <v>0</v>
      </c>
      <c r="G9" s="60">
        <v>0</v>
      </c>
      <c r="H9" s="60">
        <v>0</v>
      </c>
      <c r="I9" s="60">
        <v>0</v>
      </c>
      <c r="J9" s="60">
        <v>0</v>
      </c>
      <c r="K9" s="60">
        <v>0</v>
      </c>
      <c r="L9" s="60">
        <v>0</v>
      </c>
      <c r="M9" s="60">
        <v>0</v>
      </c>
      <c r="N9" s="58">
        <v>0</v>
      </c>
      <c r="O9" s="44"/>
    </row>
    <row r="10" spans="2:15" ht="12.75" customHeight="1" x14ac:dyDescent="0.25">
      <c r="B10" s="64"/>
      <c r="C10" s="27" t="s">
        <v>3</v>
      </c>
      <c r="D10" s="60">
        <v>0.47598764295353491</v>
      </c>
      <c r="E10" s="60">
        <v>1.1040505679346442</v>
      </c>
      <c r="F10" s="60">
        <v>1.2511578623173598</v>
      </c>
      <c r="G10" s="60">
        <v>0</v>
      </c>
      <c r="H10" s="60">
        <v>0.2498473250676595</v>
      </c>
      <c r="I10" s="60">
        <v>0.41848598511947221</v>
      </c>
      <c r="J10" s="60">
        <v>0.71581431763181902</v>
      </c>
      <c r="K10" s="60">
        <v>0.40259444958186247</v>
      </c>
      <c r="L10" s="60">
        <v>0.88545824944980234</v>
      </c>
      <c r="M10" s="60">
        <v>0.72291245241596858</v>
      </c>
      <c r="N10" s="58">
        <v>0.70195982502627119</v>
      </c>
      <c r="O10" s="44"/>
    </row>
    <row r="11" spans="2:15" ht="13.2" x14ac:dyDescent="0.25">
      <c r="B11" s="64"/>
      <c r="C11" s="27" t="s">
        <v>4</v>
      </c>
      <c r="D11" s="60">
        <v>0</v>
      </c>
      <c r="E11" s="60">
        <v>0.15093501994249217</v>
      </c>
      <c r="F11" s="60">
        <v>4.7582517188850634E-2</v>
      </c>
      <c r="G11" s="60">
        <v>0</v>
      </c>
      <c r="H11" s="60">
        <v>0</v>
      </c>
      <c r="I11" s="60">
        <v>0.10095026004365901</v>
      </c>
      <c r="J11" s="60">
        <v>0.10714611974387324</v>
      </c>
      <c r="K11" s="60">
        <v>0</v>
      </c>
      <c r="L11" s="60">
        <v>0.12897764667569306</v>
      </c>
      <c r="M11" s="60">
        <v>6.9214613072440256E-2</v>
      </c>
      <c r="N11" s="58">
        <v>7.2015858643789593E-2</v>
      </c>
      <c r="O11" s="44"/>
    </row>
    <row r="12" spans="2:15" ht="13.2" x14ac:dyDescent="0.25">
      <c r="B12" s="64"/>
      <c r="C12" s="27" t="s">
        <v>5</v>
      </c>
      <c r="D12" s="60">
        <v>2.3332993067660146</v>
      </c>
      <c r="E12" s="60">
        <v>3.4656945534531545</v>
      </c>
      <c r="F12" s="60">
        <v>0.54470601141101982</v>
      </c>
      <c r="G12" s="60">
        <v>0</v>
      </c>
      <c r="H12" s="60">
        <v>0</v>
      </c>
      <c r="I12" s="60">
        <v>1.9846968021311067</v>
      </c>
      <c r="J12" s="60">
        <v>7.3006008990553845E-2</v>
      </c>
      <c r="K12" s="60">
        <v>2.138973650177975</v>
      </c>
      <c r="L12" s="60">
        <v>2.2275624869208732</v>
      </c>
      <c r="M12" s="60">
        <v>1.6243581333548185</v>
      </c>
      <c r="N12" s="58">
        <v>1.8927683626670759</v>
      </c>
      <c r="O12" s="44"/>
    </row>
    <row r="13" spans="2:15" ht="13.2" x14ac:dyDescent="0.25">
      <c r="B13" s="64"/>
      <c r="C13" s="27" t="s">
        <v>6</v>
      </c>
      <c r="D13" s="60">
        <v>0.53746851550170782</v>
      </c>
      <c r="E13" s="60">
        <v>1.9892969828076228</v>
      </c>
      <c r="F13" s="60">
        <v>1.7989588379400532</v>
      </c>
      <c r="G13" s="60">
        <v>0</v>
      </c>
      <c r="H13" s="60">
        <v>0.18450893799211601</v>
      </c>
      <c r="I13" s="60">
        <v>0.57596451001701354</v>
      </c>
      <c r="J13" s="60">
        <v>1.6000862925917045</v>
      </c>
      <c r="K13" s="60">
        <v>1.597333192215376</v>
      </c>
      <c r="L13" s="60">
        <v>1.353801857325921</v>
      </c>
      <c r="M13" s="60">
        <v>1.2361197412489722</v>
      </c>
      <c r="N13" s="58">
        <v>1.368381627369583</v>
      </c>
      <c r="O13" s="44"/>
    </row>
    <row r="14" spans="2:15" ht="13.2" x14ac:dyDescent="0.25">
      <c r="B14" s="64"/>
      <c r="C14" s="27" t="s">
        <v>7</v>
      </c>
      <c r="D14" s="60">
        <v>0.85725586728498637</v>
      </c>
      <c r="E14" s="60">
        <v>0.79890924889098147</v>
      </c>
      <c r="F14" s="60">
        <v>0.5050747397473293</v>
      </c>
      <c r="G14" s="60">
        <v>0</v>
      </c>
      <c r="H14" s="60">
        <v>0.48876396708987613</v>
      </c>
      <c r="I14" s="60">
        <v>0.59144644642627697</v>
      </c>
      <c r="J14" s="60">
        <v>0.50969789472451776</v>
      </c>
      <c r="K14" s="60">
        <v>0.6307729972327597</v>
      </c>
      <c r="L14" s="60">
        <v>0.30077230469478733</v>
      </c>
      <c r="M14" s="60">
        <v>0.50069559475427727</v>
      </c>
      <c r="N14" s="58">
        <v>0.54577185470825362</v>
      </c>
      <c r="O14" s="44"/>
    </row>
    <row r="15" spans="2:15" ht="13.2" x14ac:dyDescent="0.25">
      <c r="B15" s="64"/>
      <c r="C15" s="27" t="s">
        <v>8</v>
      </c>
      <c r="D15" s="60">
        <v>0</v>
      </c>
      <c r="E15" s="60">
        <v>5.4678135666981452E-2</v>
      </c>
      <c r="F15" s="60">
        <v>0.3298004440859364</v>
      </c>
      <c r="G15" s="60">
        <v>0</v>
      </c>
      <c r="H15" s="60">
        <v>0</v>
      </c>
      <c r="I15" s="60">
        <v>0</v>
      </c>
      <c r="J15" s="60">
        <v>0</v>
      </c>
      <c r="K15" s="60">
        <v>0.14086170013555252</v>
      </c>
      <c r="L15" s="60">
        <v>0</v>
      </c>
      <c r="M15" s="60">
        <v>9.148031604173118E-2</v>
      </c>
      <c r="N15" s="58">
        <v>7.3246668323189476E-2</v>
      </c>
      <c r="O15" s="44"/>
    </row>
    <row r="16" spans="2:15" ht="13.2" x14ac:dyDescent="0.25">
      <c r="B16" s="64"/>
      <c r="C16" s="27" t="s">
        <v>9</v>
      </c>
      <c r="D16" s="60">
        <v>0</v>
      </c>
      <c r="E16" s="60">
        <v>6.6524430202266225E-3</v>
      </c>
      <c r="F16" s="60">
        <v>4.3157923642826307E-2</v>
      </c>
      <c r="G16" s="60">
        <v>0</v>
      </c>
      <c r="H16" s="60">
        <v>0</v>
      </c>
      <c r="I16" s="60">
        <v>5.5044286788324806E-2</v>
      </c>
      <c r="J16" s="60">
        <v>0</v>
      </c>
      <c r="K16" s="60">
        <v>0</v>
      </c>
      <c r="L16" s="60">
        <v>2.2894164755723683E-2</v>
      </c>
      <c r="M16" s="60">
        <v>3.212839122963191E-2</v>
      </c>
      <c r="N16" s="58">
        <v>1.553769763891593E-2</v>
      </c>
      <c r="O16" s="44"/>
    </row>
    <row r="17" spans="2:15" ht="13.2" x14ac:dyDescent="0.25">
      <c r="B17" s="64"/>
      <c r="C17" s="27" t="s">
        <v>10</v>
      </c>
      <c r="D17" s="60">
        <v>1.7571757373519361</v>
      </c>
      <c r="E17" s="60">
        <v>0.10406508163114871</v>
      </c>
      <c r="F17" s="60">
        <v>1.6399359218852974</v>
      </c>
      <c r="G17" s="60">
        <v>0</v>
      </c>
      <c r="H17" s="60">
        <v>3.6390217673747026E-2</v>
      </c>
      <c r="I17" s="60">
        <v>2.6866868576884955E-2</v>
      </c>
      <c r="J17" s="60">
        <v>0.33744705881716069</v>
      </c>
      <c r="K17" s="60">
        <v>0.13945769434204697</v>
      </c>
      <c r="L17" s="60">
        <v>0.18178127766017241</v>
      </c>
      <c r="M17" s="60">
        <v>0.21548135864276002</v>
      </c>
      <c r="N17" s="58">
        <v>0.29148662991816382</v>
      </c>
      <c r="O17" s="44"/>
    </row>
    <row r="18" spans="2:15" ht="13.2" x14ac:dyDescent="0.25">
      <c r="B18" s="64"/>
      <c r="C18" s="27" t="s">
        <v>11</v>
      </c>
      <c r="D18" s="60">
        <v>0.34894257143228258</v>
      </c>
      <c r="E18" s="60">
        <v>3.5934360081811598E-2</v>
      </c>
      <c r="F18" s="60">
        <v>0</v>
      </c>
      <c r="G18" s="60">
        <v>0</v>
      </c>
      <c r="H18" s="60">
        <v>0</v>
      </c>
      <c r="I18" s="60">
        <v>0</v>
      </c>
      <c r="J18" s="60">
        <v>0</v>
      </c>
      <c r="K18" s="60">
        <v>0</v>
      </c>
      <c r="L18" s="60">
        <v>0</v>
      </c>
      <c r="M18" s="60">
        <v>0</v>
      </c>
      <c r="N18" s="58">
        <v>1.8258701954406421E-2</v>
      </c>
      <c r="O18" s="44"/>
    </row>
    <row r="19" spans="2:15" ht="13.2" x14ac:dyDescent="0.25">
      <c r="B19" s="64"/>
      <c r="C19" s="29" t="s">
        <v>86</v>
      </c>
      <c r="D19" s="60">
        <v>2.2155776658446387</v>
      </c>
      <c r="E19" s="60">
        <v>0.88709211556497281</v>
      </c>
      <c r="F19" s="60">
        <v>2.5081181452799712</v>
      </c>
      <c r="G19" s="60">
        <v>5.6248919377265354</v>
      </c>
      <c r="H19" s="60">
        <v>3.2112774176688847</v>
      </c>
      <c r="I19" s="60">
        <v>2.9778753393276554</v>
      </c>
      <c r="J19" s="60">
        <v>0.10668218240019287</v>
      </c>
      <c r="K19" s="60">
        <v>0.54395893978076015</v>
      </c>
      <c r="L19" s="60">
        <v>1.3493178454600212</v>
      </c>
      <c r="M19" s="60">
        <v>0.74853720441096272</v>
      </c>
      <c r="N19" s="58">
        <v>1.2738539481415252</v>
      </c>
      <c r="O19" s="44"/>
    </row>
    <row r="20" spans="2:15" ht="13.2" x14ac:dyDescent="0.25">
      <c r="B20" s="64"/>
      <c r="C20" s="27" t="s">
        <v>12</v>
      </c>
      <c r="D20" s="60">
        <v>0.36014108973575309</v>
      </c>
      <c r="E20" s="60">
        <v>0.15440444817528165</v>
      </c>
      <c r="F20" s="60">
        <v>0.16527324542166835</v>
      </c>
      <c r="G20" s="60">
        <v>0</v>
      </c>
      <c r="H20" s="60">
        <v>0</v>
      </c>
      <c r="I20" s="60">
        <v>0</v>
      </c>
      <c r="J20" s="60">
        <v>5.7844683597054011E-2</v>
      </c>
      <c r="K20" s="60">
        <v>2.7857244678231193E-2</v>
      </c>
      <c r="L20" s="60">
        <v>0.18861030929973288</v>
      </c>
      <c r="M20" s="60">
        <v>8.5181962558731075E-2</v>
      </c>
      <c r="N20" s="58">
        <v>0.10325789185069408</v>
      </c>
      <c r="O20" s="44"/>
    </row>
    <row r="21" spans="2:15" ht="13.2" x14ac:dyDescent="0.25">
      <c r="B21" s="64"/>
      <c r="C21" s="27" t="s">
        <v>13</v>
      </c>
      <c r="D21" s="60">
        <v>0.78158384414871263</v>
      </c>
      <c r="E21" s="60">
        <v>0.60220862347156834</v>
      </c>
      <c r="F21" s="60">
        <v>0.20188508251377718</v>
      </c>
      <c r="G21" s="60">
        <v>2.0391975827140265</v>
      </c>
      <c r="H21" s="60">
        <v>0.91424099527908109</v>
      </c>
      <c r="I21" s="60">
        <v>0.15726131162626292</v>
      </c>
      <c r="J21" s="60">
        <v>0.45674982902572192</v>
      </c>
      <c r="K21" s="60">
        <v>0</v>
      </c>
      <c r="L21" s="60">
        <v>0.88353977853459953</v>
      </c>
      <c r="M21" s="60">
        <v>0.75287928910900281</v>
      </c>
      <c r="N21" s="58">
        <v>0.55101332253625901</v>
      </c>
      <c r="O21" s="44"/>
    </row>
    <row r="22" spans="2:15" ht="13.2" x14ac:dyDescent="0.25">
      <c r="B22" s="64"/>
      <c r="C22" s="27" t="s">
        <v>14</v>
      </c>
      <c r="D22" s="60">
        <v>0.49691793290188474</v>
      </c>
      <c r="E22" s="60">
        <v>0.11823058369321043</v>
      </c>
      <c r="F22" s="60">
        <v>1.2553114192818982</v>
      </c>
      <c r="G22" s="60">
        <v>0.49930609881868609</v>
      </c>
      <c r="H22" s="60">
        <v>0.10575025915172699</v>
      </c>
      <c r="I22" s="60">
        <v>0</v>
      </c>
      <c r="J22" s="60">
        <v>0.14084677674629167</v>
      </c>
      <c r="K22" s="60">
        <v>0.10985879243469064</v>
      </c>
      <c r="L22" s="60">
        <v>0.72856994106414141</v>
      </c>
      <c r="M22" s="60">
        <v>0.28694704763693785</v>
      </c>
      <c r="N22" s="58">
        <v>0.32995073371121808</v>
      </c>
      <c r="O22" s="44"/>
    </row>
    <row r="23" spans="2:15" ht="13.2" x14ac:dyDescent="0.25">
      <c r="B23" s="64"/>
      <c r="C23" s="27" t="s">
        <v>63</v>
      </c>
      <c r="D23" s="60">
        <v>0</v>
      </c>
      <c r="E23" s="60">
        <v>1.9960725043212831E-2</v>
      </c>
      <c r="F23" s="60">
        <v>7.6124528204247352E-2</v>
      </c>
      <c r="G23" s="60">
        <v>0</v>
      </c>
      <c r="H23" s="60">
        <v>0</v>
      </c>
      <c r="I23" s="60">
        <v>0.14548866839023011</v>
      </c>
      <c r="J23" s="60">
        <v>0</v>
      </c>
      <c r="K23" s="60">
        <v>0</v>
      </c>
      <c r="L23" s="60">
        <v>0</v>
      </c>
      <c r="M23" s="60">
        <v>0</v>
      </c>
      <c r="N23" s="58">
        <v>1.3758070495332618E-2</v>
      </c>
      <c r="O23" s="44"/>
    </row>
    <row r="24" spans="2:15" ht="13.2" x14ac:dyDescent="0.25">
      <c r="B24" s="64"/>
      <c r="C24" s="27" t="s">
        <v>15</v>
      </c>
      <c r="D24" s="60">
        <v>2.7613462900783166</v>
      </c>
      <c r="E24" s="60">
        <v>1.3146852548683488</v>
      </c>
      <c r="F24" s="60">
        <v>4.831337398703166</v>
      </c>
      <c r="G24" s="60">
        <v>3.3508204480336401</v>
      </c>
      <c r="H24" s="60">
        <v>3.8090611988228251</v>
      </c>
      <c r="I24" s="60">
        <v>2.1839781916250653</v>
      </c>
      <c r="J24" s="60">
        <v>1.4423423781196214</v>
      </c>
      <c r="K24" s="60">
        <v>0.53889651011002859</v>
      </c>
      <c r="L24" s="60">
        <v>1.9987116953791046</v>
      </c>
      <c r="M24" s="60">
        <v>1.7469402656235558</v>
      </c>
      <c r="N24" s="58">
        <v>1.792322980285985</v>
      </c>
      <c r="O24" s="44"/>
    </row>
    <row r="25" spans="2:15" ht="13.2" x14ac:dyDescent="0.25">
      <c r="B25" s="64"/>
      <c r="C25" s="27" t="s">
        <v>45</v>
      </c>
      <c r="D25" s="60">
        <v>0.52295689022379233</v>
      </c>
      <c r="E25" s="60">
        <v>3.3351184060727825E-2</v>
      </c>
      <c r="F25" s="60">
        <v>0.4851221976082401</v>
      </c>
      <c r="G25" s="60">
        <v>0.20317306041143382</v>
      </c>
      <c r="H25" s="60">
        <v>8.694747899375517E-2</v>
      </c>
      <c r="I25" s="60">
        <v>0</v>
      </c>
      <c r="J25" s="60">
        <v>0.11983585580670525</v>
      </c>
      <c r="K25" s="60">
        <v>0</v>
      </c>
      <c r="L25" s="60">
        <v>6.2467090572324642E-2</v>
      </c>
      <c r="M25" s="60">
        <v>2.3112527525603881E-2</v>
      </c>
      <c r="N25" s="58">
        <v>8.1452901098232569E-2</v>
      </c>
      <c r="O25" s="44"/>
    </row>
    <row r="26" spans="2:15" ht="13.2" x14ac:dyDescent="0.25">
      <c r="B26" s="64"/>
      <c r="C26" s="27" t="s">
        <v>88</v>
      </c>
      <c r="D26" s="60">
        <v>5.0163343178822865E-2</v>
      </c>
      <c r="E26" s="60">
        <v>0.2820216780102332</v>
      </c>
      <c r="F26" s="60">
        <v>0.96860514767173056</v>
      </c>
      <c r="G26" s="60">
        <v>0</v>
      </c>
      <c r="H26" s="60">
        <v>0.11134687424004515</v>
      </c>
      <c r="I26" s="60">
        <v>8.9192154764799012E-2</v>
      </c>
      <c r="J26" s="60">
        <v>0.16736157895819176</v>
      </c>
      <c r="K26" s="60">
        <v>0.9410668270766781</v>
      </c>
      <c r="L26" s="60">
        <v>0.78003449200535979</v>
      </c>
      <c r="M26" s="60">
        <v>0.55231181853264655</v>
      </c>
      <c r="N26" s="58">
        <v>0.55815185493812669</v>
      </c>
      <c r="O26" s="44"/>
    </row>
    <row r="27" spans="2:15" ht="13.2" x14ac:dyDescent="0.25">
      <c r="B27" s="64"/>
      <c r="C27" s="27" t="s">
        <v>17</v>
      </c>
      <c r="D27" s="60">
        <v>0</v>
      </c>
      <c r="E27" s="60">
        <v>0.13155891977971201</v>
      </c>
      <c r="F27" s="60">
        <v>0</v>
      </c>
      <c r="G27" s="60">
        <v>0</v>
      </c>
      <c r="H27" s="60">
        <v>0</v>
      </c>
      <c r="I27" s="60">
        <v>0.17907050685519491</v>
      </c>
      <c r="J27" s="60">
        <v>0.5034966256030815</v>
      </c>
      <c r="K27" s="60">
        <v>0.2354635269564852</v>
      </c>
      <c r="L27" s="60">
        <v>0.22229062682646486</v>
      </c>
      <c r="M27" s="60">
        <v>8.3329770901316755E-2</v>
      </c>
      <c r="N27" s="58">
        <v>0.16678176534638833</v>
      </c>
      <c r="O27" s="44"/>
    </row>
    <row r="28" spans="2:15" ht="13.2" x14ac:dyDescent="0.25">
      <c r="B28" s="64"/>
      <c r="C28" s="27" t="s">
        <v>18</v>
      </c>
      <c r="D28" s="60">
        <v>0</v>
      </c>
      <c r="E28" s="60">
        <v>1.5561635728955912E-2</v>
      </c>
      <c r="F28" s="60">
        <v>9.9104536995439918E-2</v>
      </c>
      <c r="G28" s="60">
        <v>0</v>
      </c>
      <c r="H28" s="60">
        <v>0</v>
      </c>
      <c r="I28" s="60">
        <v>2.1842989858131684E-2</v>
      </c>
      <c r="J28" s="60">
        <v>9.1460410996766855E-2</v>
      </c>
      <c r="K28" s="60">
        <v>0</v>
      </c>
      <c r="L28" s="60">
        <v>0.1844816147391993</v>
      </c>
      <c r="M28" s="60">
        <v>1.2671035134579961E-2</v>
      </c>
      <c r="N28" s="58">
        <v>4.8592059272226699E-2</v>
      </c>
      <c r="O28" s="44"/>
    </row>
    <row r="29" spans="2:15" ht="13.2" x14ac:dyDescent="0.25">
      <c r="B29" s="64"/>
      <c r="C29" s="27" t="s">
        <v>82</v>
      </c>
      <c r="D29" s="60">
        <v>0</v>
      </c>
      <c r="E29" s="60">
        <v>0</v>
      </c>
      <c r="F29" s="60">
        <v>0</v>
      </c>
      <c r="G29" s="60">
        <v>0</v>
      </c>
      <c r="H29" s="60">
        <v>0</v>
      </c>
      <c r="I29" s="60">
        <v>0</v>
      </c>
      <c r="J29" s="60">
        <v>0</v>
      </c>
      <c r="K29" s="60">
        <v>0</v>
      </c>
      <c r="L29" s="60">
        <v>0</v>
      </c>
      <c r="M29" s="60">
        <v>0</v>
      </c>
      <c r="N29" s="58">
        <v>0</v>
      </c>
      <c r="O29" s="44"/>
    </row>
    <row r="30" spans="2:15" ht="13.2" x14ac:dyDescent="0.25">
      <c r="B30" s="64"/>
      <c r="C30" s="27" t="s">
        <v>19</v>
      </c>
      <c r="D30" s="60">
        <v>0.28658747464768197</v>
      </c>
      <c r="E30" s="60">
        <v>0.56081113915704006</v>
      </c>
      <c r="F30" s="60">
        <v>1.4840493430807278</v>
      </c>
      <c r="G30" s="60">
        <v>1.1689293913052587</v>
      </c>
      <c r="H30" s="60">
        <v>0.54207174368033739</v>
      </c>
      <c r="I30" s="60">
        <v>4.7267277545560094E-2</v>
      </c>
      <c r="J30" s="60">
        <v>0.27156000821138471</v>
      </c>
      <c r="K30" s="60">
        <v>0.92335584988571862</v>
      </c>
      <c r="L30" s="60">
        <v>2.0143750322125578</v>
      </c>
      <c r="M30" s="60">
        <v>1.0325377637425919</v>
      </c>
      <c r="N30" s="58">
        <v>0.98632494687911432</v>
      </c>
      <c r="O30" s="44"/>
    </row>
    <row r="31" spans="2:15" ht="13.2" x14ac:dyDescent="0.25">
      <c r="B31" s="64"/>
      <c r="C31" s="27" t="s">
        <v>20</v>
      </c>
      <c r="D31" s="60">
        <v>0.23869146727165397</v>
      </c>
      <c r="E31" s="60">
        <v>7.3556684614986531E-2</v>
      </c>
      <c r="F31" s="60">
        <v>0.85855704159667812</v>
      </c>
      <c r="G31" s="60">
        <v>0</v>
      </c>
      <c r="H31" s="60">
        <v>0.60641221850356963</v>
      </c>
      <c r="I31" s="60">
        <v>0.17945263859507288</v>
      </c>
      <c r="J31" s="60">
        <v>0.60079644930236165</v>
      </c>
      <c r="K31" s="60">
        <v>0.13946775203713352</v>
      </c>
      <c r="L31" s="60">
        <v>0.48188962219236997</v>
      </c>
      <c r="M31" s="60">
        <v>2.7068581903245178E-2</v>
      </c>
      <c r="N31" s="58">
        <v>0.25971488454927344</v>
      </c>
      <c r="O31" s="44"/>
    </row>
    <row r="32" spans="2:15" ht="13.8" thickBot="1" x14ac:dyDescent="0.3">
      <c r="B32" s="65"/>
      <c r="C32" s="27" t="s">
        <v>21</v>
      </c>
      <c r="D32" s="60">
        <v>0.34534008796286686</v>
      </c>
      <c r="E32" s="60">
        <v>0.14513260044268375</v>
      </c>
      <c r="F32" s="60">
        <v>0.72565001369257143</v>
      </c>
      <c r="G32" s="60">
        <v>0.12251524034616246</v>
      </c>
      <c r="H32" s="60">
        <v>2.6539291194802835E-3</v>
      </c>
      <c r="I32" s="60">
        <v>0.30288809609388845</v>
      </c>
      <c r="J32" s="60">
        <v>0.24838219934940017</v>
      </c>
      <c r="K32" s="60">
        <v>0.28392372346335859</v>
      </c>
      <c r="L32" s="60">
        <v>0.24357299127455698</v>
      </c>
      <c r="M32" s="60">
        <v>0.23179896125308919</v>
      </c>
      <c r="N32" s="58">
        <v>0.25267547437968502</v>
      </c>
      <c r="O32" s="44"/>
    </row>
    <row r="33" spans="2:15" ht="13.8" thickBot="1" x14ac:dyDescent="0.3">
      <c r="B33" s="21" t="s">
        <v>43</v>
      </c>
      <c r="C33" s="27" t="s">
        <v>43</v>
      </c>
      <c r="D33" s="56">
        <v>10.12707359870638</v>
      </c>
      <c r="E33" s="56">
        <v>9.4861760368357668</v>
      </c>
      <c r="F33" s="56">
        <v>16.699756195385319</v>
      </c>
      <c r="G33" s="56">
        <v>8.8498599409603464</v>
      </c>
      <c r="H33" s="56">
        <v>9.3409783327433704</v>
      </c>
      <c r="I33" s="56">
        <v>8.4065122208348679</v>
      </c>
      <c r="J33" s="56">
        <v>9.8177881692648885</v>
      </c>
      <c r="K33" s="56">
        <v>6.4607399532503136</v>
      </c>
      <c r="L33" s="56">
        <v>10.752578443274794</v>
      </c>
      <c r="M33" s="56">
        <v>10.361088662522207</v>
      </c>
      <c r="N33" s="57">
        <v>9.539596233828064</v>
      </c>
      <c r="O33" s="44"/>
    </row>
    <row r="34" spans="2:15" ht="13.8" thickBot="1" x14ac:dyDescent="0.3">
      <c r="B34" s="26" t="s">
        <v>64</v>
      </c>
      <c r="C34" s="27" t="s">
        <v>64</v>
      </c>
      <c r="D34" s="56">
        <v>3.4398197383105074</v>
      </c>
      <c r="E34" s="56">
        <v>2.8841041911836878</v>
      </c>
      <c r="F34" s="56">
        <v>7.4449906886663806</v>
      </c>
      <c r="G34" s="56">
        <v>3.1411927219928164</v>
      </c>
      <c r="H34" s="56">
        <v>2.492657775399274</v>
      </c>
      <c r="I34" s="56">
        <v>3.685372093973561</v>
      </c>
      <c r="J34" s="56">
        <v>2.605712559641661</v>
      </c>
      <c r="K34" s="56">
        <v>1.692697178146334</v>
      </c>
      <c r="L34" s="56">
        <v>3.2308957452075062</v>
      </c>
      <c r="M34" s="56">
        <v>3.0499176040346101</v>
      </c>
      <c r="N34" s="57">
        <v>2.9744669400170283</v>
      </c>
      <c r="O34" s="44"/>
    </row>
    <row r="35" spans="2:15" ht="13.8" thickBot="1" x14ac:dyDescent="0.25">
      <c r="B35" s="31" t="s">
        <v>22</v>
      </c>
      <c r="C35" s="29" t="s">
        <v>22</v>
      </c>
      <c r="D35" s="56">
        <v>0</v>
      </c>
      <c r="E35" s="56">
        <v>0.18580724825885561</v>
      </c>
      <c r="F35" s="56">
        <v>0</v>
      </c>
      <c r="G35" s="56">
        <v>7.0903854389964591</v>
      </c>
      <c r="H35" s="56">
        <v>0.22327620691352762</v>
      </c>
      <c r="I35" s="56">
        <v>1.7399083137203504</v>
      </c>
      <c r="J35" s="56">
        <v>1.4704288466259348</v>
      </c>
      <c r="K35" s="56">
        <v>0.11638054006373882</v>
      </c>
      <c r="L35" s="56">
        <v>0.7238099043528623</v>
      </c>
      <c r="M35" s="56">
        <v>6.124993975108315E-2</v>
      </c>
      <c r="N35" s="57">
        <v>0.55556670298005628</v>
      </c>
      <c r="O35" s="44"/>
    </row>
    <row r="36" spans="2:15" ht="13.2" x14ac:dyDescent="0.25">
      <c r="B36" s="68" t="s">
        <v>92</v>
      </c>
      <c r="C36" s="27" t="s">
        <v>23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0</v>
      </c>
      <c r="N36" s="57">
        <v>0</v>
      </c>
      <c r="O36" s="44"/>
    </row>
    <row r="37" spans="2:15" ht="13.2" x14ac:dyDescent="0.2">
      <c r="B37" s="69"/>
      <c r="C37" s="29" t="s">
        <v>24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7">
        <v>0</v>
      </c>
      <c r="O37" s="44"/>
    </row>
    <row r="38" spans="2:15" ht="13.2" x14ac:dyDescent="0.25">
      <c r="B38" s="69"/>
      <c r="C38" s="27" t="s">
        <v>80</v>
      </c>
      <c r="D38" s="56">
        <v>0</v>
      </c>
      <c r="E38" s="56">
        <v>0</v>
      </c>
      <c r="F38" s="56">
        <v>0</v>
      </c>
      <c r="G38" s="56">
        <v>0</v>
      </c>
      <c r="H38" s="56">
        <v>0.13990965851317794</v>
      </c>
      <c r="I38" s="56">
        <v>0</v>
      </c>
      <c r="J38" s="56">
        <v>0</v>
      </c>
      <c r="K38" s="56">
        <v>4.7124520920693733</v>
      </c>
      <c r="L38" s="56">
        <v>0</v>
      </c>
      <c r="M38" s="56">
        <v>0</v>
      </c>
      <c r="N38" s="57">
        <v>1.0504443404598904</v>
      </c>
      <c r="O38" s="44"/>
    </row>
    <row r="39" spans="2:15" ht="13.2" x14ac:dyDescent="0.2">
      <c r="B39" s="69"/>
      <c r="C39" s="29" t="s">
        <v>81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7">
        <v>0</v>
      </c>
      <c r="O39" s="44"/>
    </row>
    <row r="40" spans="2:15" ht="13.2" x14ac:dyDescent="0.25">
      <c r="B40" s="69"/>
      <c r="C40" s="27" t="s">
        <v>25</v>
      </c>
      <c r="D40" s="56">
        <v>17.250851602903087</v>
      </c>
      <c r="E40" s="56">
        <v>19.21990603738687</v>
      </c>
      <c r="F40" s="56">
        <v>4.9511575653220179</v>
      </c>
      <c r="G40" s="56">
        <v>2.442139214817745</v>
      </c>
      <c r="H40" s="56">
        <v>19.585050778974537</v>
      </c>
      <c r="I40" s="56">
        <v>14.593684867850648</v>
      </c>
      <c r="J40" s="56">
        <v>20.17977292131755</v>
      </c>
      <c r="K40" s="56">
        <v>10.10937978755395</v>
      </c>
      <c r="L40" s="56">
        <v>15.078446700531476</v>
      </c>
      <c r="M40" s="56">
        <v>11.981301723579527</v>
      </c>
      <c r="N40" s="57">
        <v>13.814681597916717</v>
      </c>
      <c r="O40" s="44"/>
    </row>
    <row r="41" spans="2:15" ht="13.2" x14ac:dyDescent="0.25">
      <c r="B41" s="69"/>
      <c r="C41" s="27" t="s">
        <v>26</v>
      </c>
      <c r="D41" s="56">
        <v>0</v>
      </c>
      <c r="E41" s="56">
        <v>0</v>
      </c>
      <c r="F41" s="56">
        <v>0</v>
      </c>
      <c r="G41" s="56">
        <v>0</v>
      </c>
      <c r="H41" s="56">
        <v>0</v>
      </c>
      <c r="I41" s="56">
        <v>0</v>
      </c>
      <c r="J41" s="56">
        <v>0</v>
      </c>
      <c r="K41" s="56">
        <v>0</v>
      </c>
      <c r="L41" s="56">
        <v>0</v>
      </c>
      <c r="M41" s="56">
        <v>0</v>
      </c>
      <c r="N41" s="57">
        <v>0</v>
      </c>
      <c r="O41" s="44"/>
    </row>
    <row r="42" spans="2:15" ht="13.2" x14ac:dyDescent="0.25">
      <c r="B42" s="69"/>
      <c r="C42" s="27" t="s">
        <v>27</v>
      </c>
      <c r="D42" s="56">
        <v>0.18927349120412476</v>
      </c>
      <c r="E42" s="56">
        <v>0.59885392741634236</v>
      </c>
      <c r="F42" s="56">
        <v>0</v>
      </c>
      <c r="G42" s="56">
        <v>0</v>
      </c>
      <c r="H42" s="56">
        <v>0</v>
      </c>
      <c r="I42" s="56">
        <v>1.2465066503686714E-2</v>
      </c>
      <c r="J42" s="56">
        <v>0.31928831970718513</v>
      </c>
      <c r="K42" s="56">
        <v>0.35569745091085997</v>
      </c>
      <c r="L42" s="56">
        <v>3.3326966301178622</v>
      </c>
      <c r="M42" s="56">
        <v>0.22840251941557782</v>
      </c>
      <c r="N42" s="57">
        <v>0.8144554746885494</v>
      </c>
      <c r="O42" s="44"/>
    </row>
    <row r="43" spans="2:15" ht="13.2" x14ac:dyDescent="0.25">
      <c r="B43" s="69"/>
      <c r="C43" s="27" t="s">
        <v>28</v>
      </c>
      <c r="D43" s="56">
        <v>0.65546828727798656</v>
      </c>
      <c r="E43" s="56">
        <v>1.8368393996631367</v>
      </c>
      <c r="F43" s="56">
        <v>3.2804705613429042E-3</v>
      </c>
      <c r="G43" s="56">
        <v>14.796604324433194</v>
      </c>
      <c r="H43" s="56">
        <v>1.3324063166359779</v>
      </c>
      <c r="I43" s="56">
        <v>0.84847295295992009</v>
      </c>
      <c r="J43" s="56">
        <v>3.0543087753651363</v>
      </c>
      <c r="K43" s="56">
        <v>6.1728555649067083</v>
      </c>
      <c r="L43" s="56">
        <v>0.3007508958891934</v>
      </c>
      <c r="M43" s="56">
        <v>6.8331779170645115</v>
      </c>
      <c r="N43" s="57">
        <v>3.6290113334709524</v>
      </c>
      <c r="O43" s="44"/>
    </row>
    <row r="44" spans="2:15" ht="13.2" x14ac:dyDescent="0.25">
      <c r="B44" s="69"/>
      <c r="C44" s="27" t="s">
        <v>29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7">
        <v>0</v>
      </c>
      <c r="O44" s="44"/>
    </row>
    <row r="45" spans="2:15" ht="13.2" x14ac:dyDescent="0.25">
      <c r="B45" s="69"/>
      <c r="C45" s="27" t="s">
        <v>78</v>
      </c>
      <c r="D45" s="56">
        <v>0.50347308564747617</v>
      </c>
      <c r="E45" s="56">
        <v>0.42884395433362077</v>
      </c>
      <c r="F45" s="56">
        <v>3.0346917447420187</v>
      </c>
      <c r="G45" s="56">
        <v>1.5695777142937188</v>
      </c>
      <c r="H45" s="56">
        <v>0</v>
      </c>
      <c r="I45" s="56">
        <v>0.12200429649686099</v>
      </c>
      <c r="J45" s="56">
        <v>0.43299027443283594</v>
      </c>
      <c r="K45" s="56">
        <v>0.37213414804873168</v>
      </c>
      <c r="L45" s="56">
        <v>1.1887249766667649</v>
      </c>
      <c r="M45" s="56">
        <v>0.73308611395395251</v>
      </c>
      <c r="N45" s="57">
        <v>0.73492732383142956</v>
      </c>
      <c r="O45" s="44"/>
    </row>
    <row r="46" spans="2:15" ht="13.2" x14ac:dyDescent="0.25">
      <c r="B46" s="69"/>
      <c r="C46" s="27" t="s">
        <v>30</v>
      </c>
      <c r="D46" s="56">
        <v>22.446273943238065</v>
      </c>
      <c r="E46" s="56">
        <v>29.469146705655529</v>
      </c>
      <c r="F46" s="56">
        <v>18.333150187632079</v>
      </c>
      <c r="G46" s="56">
        <v>28.102130581157407</v>
      </c>
      <c r="H46" s="56">
        <v>26.184427093754021</v>
      </c>
      <c r="I46" s="56">
        <v>29.690299029112566</v>
      </c>
      <c r="J46" s="56">
        <v>28.455231265903834</v>
      </c>
      <c r="K46" s="56">
        <v>33.62952863575007</v>
      </c>
      <c r="L46" s="56">
        <v>23.744099231025313</v>
      </c>
      <c r="M46" s="56">
        <v>24.993508660706031</v>
      </c>
      <c r="N46" s="57">
        <v>27.517111997549261</v>
      </c>
      <c r="O46" s="44"/>
    </row>
    <row r="47" spans="2:15" ht="13.2" x14ac:dyDescent="0.25">
      <c r="B47" s="69"/>
      <c r="C47" s="27" t="s">
        <v>31</v>
      </c>
      <c r="D47" s="56">
        <v>0</v>
      </c>
      <c r="E47" s="56">
        <v>0.17911211308044389</v>
      </c>
      <c r="F47" s="56">
        <v>0</v>
      </c>
      <c r="G47" s="56">
        <v>0</v>
      </c>
      <c r="H47" s="56">
        <v>0</v>
      </c>
      <c r="I47" s="56">
        <v>0</v>
      </c>
      <c r="J47" s="56">
        <v>0.66995497825091976</v>
      </c>
      <c r="K47" s="56">
        <v>1.6145029542481246</v>
      </c>
      <c r="L47" s="56">
        <v>6.3272643893396083E-2</v>
      </c>
      <c r="M47" s="56">
        <v>4.7297706333658124E-2</v>
      </c>
      <c r="N47" s="57">
        <v>0.44826070750554831</v>
      </c>
      <c r="O47" s="44"/>
    </row>
    <row r="48" spans="2:15" ht="13.8" thickBot="1" x14ac:dyDescent="0.25">
      <c r="B48" s="70"/>
      <c r="C48" s="29" t="s">
        <v>87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7">
        <v>0</v>
      </c>
      <c r="O48" s="44"/>
    </row>
    <row r="49" spans="2:15" ht="16.2" thickBot="1" x14ac:dyDescent="0.3">
      <c r="B49" s="51" t="s">
        <v>93</v>
      </c>
      <c r="C49" s="27" t="s">
        <v>79</v>
      </c>
      <c r="D49" s="59">
        <v>4.1361452626076556</v>
      </c>
      <c r="E49" s="59">
        <v>0.44505342002011616</v>
      </c>
      <c r="F49" s="59">
        <v>5.762912732411138</v>
      </c>
      <c r="G49" s="59">
        <v>1.8173155402851364</v>
      </c>
      <c r="H49" s="59">
        <v>7.5147062513654816</v>
      </c>
      <c r="I49" s="59">
        <v>3.9361139889736592</v>
      </c>
      <c r="J49" s="59">
        <v>4.8258787014996756</v>
      </c>
      <c r="K49" s="59">
        <v>4.2082624313461707</v>
      </c>
      <c r="L49" s="59">
        <v>3.2103284666917489</v>
      </c>
      <c r="M49" s="59">
        <v>4.5630708216885125</v>
      </c>
      <c r="N49" s="59">
        <v>3.7236791796156123</v>
      </c>
      <c r="O49" s="44"/>
    </row>
    <row r="50" spans="2:15" ht="13.2" x14ac:dyDescent="0.25">
      <c r="B50" s="10" t="s">
        <v>32</v>
      </c>
      <c r="C50" s="11"/>
      <c r="D50" s="35">
        <v>100</v>
      </c>
      <c r="E50" s="35">
        <v>100</v>
      </c>
      <c r="F50" s="35">
        <v>100</v>
      </c>
      <c r="G50" s="35">
        <v>100</v>
      </c>
      <c r="H50" s="35">
        <v>100</v>
      </c>
      <c r="I50" s="35">
        <v>100</v>
      </c>
      <c r="J50" s="35">
        <v>100</v>
      </c>
      <c r="K50" s="35">
        <v>100</v>
      </c>
      <c r="L50" s="35">
        <v>100</v>
      </c>
      <c r="M50" s="35">
        <v>100</v>
      </c>
      <c r="N50" s="35">
        <v>100.00000000000003</v>
      </c>
      <c r="O50" s="44"/>
    </row>
    <row r="52" spans="2:15" ht="127.5" customHeight="1" x14ac:dyDescent="0.2">
      <c r="B52" s="62" t="s">
        <v>91</v>
      </c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</row>
  </sheetData>
  <mergeCells count="5">
    <mergeCell ref="B2:M2"/>
    <mergeCell ref="B5:C5"/>
    <mergeCell ref="B9:B32"/>
    <mergeCell ref="B52:O52"/>
    <mergeCell ref="B36:B48"/>
  </mergeCells>
  <conditionalFormatting sqref="C6:C7">
    <cfRule type="cellIs" dxfId="86" priority="10" stopIfTrue="1" operator="equal">
      <formula>0</formula>
    </cfRule>
  </conditionalFormatting>
  <conditionalFormatting sqref="C35">
    <cfRule type="cellIs" dxfId="85" priority="9" stopIfTrue="1" operator="equal">
      <formula>0</formula>
    </cfRule>
  </conditionalFormatting>
  <conditionalFormatting sqref="C19">
    <cfRule type="cellIs" dxfId="84" priority="8" stopIfTrue="1" operator="equal">
      <formula>0</formula>
    </cfRule>
  </conditionalFormatting>
  <conditionalFormatting sqref="C39">
    <cfRule type="cellIs" dxfId="83" priority="6" stopIfTrue="1" operator="equal">
      <formula>0</formula>
    </cfRule>
  </conditionalFormatting>
  <conditionalFormatting sqref="C48">
    <cfRule type="cellIs" dxfId="82" priority="5" stopIfTrue="1" operator="equal">
      <formula>0</formula>
    </cfRule>
  </conditionalFormatting>
  <conditionalFormatting sqref="C37">
    <cfRule type="cellIs" dxfId="81" priority="4" stopIfTrue="1" operator="equal">
      <formula>0</formula>
    </cfRule>
  </conditionalFormatting>
  <conditionalFormatting sqref="K8:M8 D6:N7 K9:N35 D8:J35 D36:N49">
    <cfRule type="cellIs" dxfId="80" priority="3" stopIfTrue="1" operator="equal">
      <formula>0</formula>
    </cfRule>
  </conditionalFormatting>
  <conditionalFormatting sqref="N8">
    <cfRule type="cellIs" dxfId="79" priority="2" stopIfTrue="1" operator="equal">
      <formula>0</formula>
    </cfRule>
  </conditionalFormatting>
  <conditionalFormatting sqref="D50:N50">
    <cfRule type="cellIs" dxfId="78" priority="1" stopIfTrue="1" operator="equal">
      <formula>0</formula>
    </cfRule>
  </conditionalFormatting>
  <printOptions horizontalCentered="1" verticalCentered="1"/>
  <pageMargins left="0.51181102362204722" right="0.51181102362204722" top="0.27" bottom="0.24" header="0" footer="0"/>
  <pageSetup scale="7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51"/>
    <pageSetUpPr fitToPage="1"/>
  </sheetPr>
  <dimension ref="B2:O52"/>
  <sheetViews>
    <sheetView showGridLines="0" zoomScale="80" zoomScaleNormal="80" workbookViewId="0"/>
  </sheetViews>
  <sheetFormatPr baseColWidth="10" defaultColWidth="10" defaultRowHeight="12.6" x14ac:dyDescent="0.2"/>
  <cols>
    <col min="1" max="1" width="4.90625" customWidth="1"/>
    <col min="2" max="2" width="16.36328125" customWidth="1"/>
    <col min="3" max="3" width="26.7265625" bestFit="1" customWidth="1"/>
    <col min="4" max="4" width="8.26953125" customWidth="1"/>
    <col min="5" max="5" width="7.7265625" bestFit="1" customWidth="1"/>
    <col min="6" max="7" width="8" bestFit="1" customWidth="1"/>
    <col min="8" max="8" width="7.7265625" bestFit="1" customWidth="1"/>
    <col min="9" max="9" width="7.90625" customWidth="1"/>
    <col min="10" max="12" width="8" bestFit="1" customWidth="1"/>
    <col min="13" max="13" width="7.6328125" customWidth="1"/>
    <col min="14" max="14" width="10.6328125" customWidth="1"/>
    <col min="15" max="15" width="13.36328125" bestFit="1" customWidth="1"/>
    <col min="18" max="19" width="11.08984375" bestFit="1" customWidth="1"/>
  </cols>
  <sheetData>
    <row r="2" spans="2:15" ht="17.7" customHeight="1" x14ac:dyDescent="0.25">
      <c r="B2" s="67" t="s">
        <v>39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9"/>
    </row>
    <row r="3" spans="2:15" ht="13.2" x14ac:dyDescent="0.25">
      <c r="B3" s="42" t="s">
        <v>90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5" spans="2:15" ht="90" customHeight="1" thickBot="1" x14ac:dyDescent="0.25">
      <c r="B5" s="73" t="s">
        <v>73</v>
      </c>
      <c r="C5" s="74"/>
      <c r="D5" s="18" t="s">
        <v>33</v>
      </c>
      <c r="E5" s="18" t="s">
        <v>84</v>
      </c>
      <c r="F5" s="18" t="s">
        <v>34</v>
      </c>
      <c r="G5" s="18" t="s">
        <v>35</v>
      </c>
      <c r="H5" s="18" t="s">
        <v>36</v>
      </c>
      <c r="I5" s="18" t="s">
        <v>42</v>
      </c>
      <c r="J5" s="18" t="s">
        <v>37</v>
      </c>
      <c r="K5" s="18" t="s">
        <v>44</v>
      </c>
      <c r="L5" s="18" t="s">
        <v>52</v>
      </c>
      <c r="M5" s="18" t="s">
        <v>46</v>
      </c>
      <c r="N5" s="4" t="s">
        <v>73</v>
      </c>
    </row>
    <row r="6" spans="2:15" ht="27" thickBot="1" x14ac:dyDescent="0.25">
      <c r="B6" s="1" t="s">
        <v>1</v>
      </c>
      <c r="C6" s="29" t="s">
        <v>1</v>
      </c>
      <c r="D6" s="34">
        <v>7.3622607173577856</v>
      </c>
      <c r="E6" s="34">
        <v>6.3068360627578635</v>
      </c>
      <c r="F6" s="34">
        <v>9.0527446189616807</v>
      </c>
      <c r="G6" s="34">
        <v>11.918283702635001</v>
      </c>
      <c r="H6" s="34">
        <v>6.2427903862432101</v>
      </c>
      <c r="I6" s="34">
        <v>10.349984014856407</v>
      </c>
      <c r="J6" s="34">
        <v>6.7159023521991266</v>
      </c>
      <c r="K6" s="34">
        <v>6.5690186242889945</v>
      </c>
      <c r="L6" s="34">
        <v>7.4199140891960615</v>
      </c>
      <c r="M6" s="34">
        <v>7.9216291577942455</v>
      </c>
      <c r="N6" s="34">
        <v>7.4039343912375264</v>
      </c>
      <c r="O6" s="46"/>
    </row>
    <row r="7" spans="2:15" ht="27" thickBot="1" x14ac:dyDescent="0.25">
      <c r="B7" s="1" t="s">
        <v>2</v>
      </c>
      <c r="C7" s="29" t="s">
        <v>2</v>
      </c>
      <c r="D7" s="34">
        <v>19.990174888188285</v>
      </c>
      <c r="E7" s="34">
        <v>15.828570674555973</v>
      </c>
      <c r="F7" s="34">
        <v>16.506346507130715</v>
      </c>
      <c r="G7" s="34">
        <v>8.3788898485373888</v>
      </c>
      <c r="H7" s="34">
        <v>18.376973268892048</v>
      </c>
      <c r="I7" s="34">
        <v>17.79406205196311</v>
      </c>
      <c r="J7" s="34">
        <v>15.343316462197725</v>
      </c>
      <c r="K7" s="34">
        <v>13.016526576347587</v>
      </c>
      <c r="L7" s="34">
        <v>17.522900376183589</v>
      </c>
      <c r="M7" s="34">
        <v>17.199657420889043</v>
      </c>
      <c r="N7" s="34">
        <v>16.026436898675293</v>
      </c>
      <c r="O7" s="46"/>
    </row>
    <row r="8" spans="2:15" ht="13.8" thickBot="1" x14ac:dyDescent="0.25">
      <c r="B8" s="2" t="s">
        <v>77</v>
      </c>
      <c r="C8" s="30" t="s">
        <v>54</v>
      </c>
      <c r="D8" s="34">
        <v>0</v>
      </c>
      <c r="E8" s="34">
        <v>1.8170831102903062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1.774047790879</v>
      </c>
      <c r="L8" s="34">
        <v>7.9211496720352544E-3</v>
      </c>
      <c r="M8" s="34">
        <v>2.407509753760837</v>
      </c>
      <c r="N8" s="34">
        <v>1.0981369667028154</v>
      </c>
      <c r="O8" s="46"/>
    </row>
    <row r="9" spans="2:15" ht="12.75" customHeight="1" x14ac:dyDescent="0.25">
      <c r="B9" s="63" t="s">
        <v>89</v>
      </c>
      <c r="C9" s="27" t="s">
        <v>66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46"/>
    </row>
    <row r="10" spans="2:15" ht="13.2" x14ac:dyDescent="0.25">
      <c r="B10" s="64"/>
      <c r="C10" s="27" t="s">
        <v>3</v>
      </c>
      <c r="D10" s="34">
        <v>0.44280495911893292</v>
      </c>
      <c r="E10" s="34">
        <v>0.98452830012572734</v>
      </c>
      <c r="F10" s="34">
        <v>1.1259305359164673</v>
      </c>
      <c r="G10" s="34">
        <v>0</v>
      </c>
      <c r="H10" s="34">
        <v>0.18756640437376534</v>
      </c>
      <c r="I10" s="34">
        <v>0.27643756271132836</v>
      </c>
      <c r="J10" s="34">
        <v>0.63673928665530644</v>
      </c>
      <c r="K10" s="34">
        <v>0.3545358571177516</v>
      </c>
      <c r="L10" s="34">
        <v>0.64596273620344113</v>
      </c>
      <c r="M10" s="34">
        <v>0.66250954448490762</v>
      </c>
      <c r="N10" s="34">
        <v>0.61143799739442373</v>
      </c>
      <c r="O10" s="46"/>
    </row>
    <row r="11" spans="2:15" ht="13.2" x14ac:dyDescent="0.25">
      <c r="B11" s="64"/>
      <c r="C11" s="27" t="s">
        <v>4</v>
      </c>
      <c r="D11" s="34">
        <v>0</v>
      </c>
      <c r="E11" s="34">
        <v>0.13604325503748768</v>
      </c>
      <c r="F11" s="34">
        <v>4.1911004455964414E-2</v>
      </c>
      <c r="G11" s="34">
        <v>0</v>
      </c>
      <c r="H11" s="34">
        <v>0</v>
      </c>
      <c r="I11" s="34">
        <v>7.9376506017292361E-2</v>
      </c>
      <c r="J11" s="34">
        <v>0.11437925935508056</v>
      </c>
      <c r="K11" s="34">
        <v>0</v>
      </c>
      <c r="L11" s="34">
        <v>0.23145691469798549</v>
      </c>
      <c r="M11" s="34">
        <v>7.9448581895166168E-2</v>
      </c>
      <c r="N11" s="34">
        <v>8.9586510236560696E-2</v>
      </c>
      <c r="O11" s="46"/>
    </row>
    <row r="12" spans="2:15" ht="13.2" x14ac:dyDescent="0.25">
      <c r="B12" s="64"/>
      <c r="C12" s="27" t="s">
        <v>5</v>
      </c>
      <c r="D12" s="34">
        <v>1.9526025875233419</v>
      </c>
      <c r="E12" s="34">
        <v>2.8826115353293793</v>
      </c>
      <c r="F12" s="34">
        <v>0.46012395641987119</v>
      </c>
      <c r="G12" s="34">
        <v>0</v>
      </c>
      <c r="H12" s="34">
        <v>0</v>
      </c>
      <c r="I12" s="34">
        <v>1.7359244642715952</v>
      </c>
      <c r="J12" s="34">
        <v>6.0307941974810611E-2</v>
      </c>
      <c r="K12" s="34">
        <v>1.7080977781738176</v>
      </c>
      <c r="L12" s="34">
        <v>2.3015496035610541</v>
      </c>
      <c r="M12" s="34">
        <v>1.6696111687717459</v>
      </c>
      <c r="N12" s="34">
        <v>1.7444178420155552</v>
      </c>
      <c r="O12" s="46"/>
    </row>
    <row r="13" spans="2:15" ht="13.2" x14ac:dyDescent="0.25">
      <c r="B13" s="64"/>
      <c r="C13" s="27" t="s">
        <v>6</v>
      </c>
      <c r="D13" s="34">
        <v>0.44864639012369573</v>
      </c>
      <c r="E13" s="34">
        <v>1.7132461717117635</v>
      </c>
      <c r="F13" s="34">
        <v>1.7813255542180699</v>
      </c>
      <c r="G13" s="34">
        <v>0</v>
      </c>
      <c r="H13" s="34">
        <v>0.2708950531906274</v>
      </c>
      <c r="I13" s="34">
        <v>0.63267860236242979</v>
      </c>
      <c r="J13" s="34">
        <v>1.5511126168852061</v>
      </c>
      <c r="K13" s="34">
        <v>1.4399974802704778</v>
      </c>
      <c r="L13" s="34">
        <v>1.7753125587292398</v>
      </c>
      <c r="M13" s="34">
        <v>1.2215875494841646</v>
      </c>
      <c r="N13" s="34">
        <v>1.3621816881157216</v>
      </c>
      <c r="O13" s="46"/>
    </row>
    <row r="14" spans="2:15" ht="13.2" x14ac:dyDescent="0.25">
      <c r="B14" s="64"/>
      <c r="C14" s="27" t="s">
        <v>7</v>
      </c>
      <c r="D14" s="34">
        <v>0.84630932643162549</v>
      </c>
      <c r="E14" s="34">
        <v>0.67528009804478106</v>
      </c>
      <c r="F14" s="34">
        <v>0.51396558579280072</v>
      </c>
      <c r="G14" s="34">
        <v>0</v>
      </c>
      <c r="H14" s="34">
        <v>0.56496912874689242</v>
      </c>
      <c r="I14" s="34">
        <v>0.73669130772536273</v>
      </c>
      <c r="J14" s="34">
        <v>0.4629947798991117</v>
      </c>
      <c r="K14" s="34">
        <v>0.62152195814775457</v>
      </c>
      <c r="L14" s="34">
        <v>0.29076684902681033</v>
      </c>
      <c r="M14" s="34">
        <v>0.51707209906169604</v>
      </c>
      <c r="N14" s="34">
        <v>0.54271014231482828</v>
      </c>
      <c r="O14" s="46"/>
    </row>
    <row r="15" spans="2:15" ht="13.2" x14ac:dyDescent="0.25">
      <c r="B15" s="64"/>
      <c r="C15" s="27" t="s">
        <v>8</v>
      </c>
      <c r="D15" s="34">
        <v>0</v>
      </c>
      <c r="E15" s="34">
        <v>7.7397508209760407E-2</v>
      </c>
      <c r="F15" s="34">
        <v>0.31670130038247357</v>
      </c>
      <c r="G15" s="34">
        <v>0</v>
      </c>
      <c r="H15" s="34">
        <v>0</v>
      </c>
      <c r="I15" s="34">
        <v>0</v>
      </c>
      <c r="J15" s="34">
        <v>0</v>
      </c>
      <c r="K15" s="34">
        <v>7.7906434189757387E-2</v>
      </c>
      <c r="L15" s="34">
        <v>8.4267038730100371E-2</v>
      </c>
      <c r="M15" s="34">
        <v>0.13626276526636499</v>
      </c>
      <c r="N15" s="34">
        <v>8.625306812812196E-2</v>
      </c>
      <c r="O15" s="46"/>
    </row>
    <row r="16" spans="2:15" ht="13.2" x14ac:dyDescent="0.25">
      <c r="B16" s="64"/>
      <c r="C16" s="27" t="s">
        <v>9</v>
      </c>
      <c r="D16" s="34">
        <v>0</v>
      </c>
      <c r="E16" s="34">
        <v>5.103816305608461E-3</v>
      </c>
      <c r="F16" s="34">
        <v>4.727071443008244E-2</v>
      </c>
      <c r="G16" s="34">
        <v>0</v>
      </c>
      <c r="H16" s="34">
        <v>0</v>
      </c>
      <c r="I16" s="34">
        <v>6.1752218218941439E-2</v>
      </c>
      <c r="J16" s="34">
        <v>0</v>
      </c>
      <c r="K16" s="34">
        <v>0</v>
      </c>
      <c r="L16" s="34">
        <v>1.7536794003211641E-2</v>
      </c>
      <c r="M16" s="34">
        <v>3.0000634857218704E-2</v>
      </c>
      <c r="N16" s="34">
        <v>1.5423159734364762E-2</v>
      </c>
      <c r="O16" s="46"/>
    </row>
    <row r="17" spans="2:15" ht="13.2" x14ac:dyDescent="0.25">
      <c r="B17" s="64"/>
      <c r="C17" s="27" t="s">
        <v>10</v>
      </c>
      <c r="D17" s="34">
        <v>2.0240021912441666</v>
      </c>
      <c r="E17" s="34">
        <v>9.6862920176248618E-2</v>
      </c>
      <c r="F17" s="34">
        <v>1.5154838671698383</v>
      </c>
      <c r="G17" s="34">
        <v>0</v>
      </c>
      <c r="H17" s="34">
        <v>3.8503722260118736E-2</v>
      </c>
      <c r="I17" s="34">
        <v>2.5192917812140787E-2</v>
      </c>
      <c r="J17" s="34">
        <v>0.33583878998396682</v>
      </c>
      <c r="K17" s="34">
        <v>0.14023099665091232</v>
      </c>
      <c r="L17" s="34">
        <v>0.18674456810001946</v>
      </c>
      <c r="M17" s="34">
        <v>0.25067366403171015</v>
      </c>
      <c r="N17" s="34">
        <v>0.31373105827159486</v>
      </c>
      <c r="O17" s="46"/>
    </row>
    <row r="18" spans="2:15" ht="13.2" x14ac:dyDescent="0.25">
      <c r="B18" s="64"/>
      <c r="C18" s="27" t="s">
        <v>11</v>
      </c>
      <c r="D18" s="34">
        <v>0.23310666977010269</v>
      </c>
      <c r="E18" s="34">
        <v>4.2253342275302107E-2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1.6805786785998183E-2</v>
      </c>
      <c r="O18" s="46"/>
    </row>
    <row r="19" spans="2:15" ht="13.2" x14ac:dyDescent="0.25">
      <c r="B19" s="64"/>
      <c r="C19" s="27" t="s">
        <v>86</v>
      </c>
      <c r="D19" s="34">
        <v>2.5867418117039431</v>
      </c>
      <c r="E19" s="34">
        <v>0.87306536700805137</v>
      </c>
      <c r="F19" s="34">
        <v>2.2926818892546037</v>
      </c>
      <c r="G19" s="34">
        <v>6.7180223699509556</v>
      </c>
      <c r="H19" s="34">
        <v>2.9649060357980983</v>
      </c>
      <c r="I19" s="34">
        <v>2.9749382611274076</v>
      </c>
      <c r="J19" s="34">
        <v>9.7125309174502045E-2</v>
      </c>
      <c r="K19" s="34">
        <v>0.34025760175052483</v>
      </c>
      <c r="L19" s="34">
        <v>1.2059573641599204</v>
      </c>
      <c r="M19" s="34">
        <v>0.8545972030176614</v>
      </c>
      <c r="N19" s="34">
        <v>1.2720390829181232</v>
      </c>
      <c r="O19" s="46"/>
    </row>
    <row r="20" spans="2:15" ht="13.2" x14ac:dyDescent="0.25">
      <c r="B20" s="64"/>
      <c r="C20" s="27" t="s">
        <v>12</v>
      </c>
      <c r="D20" s="34">
        <v>0.30885326135350188</v>
      </c>
      <c r="E20" s="34">
        <v>8.5754106264063087E-2</v>
      </c>
      <c r="F20" s="34">
        <v>0.14738285349600336</v>
      </c>
      <c r="G20" s="34">
        <v>0</v>
      </c>
      <c r="H20" s="34">
        <v>0</v>
      </c>
      <c r="I20" s="34">
        <v>0</v>
      </c>
      <c r="J20" s="34">
        <v>4.0440551275352891E-2</v>
      </c>
      <c r="K20" s="34">
        <v>1.940266663314201E-2</v>
      </c>
      <c r="L20" s="34">
        <v>0.1539396065606429</v>
      </c>
      <c r="M20" s="34">
        <v>8.0719611128618127E-2</v>
      </c>
      <c r="N20" s="34">
        <v>8.2265249552804676E-2</v>
      </c>
      <c r="O20" s="46"/>
    </row>
    <row r="21" spans="2:15" ht="13.2" x14ac:dyDescent="0.25">
      <c r="B21" s="64"/>
      <c r="C21" s="27" t="s">
        <v>13</v>
      </c>
      <c r="D21" s="34">
        <v>0.74790284337518287</v>
      </c>
      <c r="E21" s="34">
        <v>0.51559141818893761</v>
      </c>
      <c r="F21" s="34">
        <v>0.19303270469227193</v>
      </c>
      <c r="G21" s="34">
        <v>1.4619197596651907</v>
      </c>
      <c r="H21" s="34">
        <v>0.99367637685547938</v>
      </c>
      <c r="I21" s="34">
        <v>0.16002994448412974</v>
      </c>
      <c r="J21" s="34">
        <v>0.48860127365113948</v>
      </c>
      <c r="K21" s="34">
        <v>0</v>
      </c>
      <c r="L21" s="34">
        <v>0.79390547072123352</v>
      </c>
      <c r="M21" s="34">
        <v>0.76564413003827547</v>
      </c>
      <c r="N21" s="34">
        <v>0.50807671094984019</v>
      </c>
      <c r="O21" s="46"/>
    </row>
    <row r="22" spans="2:15" ht="13.2" x14ac:dyDescent="0.25">
      <c r="B22" s="64"/>
      <c r="C22" s="27" t="s">
        <v>14</v>
      </c>
      <c r="D22" s="34">
        <v>0.51292947974692282</v>
      </c>
      <c r="E22" s="34">
        <v>0.12865449175285915</v>
      </c>
      <c r="F22" s="34">
        <v>1.1815493838728146</v>
      </c>
      <c r="G22" s="34">
        <v>0.49278184614353515</v>
      </c>
      <c r="H22" s="34">
        <v>0.11189212012466683</v>
      </c>
      <c r="I22" s="34">
        <v>0</v>
      </c>
      <c r="J22" s="34">
        <v>0.15699681519407535</v>
      </c>
      <c r="K22" s="34">
        <v>6.8076429904763397E-2</v>
      </c>
      <c r="L22" s="34">
        <v>0.7348839497092361</v>
      </c>
      <c r="M22" s="34">
        <v>0.29711120350741616</v>
      </c>
      <c r="N22" s="34">
        <v>0.32698757496118852</v>
      </c>
      <c r="O22" s="46"/>
    </row>
    <row r="23" spans="2:15" ht="13.2" x14ac:dyDescent="0.25">
      <c r="B23" s="64"/>
      <c r="C23" s="27" t="s">
        <v>63</v>
      </c>
      <c r="D23" s="34">
        <v>0</v>
      </c>
      <c r="E23" s="34">
        <v>1.2193925596249261E-2</v>
      </c>
      <c r="F23" s="34">
        <v>3.7632513354220187E-2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4.3977116214514054E-3</v>
      </c>
      <c r="O23" s="46"/>
    </row>
    <row r="24" spans="2:15" ht="13.2" x14ac:dyDescent="0.25">
      <c r="B24" s="64"/>
      <c r="C24" s="27" t="s">
        <v>15</v>
      </c>
      <c r="D24" s="34">
        <v>2.8037204946440091</v>
      </c>
      <c r="E24" s="34">
        <v>1.4426855727225507</v>
      </c>
      <c r="F24" s="34">
        <v>5.9939946080196966</v>
      </c>
      <c r="G24" s="34">
        <v>2.6039059308814716</v>
      </c>
      <c r="H24" s="34">
        <v>4.0784915656495651</v>
      </c>
      <c r="I24" s="34">
        <v>3.0152275166593645</v>
      </c>
      <c r="J24" s="34">
        <v>1.558570770859901</v>
      </c>
      <c r="K24" s="34">
        <v>0.42872537141213318</v>
      </c>
      <c r="L24" s="34">
        <v>2.2983072585115649</v>
      </c>
      <c r="M24" s="34">
        <v>1.7295119494210327</v>
      </c>
      <c r="N24" s="34">
        <v>1.9987485078899045</v>
      </c>
      <c r="O24" s="46"/>
    </row>
    <row r="25" spans="2:15" ht="13.2" x14ac:dyDescent="0.25">
      <c r="B25" s="64"/>
      <c r="C25" s="27" t="s">
        <v>45</v>
      </c>
      <c r="D25" s="34">
        <v>0.53710859750578044</v>
      </c>
      <c r="E25" s="34">
        <v>2.5979403537340857E-2</v>
      </c>
      <c r="F25" s="34">
        <v>0.42180055709846792</v>
      </c>
      <c r="G25" s="34">
        <v>0.1834364311047364</v>
      </c>
      <c r="H25" s="34">
        <v>0.25385892961426065</v>
      </c>
      <c r="I25" s="34">
        <v>0</v>
      </c>
      <c r="J25" s="34">
        <v>0.1228282366761167</v>
      </c>
      <c r="K25" s="34">
        <v>0</v>
      </c>
      <c r="L25" s="34">
        <v>0.11287202621981966</v>
      </c>
      <c r="M25" s="34">
        <v>2.1773527269891377E-2</v>
      </c>
      <c r="N25" s="34">
        <v>9.6324669997314982E-2</v>
      </c>
      <c r="O25" s="46"/>
    </row>
    <row r="26" spans="2:15" ht="13.2" x14ac:dyDescent="0.25">
      <c r="B26" s="64"/>
      <c r="C26" s="27" t="s">
        <v>16</v>
      </c>
      <c r="D26" s="34">
        <v>5.2226490802188989E-2</v>
      </c>
      <c r="E26" s="34">
        <v>0.25005881561826571</v>
      </c>
      <c r="F26" s="34">
        <v>0.95926468972994272</v>
      </c>
      <c r="G26" s="34">
        <v>0</v>
      </c>
      <c r="H26" s="34">
        <v>0.13655688203583896</v>
      </c>
      <c r="I26" s="34">
        <v>0.19586106516571083</v>
      </c>
      <c r="J26" s="34">
        <v>0.11596306813211275</v>
      </c>
      <c r="K26" s="34">
        <v>0.63695824444572324</v>
      </c>
      <c r="L26" s="34">
        <v>0.78754870493583617</v>
      </c>
      <c r="M26" s="34">
        <v>0.61460746909581876</v>
      </c>
      <c r="N26" s="34">
        <v>0.4975797393888059</v>
      </c>
      <c r="O26" s="46"/>
    </row>
    <row r="27" spans="2:15" ht="13.2" x14ac:dyDescent="0.25">
      <c r="B27" s="64"/>
      <c r="C27" s="27" t="s">
        <v>17</v>
      </c>
      <c r="D27" s="34">
        <v>0</v>
      </c>
      <c r="E27" s="34">
        <v>0.10497456516063912</v>
      </c>
      <c r="F27" s="34">
        <v>0</v>
      </c>
      <c r="G27" s="34">
        <v>0</v>
      </c>
      <c r="H27" s="34">
        <v>0</v>
      </c>
      <c r="I27" s="34">
        <v>0.17947938202428693</v>
      </c>
      <c r="J27" s="34">
        <v>0.47920276436548409</v>
      </c>
      <c r="K27" s="34">
        <v>0.15461549075161224</v>
      </c>
      <c r="L27" s="34">
        <v>0.16718946822215425</v>
      </c>
      <c r="M27" s="34">
        <v>0.16669093564091689</v>
      </c>
      <c r="N27" s="34">
        <v>0.14233666211817939</v>
      </c>
      <c r="O27" s="46"/>
    </row>
    <row r="28" spans="2:15" ht="13.2" x14ac:dyDescent="0.25">
      <c r="B28" s="64"/>
      <c r="C28" s="27" t="s">
        <v>18</v>
      </c>
      <c r="D28" s="34">
        <v>0</v>
      </c>
      <c r="E28" s="34">
        <v>1.0134943372120203E-2</v>
      </c>
      <c r="F28" s="34">
        <v>3.7675243355020045E-2</v>
      </c>
      <c r="G28" s="34">
        <v>0</v>
      </c>
      <c r="H28" s="34">
        <v>0</v>
      </c>
      <c r="I28" s="34">
        <v>2.0988033356832383E-2</v>
      </c>
      <c r="J28" s="34">
        <v>9.6593537183266825E-2</v>
      </c>
      <c r="K28" s="34">
        <v>0</v>
      </c>
      <c r="L28" s="34">
        <v>0.2190212602833442</v>
      </c>
      <c r="M28" s="34">
        <v>8.3113149062733135E-3</v>
      </c>
      <c r="N28" s="34">
        <v>4.8727719095121316E-2</v>
      </c>
      <c r="O28" s="46"/>
    </row>
    <row r="29" spans="2:15" ht="13.2" x14ac:dyDescent="0.25">
      <c r="B29" s="64"/>
      <c r="C29" s="27" t="s">
        <v>82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46"/>
    </row>
    <row r="30" spans="2:15" ht="13.2" x14ac:dyDescent="0.25">
      <c r="B30" s="64"/>
      <c r="C30" s="27" t="s">
        <v>19</v>
      </c>
      <c r="D30" s="34">
        <v>0.2634056925774908</v>
      </c>
      <c r="E30" s="34">
        <v>0.43191952349165991</v>
      </c>
      <c r="F30" s="34">
        <v>1.276265435660676</v>
      </c>
      <c r="G30" s="34">
        <v>0.68789910893804818</v>
      </c>
      <c r="H30" s="34">
        <v>0.56741375202184274</v>
      </c>
      <c r="I30" s="34">
        <v>5.3262018176292038E-2</v>
      </c>
      <c r="J30" s="34">
        <v>0.24064785756771337</v>
      </c>
      <c r="K30" s="34">
        <v>0.67104817617319579</v>
      </c>
      <c r="L30" s="34">
        <v>2.06113486065186</v>
      </c>
      <c r="M30" s="34">
        <v>1.0226993504677495</v>
      </c>
      <c r="N30" s="34">
        <v>0.8816607652661731</v>
      </c>
      <c r="O30" s="46"/>
    </row>
    <row r="31" spans="2:15" ht="13.2" x14ac:dyDescent="0.25">
      <c r="B31" s="64"/>
      <c r="C31" s="27" t="s">
        <v>20</v>
      </c>
      <c r="D31" s="34">
        <v>0.21607993118288363</v>
      </c>
      <c r="E31" s="34">
        <v>3.3347605177848107E-2</v>
      </c>
      <c r="F31" s="34">
        <v>0.86801466472522271</v>
      </c>
      <c r="G31" s="34">
        <v>0</v>
      </c>
      <c r="H31" s="34">
        <v>0.58584159597747043</v>
      </c>
      <c r="I31" s="34">
        <v>0.17461914309287258</v>
      </c>
      <c r="J31" s="34">
        <v>0.57392100199360974</v>
      </c>
      <c r="K31" s="34">
        <v>9.9771208484821128E-2</v>
      </c>
      <c r="L31" s="34">
        <v>0.37754457296256372</v>
      </c>
      <c r="M31" s="34">
        <v>2.5342351659571542E-2</v>
      </c>
      <c r="N31" s="34">
        <v>0.22258537902025341</v>
      </c>
      <c r="O31" s="46"/>
    </row>
    <row r="32" spans="2:15" ht="13.8" thickBot="1" x14ac:dyDescent="0.3">
      <c r="B32" s="65"/>
      <c r="C32" s="27" t="s">
        <v>21</v>
      </c>
      <c r="D32" s="34">
        <v>0.3454541640439186</v>
      </c>
      <c r="E32" s="34">
        <v>0.10546922670160908</v>
      </c>
      <c r="F32" s="34">
        <v>0.65887479082223599</v>
      </c>
      <c r="G32" s="34">
        <v>0.11242640456299791</v>
      </c>
      <c r="H32" s="34">
        <v>0</v>
      </c>
      <c r="I32" s="34">
        <v>0.25345937665994045</v>
      </c>
      <c r="J32" s="34">
        <v>0.26705710726952725</v>
      </c>
      <c r="K32" s="34">
        <v>0.22319375234312383</v>
      </c>
      <c r="L32" s="34">
        <v>0.22651174067968022</v>
      </c>
      <c r="M32" s="34">
        <v>0.21004183776018806</v>
      </c>
      <c r="N32" s="34">
        <v>0.22338363873588518</v>
      </c>
      <c r="O32" s="46"/>
    </row>
    <row r="33" spans="2:15" ht="13.8" thickBot="1" x14ac:dyDescent="0.3">
      <c r="B33" s="28" t="s">
        <v>43</v>
      </c>
      <c r="C33" s="27" t="s">
        <v>43</v>
      </c>
      <c r="D33" s="34">
        <v>9.7748885719970566</v>
      </c>
      <c r="E33" s="34">
        <v>9.5275976549685168</v>
      </c>
      <c r="F33" s="34">
        <v>15.592072362884061</v>
      </c>
      <c r="G33" s="34">
        <v>7.3521823065194685</v>
      </c>
      <c r="H33" s="34">
        <v>9.6891213596069061</v>
      </c>
      <c r="I33" s="34">
        <v>8.2067462277451586</v>
      </c>
      <c r="J33" s="34">
        <v>10.207855123046414</v>
      </c>
      <c r="K33" s="34">
        <v>6.7298753569523235</v>
      </c>
      <c r="L33" s="34">
        <v>11.108984697263621</v>
      </c>
      <c r="M33" s="34">
        <v>10.144190063387732</v>
      </c>
      <c r="N33" s="34">
        <v>9.6141774327280451</v>
      </c>
      <c r="O33" s="46"/>
    </row>
    <row r="34" spans="2:15" ht="13.8" thickBot="1" x14ac:dyDescent="0.3">
      <c r="B34" s="2" t="s">
        <v>64</v>
      </c>
      <c r="C34" s="27" t="s">
        <v>64</v>
      </c>
      <c r="D34" s="34">
        <v>3.7928188155292717</v>
      </c>
      <c r="E34" s="34">
        <v>3.3999898480640769</v>
      </c>
      <c r="F34" s="34">
        <v>7.4360142896785515</v>
      </c>
      <c r="G34" s="34">
        <v>3.1692261436677667</v>
      </c>
      <c r="H34" s="34">
        <v>2.3156705837598754</v>
      </c>
      <c r="I34" s="34">
        <v>3.9598661633955494</v>
      </c>
      <c r="J34" s="34">
        <v>2.6730434296940171</v>
      </c>
      <c r="K34" s="34">
        <v>1.938475934355383</v>
      </c>
      <c r="L34" s="34">
        <v>3.3241702048828432</v>
      </c>
      <c r="M34" s="34">
        <v>3.0675482068287288</v>
      </c>
      <c r="N34" s="34">
        <v>3.2257781482825227</v>
      </c>
      <c r="O34" s="46"/>
    </row>
    <row r="35" spans="2:15" ht="13.8" thickBot="1" x14ac:dyDescent="0.25">
      <c r="B35" s="31" t="s">
        <v>22</v>
      </c>
      <c r="C35" s="29" t="s">
        <v>22</v>
      </c>
      <c r="D35" s="34">
        <v>0</v>
      </c>
      <c r="E35" s="34">
        <v>0.19141212892762235</v>
      </c>
      <c r="F35" s="34">
        <v>0</v>
      </c>
      <c r="G35" s="34">
        <v>6.0447400358030858</v>
      </c>
      <c r="H35" s="34">
        <v>4.5959834559851725E-2</v>
      </c>
      <c r="I35" s="34">
        <v>1.5993878555134697</v>
      </c>
      <c r="J35" s="34">
        <v>1.5734506467077345</v>
      </c>
      <c r="K35" s="34">
        <v>7.2771190729007257E-2</v>
      </c>
      <c r="L35" s="34">
        <v>0.30180992009974877</v>
      </c>
      <c r="M35" s="34">
        <v>5.4930670769763872E-2</v>
      </c>
      <c r="N35" s="34">
        <v>0.41184638743576596</v>
      </c>
      <c r="O35" s="46"/>
    </row>
    <row r="36" spans="2:15" ht="13.2" x14ac:dyDescent="0.25">
      <c r="B36" s="68" t="s">
        <v>92</v>
      </c>
      <c r="C36" s="27" t="s">
        <v>23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46"/>
    </row>
    <row r="37" spans="2:15" ht="13.2" x14ac:dyDescent="0.2">
      <c r="B37" s="69"/>
      <c r="C37" s="29" t="s">
        <v>24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46"/>
    </row>
    <row r="38" spans="2:15" ht="13.2" x14ac:dyDescent="0.25">
      <c r="B38" s="69"/>
      <c r="C38" s="27" t="s">
        <v>80</v>
      </c>
      <c r="D38" s="34">
        <v>0</v>
      </c>
      <c r="E38" s="34">
        <v>0</v>
      </c>
      <c r="F38" s="34">
        <v>0</v>
      </c>
      <c r="G38" s="34">
        <v>0</v>
      </c>
      <c r="H38" s="34">
        <v>0.14803546055141711</v>
      </c>
      <c r="I38" s="34">
        <v>0</v>
      </c>
      <c r="J38" s="34">
        <v>0</v>
      </c>
      <c r="K38" s="34">
        <v>6.0431825550843206</v>
      </c>
      <c r="L38" s="34">
        <v>0</v>
      </c>
      <c r="M38" s="34">
        <v>0</v>
      </c>
      <c r="N38" s="34">
        <v>1.2612015997979296</v>
      </c>
      <c r="O38" s="46"/>
    </row>
    <row r="39" spans="2:15" ht="13.2" x14ac:dyDescent="0.2">
      <c r="B39" s="69"/>
      <c r="C39" s="29" t="s">
        <v>81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46"/>
    </row>
    <row r="40" spans="2:15" ht="13.2" x14ac:dyDescent="0.25">
      <c r="B40" s="69"/>
      <c r="C40" s="27" t="s">
        <v>25</v>
      </c>
      <c r="D40" s="34">
        <v>16.238619124771358</v>
      </c>
      <c r="E40" s="34">
        <v>21.598569026766096</v>
      </c>
      <c r="F40" s="34">
        <v>7.9706393803608719</v>
      </c>
      <c r="G40" s="34">
        <v>2.9470000908844911</v>
      </c>
      <c r="H40" s="34">
        <v>19.188814589180424</v>
      </c>
      <c r="I40" s="34">
        <v>15.649351469111538</v>
      </c>
      <c r="J40" s="34">
        <v>21.048180342246148</v>
      </c>
      <c r="K40" s="34">
        <v>9.7998221743886358</v>
      </c>
      <c r="L40" s="34">
        <v>14.273088627912164</v>
      </c>
      <c r="M40" s="34">
        <v>11.471858715365531</v>
      </c>
      <c r="N40" s="34">
        <v>14.270939801889231</v>
      </c>
      <c r="O40" s="46"/>
    </row>
    <row r="41" spans="2:15" ht="13.2" x14ac:dyDescent="0.25">
      <c r="B41" s="69"/>
      <c r="C41" s="27" t="s">
        <v>26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46"/>
    </row>
    <row r="42" spans="2:15" ht="13.2" x14ac:dyDescent="0.25">
      <c r="B42" s="69"/>
      <c r="C42" s="27" t="s">
        <v>27</v>
      </c>
      <c r="D42" s="34">
        <v>0.21011834838578933</v>
      </c>
      <c r="E42" s="34">
        <v>0.65791078286364091</v>
      </c>
      <c r="F42" s="34">
        <v>0</v>
      </c>
      <c r="G42" s="34">
        <v>0</v>
      </c>
      <c r="H42" s="34">
        <v>0</v>
      </c>
      <c r="I42" s="34">
        <v>1.3137396895358738E-2</v>
      </c>
      <c r="J42" s="34">
        <v>0.36669105395417234</v>
      </c>
      <c r="K42" s="34">
        <v>0.21021601673293727</v>
      </c>
      <c r="L42" s="34">
        <v>2.5496574154553473</v>
      </c>
      <c r="M42" s="34">
        <v>7.6231413238165555E-2</v>
      </c>
      <c r="N42" s="34">
        <v>0.6315374702732397</v>
      </c>
      <c r="O42" s="46"/>
    </row>
    <row r="43" spans="2:15" ht="13.2" x14ac:dyDescent="0.25">
      <c r="B43" s="69"/>
      <c r="C43" s="27" t="s">
        <v>28</v>
      </c>
      <c r="D43" s="34">
        <v>0.60310378093954842</v>
      </c>
      <c r="E43" s="34">
        <v>2.1965996664344263</v>
      </c>
      <c r="F43" s="34">
        <v>3.2632634650104019E-3</v>
      </c>
      <c r="G43" s="34">
        <v>17.328467981930558</v>
      </c>
      <c r="H43" s="34">
        <v>0.98275237417737771</v>
      </c>
      <c r="I43" s="34">
        <v>0.8570989130640172</v>
      </c>
      <c r="J43" s="34">
        <v>2.6639949120228623</v>
      </c>
      <c r="K43" s="34">
        <v>8.9389803119161915</v>
      </c>
      <c r="L43" s="34">
        <v>0.6318364074476357</v>
      </c>
      <c r="M43" s="34">
        <v>7.7920530181093799</v>
      </c>
      <c r="N43" s="34">
        <v>4.29441403639371</v>
      </c>
      <c r="O43" s="46"/>
    </row>
    <row r="44" spans="2:15" ht="13.2" x14ac:dyDescent="0.25">
      <c r="B44" s="69"/>
      <c r="C44" s="27" t="s">
        <v>29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46"/>
    </row>
    <row r="45" spans="2:15" ht="13.2" x14ac:dyDescent="0.25">
      <c r="B45" s="69"/>
      <c r="C45" s="27" t="s">
        <v>78</v>
      </c>
      <c r="D45" s="34">
        <v>0.54154794759429303</v>
      </c>
      <c r="E45" s="34">
        <v>0.25719510646496641</v>
      </c>
      <c r="F45" s="34">
        <v>2.9917559721623901</v>
      </c>
      <c r="G45" s="34">
        <v>0.91975653530310486</v>
      </c>
      <c r="H45" s="34">
        <v>0</v>
      </c>
      <c r="I45" s="34">
        <v>0.17309796048917342</v>
      </c>
      <c r="J45" s="34">
        <v>0.45838486363139985</v>
      </c>
      <c r="K45" s="34">
        <v>0.32987208744239993</v>
      </c>
      <c r="L45" s="34">
        <v>1.1212009135542398</v>
      </c>
      <c r="M45" s="34">
        <v>0.59390692936003542</v>
      </c>
      <c r="N45" s="34">
        <v>0.65914569446259863</v>
      </c>
      <c r="O45" s="46"/>
    </row>
    <row r="46" spans="2:15" ht="13.2" x14ac:dyDescent="0.25">
      <c r="B46" s="69"/>
      <c r="C46" s="27" t="s">
        <v>30</v>
      </c>
      <c r="D46" s="34">
        <v>22.392254576907842</v>
      </c>
      <c r="E46" s="34">
        <v>27.19132519645845</v>
      </c>
      <c r="F46" s="34">
        <v>14.537764846472296</v>
      </c>
      <c r="G46" s="34">
        <v>28.272260590295144</v>
      </c>
      <c r="H46" s="34">
        <v>24.952014778167165</v>
      </c>
      <c r="I46" s="34">
        <v>25.754420869818688</v>
      </c>
      <c r="J46" s="34">
        <v>25.596714976293626</v>
      </c>
      <c r="K46" s="34">
        <v>31.230097143013065</v>
      </c>
      <c r="L46" s="34">
        <v>23.634591764138797</v>
      </c>
      <c r="M46" s="34">
        <v>22.888098578132094</v>
      </c>
      <c r="N46" s="34">
        <v>25.492487819452794</v>
      </c>
      <c r="O46" s="46"/>
    </row>
    <row r="47" spans="2:15" ht="13.2" x14ac:dyDescent="0.25">
      <c r="B47" s="69"/>
      <c r="C47" s="27" t="s">
        <v>31</v>
      </c>
      <c r="D47" s="34">
        <v>0</v>
      </c>
      <c r="E47" s="34">
        <v>0.15564908654025009</v>
      </c>
      <c r="F47" s="34">
        <v>0</v>
      </c>
      <c r="G47" s="34">
        <v>0</v>
      </c>
      <c r="H47" s="34">
        <v>0</v>
      </c>
      <c r="I47" s="34">
        <v>0</v>
      </c>
      <c r="J47" s="34">
        <v>0.66988640731832383</v>
      </c>
      <c r="K47" s="34">
        <v>1.4925923167952924</v>
      </c>
      <c r="L47" s="34">
        <v>7.9255095696332822E-2</v>
      </c>
      <c r="M47" s="34">
        <v>7.1552852382826743E-2</v>
      </c>
      <c r="N47" s="34">
        <v>0.39716021414156905</v>
      </c>
      <c r="O47" s="46"/>
    </row>
    <row r="48" spans="2:15" ht="13.8" thickBot="1" x14ac:dyDescent="0.25">
      <c r="B48" s="70"/>
      <c r="C48" s="29" t="s">
        <v>87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46"/>
    </row>
    <row r="49" spans="2:15" ht="16.2" thickBot="1" x14ac:dyDescent="0.3">
      <c r="B49" s="51" t="s">
        <v>93</v>
      </c>
      <c r="C49" s="27" t="s">
        <v>79</v>
      </c>
      <c r="D49" s="34">
        <v>4.772318337181062</v>
      </c>
      <c r="E49" s="34">
        <v>0.23810574309956678</v>
      </c>
      <c r="F49" s="34">
        <v>6.0385169060176622</v>
      </c>
      <c r="G49" s="34">
        <v>1.4088009131770463</v>
      </c>
      <c r="H49" s="34">
        <v>7.3032957982130853</v>
      </c>
      <c r="I49" s="34">
        <v>5.0669287572816017</v>
      </c>
      <c r="J49" s="34">
        <v>5.2832584625921726</v>
      </c>
      <c r="K49" s="34">
        <v>4.8701824746253379</v>
      </c>
      <c r="L49" s="34">
        <v>3.3522559918278603</v>
      </c>
      <c r="M49" s="34">
        <v>5.9466163282152564</v>
      </c>
      <c r="N49" s="34">
        <v>4.125142474014754</v>
      </c>
      <c r="O49" s="46"/>
    </row>
    <row r="50" spans="2:15" ht="13.2" x14ac:dyDescent="0.25">
      <c r="B50" s="10" t="s">
        <v>32</v>
      </c>
      <c r="C50" s="11"/>
      <c r="D50" s="35">
        <v>100</v>
      </c>
      <c r="E50" s="35">
        <v>100</v>
      </c>
      <c r="F50" s="35">
        <v>100</v>
      </c>
      <c r="G50" s="35">
        <v>100</v>
      </c>
      <c r="H50" s="35">
        <v>100</v>
      </c>
      <c r="I50" s="35">
        <v>100</v>
      </c>
      <c r="J50" s="35">
        <v>100</v>
      </c>
      <c r="K50" s="35">
        <v>100</v>
      </c>
      <c r="L50" s="35">
        <v>100</v>
      </c>
      <c r="M50" s="35">
        <v>100</v>
      </c>
      <c r="N50" s="35">
        <v>100.00000000000001</v>
      </c>
      <c r="O50" s="46"/>
    </row>
    <row r="52" spans="2:15" ht="127.5" customHeight="1" x14ac:dyDescent="0.2">
      <c r="B52" s="62" t="s">
        <v>91</v>
      </c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</row>
  </sheetData>
  <mergeCells count="5">
    <mergeCell ref="B2:M2"/>
    <mergeCell ref="B5:C5"/>
    <mergeCell ref="B9:B32"/>
    <mergeCell ref="B52:O52"/>
    <mergeCell ref="B36:B48"/>
  </mergeCells>
  <conditionalFormatting sqref="M6:N6 C6:K7 D8:N38 D40:N50">
    <cfRule type="cellIs" dxfId="77" priority="9" stopIfTrue="1" operator="equal">
      <formula>0</formula>
    </cfRule>
  </conditionalFormatting>
  <conditionalFormatting sqref="L6">
    <cfRule type="cellIs" dxfId="76" priority="8" stopIfTrue="1" operator="equal">
      <formula>0</formula>
    </cfRule>
  </conditionalFormatting>
  <conditionalFormatting sqref="M7:N7">
    <cfRule type="cellIs" dxfId="75" priority="7" stopIfTrue="1" operator="equal">
      <formula>0</formula>
    </cfRule>
  </conditionalFormatting>
  <conditionalFormatting sqref="L7">
    <cfRule type="cellIs" dxfId="74" priority="6" stopIfTrue="1" operator="equal">
      <formula>0</formula>
    </cfRule>
  </conditionalFormatting>
  <conditionalFormatting sqref="C35">
    <cfRule type="cellIs" dxfId="73" priority="5" stopIfTrue="1" operator="equal">
      <formula>0</formula>
    </cfRule>
  </conditionalFormatting>
  <conditionalFormatting sqref="D39:N39">
    <cfRule type="cellIs" dxfId="72" priority="4" stopIfTrue="1" operator="equal">
      <formula>0</formula>
    </cfRule>
  </conditionalFormatting>
  <conditionalFormatting sqref="C39">
    <cfRule type="cellIs" dxfId="71" priority="3" stopIfTrue="1" operator="equal">
      <formula>0</formula>
    </cfRule>
  </conditionalFormatting>
  <conditionalFormatting sqref="C48">
    <cfRule type="cellIs" dxfId="70" priority="2" stopIfTrue="1" operator="equal">
      <formula>0</formula>
    </cfRule>
  </conditionalFormatting>
  <conditionalFormatting sqref="C37">
    <cfRule type="cellIs" dxfId="69" priority="1" stopIfTrue="1" operator="equal">
      <formula>0</formula>
    </cfRule>
  </conditionalFormatting>
  <printOptions horizontalCentered="1" verticalCentered="1"/>
  <pageMargins left="0.51181102362204722" right="0.51181102362204722" top="0.23" bottom="0.23" header="0" footer="0"/>
  <pageSetup scale="77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51"/>
    <pageSetUpPr fitToPage="1"/>
  </sheetPr>
  <dimension ref="B2:O52"/>
  <sheetViews>
    <sheetView showGridLines="0" zoomScale="80" zoomScaleNormal="80" workbookViewId="0"/>
  </sheetViews>
  <sheetFormatPr baseColWidth="10" defaultColWidth="10" defaultRowHeight="12.6" x14ac:dyDescent="0.2"/>
  <cols>
    <col min="1" max="1" width="4.90625" customWidth="1"/>
    <col min="2" max="2" width="16.26953125" customWidth="1"/>
    <col min="3" max="3" width="26.7265625" bestFit="1" customWidth="1"/>
    <col min="4" max="13" width="8.90625" customWidth="1"/>
    <col min="14" max="14" width="10.6328125" customWidth="1"/>
    <col min="15" max="15" width="13.36328125" bestFit="1" customWidth="1"/>
    <col min="17" max="19" width="11.08984375" bestFit="1" customWidth="1"/>
  </cols>
  <sheetData>
    <row r="2" spans="2:15" ht="17.7" customHeight="1" x14ac:dyDescent="0.25">
      <c r="B2" s="67" t="s">
        <v>39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9"/>
    </row>
    <row r="3" spans="2:15" ht="13.2" x14ac:dyDescent="0.25">
      <c r="B3" s="42" t="s">
        <v>90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5" spans="2:15" ht="90" customHeight="1" thickBot="1" x14ac:dyDescent="0.25">
      <c r="B5" s="75" t="s">
        <v>74</v>
      </c>
      <c r="C5" s="76"/>
      <c r="D5" s="16" t="s">
        <v>33</v>
      </c>
      <c r="E5" s="16" t="s">
        <v>84</v>
      </c>
      <c r="F5" s="17" t="s">
        <v>34</v>
      </c>
      <c r="G5" s="16" t="s">
        <v>35</v>
      </c>
      <c r="H5" s="16" t="s">
        <v>36</v>
      </c>
      <c r="I5" s="16" t="s">
        <v>42</v>
      </c>
      <c r="J5" s="16" t="s">
        <v>37</v>
      </c>
      <c r="K5" s="16" t="s">
        <v>44</v>
      </c>
      <c r="L5" s="16" t="s">
        <v>52</v>
      </c>
      <c r="M5" s="17" t="s">
        <v>46</v>
      </c>
      <c r="N5" s="5" t="s">
        <v>74</v>
      </c>
    </row>
    <row r="6" spans="2:15" ht="27" thickBot="1" x14ac:dyDescent="0.25">
      <c r="B6" s="1" t="s">
        <v>1</v>
      </c>
      <c r="C6" s="29" t="s">
        <v>1</v>
      </c>
      <c r="D6" s="34">
        <v>7.8305623788753094</v>
      </c>
      <c r="E6" s="34">
        <v>6.295851890930491</v>
      </c>
      <c r="F6" s="34">
        <v>8.8655008638472239</v>
      </c>
      <c r="G6" s="34">
        <v>12.205539035435772</v>
      </c>
      <c r="H6" s="34">
        <v>6.9475858527965038</v>
      </c>
      <c r="I6" s="34">
        <v>11.588480700594388</v>
      </c>
      <c r="J6" s="34">
        <v>6.9464276889765131</v>
      </c>
      <c r="K6" s="34">
        <v>6.8555945165287335</v>
      </c>
      <c r="L6" s="34">
        <v>7.8367081683789435</v>
      </c>
      <c r="M6" s="34">
        <v>8.2866688678736136</v>
      </c>
      <c r="N6" s="34">
        <v>7.7941142035939759</v>
      </c>
      <c r="O6" s="46"/>
    </row>
    <row r="7" spans="2:15" ht="27" thickBot="1" x14ac:dyDescent="0.25">
      <c r="B7" s="1" t="s">
        <v>2</v>
      </c>
      <c r="C7" s="29" t="s">
        <v>2</v>
      </c>
      <c r="D7" s="34">
        <v>19.852196039658658</v>
      </c>
      <c r="E7" s="34">
        <v>16.636175014011904</v>
      </c>
      <c r="F7" s="34">
        <v>17.208231801426706</v>
      </c>
      <c r="G7" s="34">
        <v>8.1065591342469414</v>
      </c>
      <c r="H7" s="34">
        <v>19.01612565678904</v>
      </c>
      <c r="I7" s="34">
        <v>17.746493319643232</v>
      </c>
      <c r="J7" s="34">
        <v>13.926544154632193</v>
      </c>
      <c r="K7" s="34">
        <v>13.185709113726254</v>
      </c>
      <c r="L7" s="34">
        <v>18.149310123448188</v>
      </c>
      <c r="M7" s="34">
        <v>16.89568185086657</v>
      </c>
      <c r="N7" s="34">
        <v>16.468432171974097</v>
      </c>
      <c r="O7" s="46"/>
    </row>
    <row r="8" spans="2:15" ht="13.8" thickBot="1" x14ac:dyDescent="0.25">
      <c r="B8" s="2" t="s">
        <v>77</v>
      </c>
      <c r="C8" s="30" t="s">
        <v>54</v>
      </c>
      <c r="D8" s="34">
        <v>0</v>
      </c>
      <c r="E8" s="34">
        <v>1.7344703492667295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1.6473185386617639</v>
      </c>
      <c r="L8" s="34">
        <v>9.4742147580715742E-3</v>
      </c>
      <c r="M8" s="34">
        <v>2.3768689941223839</v>
      </c>
      <c r="N8" s="34">
        <v>0.98015948089152605</v>
      </c>
      <c r="O8" s="46"/>
    </row>
    <row r="9" spans="2:15" ht="12.75" customHeight="1" x14ac:dyDescent="0.25">
      <c r="B9" s="63" t="s">
        <v>89</v>
      </c>
      <c r="C9" s="27" t="s">
        <v>66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46"/>
    </row>
    <row r="10" spans="2:15" ht="13.2" x14ac:dyDescent="0.25">
      <c r="B10" s="64"/>
      <c r="C10" s="27" t="s">
        <v>3</v>
      </c>
      <c r="D10" s="34">
        <v>0.51873650548193762</v>
      </c>
      <c r="E10" s="34">
        <v>0.97309082567237892</v>
      </c>
      <c r="F10" s="34">
        <v>1.1088565862189745</v>
      </c>
      <c r="G10" s="34">
        <v>0</v>
      </c>
      <c r="H10" s="34">
        <v>0.23447248209971486</v>
      </c>
      <c r="I10" s="34">
        <v>0.28583765129165117</v>
      </c>
      <c r="J10" s="34">
        <v>0.50194508623540879</v>
      </c>
      <c r="K10" s="34">
        <v>0.33155783283866935</v>
      </c>
      <c r="L10" s="34">
        <v>0.5991956791301758</v>
      </c>
      <c r="M10" s="34">
        <v>0.65789666849533857</v>
      </c>
      <c r="N10" s="34">
        <v>0.62214788386715181</v>
      </c>
      <c r="O10" s="46"/>
    </row>
    <row r="11" spans="2:15" ht="13.2" x14ac:dyDescent="0.25">
      <c r="B11" s="64"/>
      <c r="C11" s="27" t="s">
        <v>4</v>
      </c>
      <c r="D11" s="34">
        <v>0</v>
      </c>
      <c r="E11" s="34">
        <v>0.12685594601745828</v>
      </c>
      <c r="F11" s="34">
        <v>3.76318642714428E-2</v>
      </c>
      <c r="G11" s="34">
        <v>0</v>
      </c>
      <c r="H11" s="34">
        <v>0</v>
      </c>
      <c r="I11" s="34">
        <v>7.34957868318801E-2</v>
      </c>
      <c r="J11" s="34">
        <v>0.12447741331399487</v>
      </c>
      <c r="K11" s="34">
        <v>1.9813104752529898E-2</v>
      </c>
      <c r="L11" s="34">
        <v>0.29827116497269729</v>
      </c>
      <c r="M11" s="34">
        <v>0.11717976740329777</v>
      </c>
      <c r="N11" s="34">
        <v>0.11102668287382431</v>
      </c>
      <c r="O11" s="46"/>
    </row>
    <row r="12" spans="2:15" ht="13.2" x14ac:dyDescent="0.25">
      <c r="B12" s="64"/>
      <c r="C12" s="27" t="s">
        <v>5</v>
      </c>
      <c r="D12" s="34">
        <v>2.0283205034593172</v>
      </c>
      <c r="E12" s="34">
        <v>2.7481188289110485</v>
      </c>
      <c r="F12" s="34">
        <v>0.45441472815585737</v>
      </c>
      <c r="G12" s="34">
        <v>0</v>
      </c>
      <c r="H12" s="34">
        <v>0</v>
      </c>
      <c r="I12" s="34">
        <v>2.2471916835671442</v>
      </c>
      <c r="J12" s="34">
        <v>6.1661075046616824E-2</v>
      </c>
      <c r="K12" s="34">
        <v>1.5168750150227344</v>
      </c>
      <c r="L12" s="34">
        <v>2.4053092451052995</v>
      </c>
      <c r="M12" s="34">
        <v>1.7142439907149896</v>
      </c>
      <c r="N12" s="34">
        <v>1.792667746087526</v>
      </c>
      <c r="O12" s="46"/>
    </row>
    <row r="13" spans="2:15" ht="13.2" x14ac:dyDescent="0.25">
      <c r="B13" s="64"/>
      <c r="C13" s="27" t="s">
        <v>6</v>
      </c>
      <c r="D13" s="34">
        <v>0.47145025872850466</v>
      </c>
      <c r="E13" s="34">
        <v>1.6143797997050209</v>
      </c>
      <c r="F13" s="34">
        <v>1.8899321258836506</v>
      </c>
      <c r="G13" s="34">
        <v>0</v>
      </c>
      <c r="H13" s="34">
        <v>0.14939888480201546</v>
      </c>
      <c r="I13" s="34">
        <v>0.68329761336973616</v>
      </c>
      <c r="J13" s="34">
        <v>1.4073925939034746</v>
      </c>
      <c r="K13" s="34">
        <v>1.1418406633357321</v>
      </c>
      <c r="L13" s="34">
        <v>1.9352297045622899</v>
      </c>
      <c r="M13" s="34">
        <v>1.2521604359712049</v>
      </c>
      <c r="N13" s="34">
        <v>1.3363653786167089</v>
      </c>
      <c r="O13" s="46"/>
    </row>
    <row r="14" spans="2:15" ht="13.2" x14ac:dyDescent="0.25">
      <c r="B14" s="64"/>
      <c r="C14" s="27" t="s">
        <v>7</v>
      </c>
      <c r="D14" s="34">
        <v>0.76846072853125003</v>
      </c>
      <c r="E14" s="34">
        <v>0.68218788245460549</v>
      </c>
      <c r="F14" s="34">
        <v>0.51618077965830733</v>
      </c>
      <c r="G14" s="34">
        <v>0</v>
      </c>
      <c r="H14" s="34">
        <v>0.68166228522140104</v>
      </c>
      <c r="I14" s="34">
        <v>0.75729833775344446</v>
      </c>
      <c r="J14" s="34">
        <v>0.35552782700000624</v>
      </c>
      <c r="K14" s="34">
        <v>0.48843490734285344</v>
      </c>
      <c r="L14" s="34">
        <v>0.2749813163717777</v>
      </c>
      <c r="M14" s="34">
        <v>0.50859418957508351</v>
      </c>
      <c r="N14" s="34">
        <v>0.52269582567328632</v>
      </c>
      <c r="O14" s="46"/>
    </row>
    <row r="15" spans="2:15" ht="13.2" x14ac:dyDescent="0.25">
      <c r="B15" s="64"/>
      <c r="C15" s="27" t="s">
        <v>8</v>
      </c>
      <c r="D15" s="34">
        <v>0</v>
      </c>
      <c r="E15" s="34">
        <v>8.5370315158115107E-2</v>
      </c>
      <c r="F15" s="34">
        <v>0.30771165685501417</v>
      </c>
      <c r="G15" s="34">
        <v>0</v>
      </c>
      <c r="H15" s="34">
        <v>0</v>
      </c>
      <c r="I15" s="34">
        <v>0</v>
      </c>
      <c r="J15" s="34">
        <v>0</v>
      </c>
      <c r="K15" s="34">
        <v>7.2018537873637392E-2</v>
      </c>
      <c r="L15" s="34">
        <v>0.16015132582219313</v>
      </c>
      <c r="M15" s="34">
        <v>0.18659240670584198</v>
      </c>
      <c r="N15" s="34">
        <v>0.11146123880505079</v>
      </c>
      <c r="O15" s="46"/>
    </row>
    <row r="16" spans="2:15" ht="13.2" x14ac:dyDescent="0.25">
      <c r="B16" s="64"/>
      <c r="C16" s="27" t="s">
        <v>9</v>
      </c>
      <c r="D16" s="34">
        <v>0</v>
      </c>
      <c r="E16" s="34">
        <v>4.3740224225118926E-3</v>
      </c>
      <c r="F16" s="34">
        <v>4.8483886743002733E-2</v>
      </c>
      <c r="G16" s="34">
        <v>0</v>
      </c>
      <c r="H16" s="34">
        <v>0</v>
      </c>
      <c r="I16" s="34">
        <v>6.7222690742899965E-2</v>
      </c>
      <c r="J16" s="34">
        <v>0</v>
      </c>
      <c r="K16" s="34">
        <v>0</v>
      </c>
      <c r="L16" s="34">
        <v>1.1987247375340866E-2</v>
      </c>
      <c r="M16" s="34">
        <v>2.3820956710908746E-2</v>
      </c>
      <c r="N16" s="34">
        <v>1.5483499224317718E-2</v>
      </c>
      <c r="O16" s="46"/>
    </row>
    <row r="17" spans="2:15" ht="13.2" x14ac:dyDescent="0.25">
      <c r="B17" s="64"/>
      <c r="C17" s="27" t="s">
        <v>10</v>
      </c>
      <c r="D17" s="34">
        <v>1.9969491149906375</v>
      </c>
      <c r="E17" s="34">
        <v>0.10320395102517295</v>
      </c>
      <c r="F17" s="34">
        <v>1.496744602860731</v>
      </c>
      <c r="G17" s="34">
        <v>0</v>
      </c>
      <c r="H17" s="34">
        <v>6.902064145753864E-2</v>
      </c>
      <c r="I17" s="34">
        <v>2.5453722710908393E-2</v>
      </c>
      <c r="J17" s="34">
        <v>0.28182165209636684</v>
      </c>
      <c r="K17" s="34">
        <v>0.11664051840565644</v>
      </c>
      <c r="L17" s="34">
        <v>0.14678591996504278</v>
      </c>
      <c r="M17" s="34">
        <v>0.23942327295726012</v>
      </c>
      <c r="N17" s="34">
        <v>0.34544989211169996</v>
      </c>
      <c r="O17" s="46"/>
    </row>
    <row r="18" spans="2:15" ht="13.2" x14ac:dyDescent="0.25">
      <c r="B18" s="64"/>
      <c r="C18" s="27" t="s">
        <v>11</v>
      </c>
      <c r="D18" s="34">
        <v>0.19296077624333824</v>
      </c>
      <c r="E18" s="34">
        <v>4.352807274425842E-2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1.8305002171642212E-2</v>
      </c>
      <c r="O18" s="46"/>
    </row>
    <row r="19" spans="2:15" ht="13.2" x14ac:dyDescent="0.2">
      <c r="B19" s="64"/>
      <c r="C19" s="29" t="s">
        <v>86</v>
      </c>
      <c r="D19" s="34">
        <v>2.6248395329754044</v>
      </c>
      <c r="E19" s="34">
        <v>0.88199966814690789</v>
      </c>
      <c r="F19" s="34">
        <v>2.6952440426168618</v>
      </c>
      <c r="G19" s="34">
        <v>8.0371850045886362</v>
      </c>
      <c r="H19" s="34">
        <v>2.8676776626072504</v>
      </c>
      <c r="I19" s="34">
        <v>2.7375145148575273</v>
      </c>
      <c r="J19" s="34">
        <v>7.6105400249940683E-2</v>
      </c>
      <c r="K19" s="34">
        <v>0.45802849194799466</v>
      </c>
      <c r="L19" s="34">
        <v>1.0017067537791879</v>
      </c>
      <c r="M19" s="34">
        <v>0.98750236892184884</v>
      </c>
      <c r="N19" s="34">
        <v>1.4080879988250956</v>
      </c>
      <c r="O19" s="46"/>
    </row>
    <row r="20" spans="2:15" ht="13.2" x14ac:dyDescent="0.25">
      <c r="B20" s="64"/>
      <c r="C20" s="27" t="s">
        <v>12</v>
      </c>
      <c r="D20" s="34">
        <v>0.31313618553221073</v>
      </c>
      <c r="E20" s="34">
        <v>6.9223118052691268E-2</v>
      </c>
      <c r="F20" s="34">
        <v>0.14005207729770058</v>
      </c>
      <c r="G20" s="34">
        <v>0</v>
      </c>
      <c r="H20" s="34">
        <v>0</v>
      </c>
      <c r="I20" s="34">
        <v>0</v>
      </c>
      <c r="J20" s="34">
        <v>2.4631774185899239E-2</v>
      </c>
      <c r="K20" s="34">
        <v>1.3553470949761131E-2</v>
      </c>
      <c r="L20" s="34">
        <v>0.12392287251600659</v>
      </c>
      <c r="M20" s="34">
        <v>6.9455078233771297E-2</v>
      </c>
      <c r="N20" s="34">
        <v>7.6643141855203684E-2</v>
      </c>
      <c r="O20" s="46"/>
    </row>
    <row r="21" spans="2:15" ht="13.2" x14ac:dyDescent="0.25">
      <c r="B21" s="64"/>
      <c r="C21" s="27" t="s">
        <v>13</v>
      </c>
      <c r="D21" s="34">
        <v>0.90310444431656212</v>
      </c>
      <c r="E21" s="34">
        <v>0.48468805828261852</v>
      </c>
      <c r="F21" s="34">
        <v>0.18768655849644017</v>
      </c>
      <c r="G21" s="34">
        <v>0.9344800520216402</v>
      </c>
      <c r="H21" s="34">
        <v>0.79304108227893166</v>
      </c>
      <c r="I21" s="34">
        <v>0.15315465348635346</v>
      </c>
      <c r="J21" s="34">
        <v>0.38957662992050801</v>
      </c>
      <c r="K21" s="34">
        <v>0</v>
      </c>
      <c r="L21" s="34">
        <v>0.63419811896223088</v>
      </c>
      <c r="M21" s="34">
        <v>0.64764529323687758</v>
      </c>
      <c r="N21" s="34">
        <v>0.4370941081486413</v>
      </c>
      <c r="O21" s="46"/>
    </row>
    <row r="22" spans="2:15" ht="13.2" x14ac:dyDescent="0.25">
      <c r="B22" s="64"/>
      <c r="C22" s="27" t="s">
        <v>14</v>
      </c>
      <c r="D22" s="34">
        <v>0.48307598203962332</v>
      </c>
      <c r="E22" s="34">
        <v>0.13644208110062062</v>
      </c>
      <c r="F22" s="34">
        <v>1.158163735586915</v>
      </c>
      <c r="G22" s="34">
        <v>0.45894348220747461</v>
      </c>
      <c r="H22" s="34">
        <v>0.1925581184857097</v>
      </c>
      <c r="I22" s="34">
        <v>0</v>
      </c>
      <c r="J22" s="34">
        <v>0.14147399702788174</v>
      </c>
      <c r="K22" s="34">
        <v>5.8415298248368677E-2</v>
      </c>
      <c r="L22" s="34">
        <v>0.85178325515564168</v>
      </c>
      <c r="M22" s="34">
        <v>0.3349206179629966</v>
      </c>
      <c r="N22" s="34">
        <v>0.3816650627110591</v>
      </c>
      <c r="O22" s="46"/>
    </row>
    <row r="23" spans="2:15" ht="13.2" x14ac:dyDescent="0.25">
      <c r="B23" s="64"/>
      <c r="C23" s="27" t="s">
        <v>63</v>
      </c>
      <c r="D23" s="34">
        <v>0</v>
      </c>
      <c r="E23" s="34">
        <v>9.9697093756766636E-3</v>
      </c>
      <c r="F23" s="34">
        <v>3.8827492468251776E-2</v>
      </c>
      <c r="G23" s="34">
        <v>0</v>
      </c>
      <c r="H23" s="34">
        <v>0</v>
      </c>
      <c r="I23" s="34">
        <v>0.11716247438926562</v>
      </c>
      <c r="J23" s="34">
        <v>0</v>
      </c>
      <c r="K23" s="34">
        <v>0</v>
      </c>
      <c r="L23" s="34">
        <v>0</v>
      </c>
      <c r="M23" s="34">
        <v>0</v>
      </c>
      <c r="N23" s="34">
        <v>1.3857659663392355E-2</v>
      </c>
      <c r="O23" s="46"/>
    </row>
    <row r="24" spans="2:15" ht="13.2" x14ac:dyDescent="0.25">
      <c r="B24" s="64"/>
      <c r="C24" s="27" t="s">
        <v>15</v>
      </c>
      <c r="D24" s="34">
        <v>2.6871221280882081</v>
      </c>
      <c r="E24" s="34">
        <v>1.4738873498036948</v>
      </c>
      <c r="F24" s="34">
        <v>6.1752523921309717</v>
      </c>
      <c r="G24" s="34">
        <v>1.7948542620918773</v>
      </c>
      <c r="H24" s="34">
        <v>3.6055205427242871</v>
      </c>
      <c r="I24" s="34">
        <v>3.6117351187197984</v>
      </c>
      <c r="J24" s="34">
        <v>1.6363739877138719</v>
      </c>
      <c r="K24" s="34">
        <v>0.37115693044625359</v>
      </c>
      <c r="L24" s="34">
        <v>2.4636109384859344</v>
      </c>
      <c r="M24" s="34">
        <v>1.7691732939983988</v>
      </c>
      <c r="N24" s="34">
        <v>2.2183862967288475</v>
      </c>
      <c r="O24" s="46"/>
    </row>
    <row r="25" spans="2:15" ht="13.2" x14ac:dyDescent="0.25">
      <c r="B25" s="64"/>
      <c r="C25" s="27" t="s">
        <v>45</v>
      </c>
      <c r="D25" s="34">
        <v>0.14804121034452938</v>
      </c>
      <c r="E25" s="34">
        <v>2.2451777023161475E-2</v>
      </c>
      <c r="F25" s="34">
        <v>0.36027542591240197</v>
      </c>
      <c r="G25" s="34">
        <v>0.18727284798256458</v>
      </c>
      <c r="H25" s="34">
        <v>0.28847772263706806</v>
      </c>
      <c r="I25" s="34">
        <v>0</v>
      </c>
      <c r="J25" s="34">
        <v>0.10350950714394913</v>
      </c>
      <c r="K25" s="34">
        <v>0</v>
      </c>
      <c r="L25" s="34">
        <v>9.8982504683351444E-2</v>
      </c>
      <c r="M25" s="34">
        <v>2.243613315452626E-2</v>
      </c>
      <c r="N25" s="34">
        <v>8.2767461270676579E-2</v>
      </c>
      <c r="O25" s="46"/>
    </row>
    <row r="26" spans="2:15" ht="13.2" x14ac:dyDescent="0.25">
      <c r="B26" s="64"/>
      <c r="C26" s="27" t="s">
        <v>16</v>
      </c>
      <c r="D26" s="34">
        <v>5.1488723588498958E-2</v>
      </c>
      <c r="E26" s="34">
        <v>0.29535688463657755</v>
      </c>
      <c r="F26" s="34">
        <v>0.92445605863512836</v>
      </c>
      <c r="G26" s="34">
        <v>0</v>
      </c>
      <c r="H26" s="34">
        <v>0.14106728971336122</v>
      </c>
      <c r="I26" s="34">
        <v>0.29607715636199899</v>
      </c>
      <c r="J26" s="34">
        <v>6.9983744247099758E-2</v>
      </c>
      <c r="K26" s="34">
        <v>0.62320475841624989</v>
      </c>
      <c r="L26" s="34">
        <v>0.81216638041950451</v>
      </c>
      <c r="M26" s="34">
        <v>0.62016130980930939</v>
      </c>
      <c r="N26" s="34">
        <v>0.51436152178757777</v>
      </c>
      <c r="O26" s="46"/>
    </row>
    <row r="27" spans="2:15" ht="13.2" x14ac:dyDescent="0.25">
      <c r="B27" s="64"/>
      <c r="C27" s="27" t="s">
        <v>17</v>
      </c>
      <c r="D27" s="34">
        <v>0</v>
      </c>
      <c r="E27" s="34">
        <v>0.11288013024990504</v>
      </c>
      <c r="F27" s="34">
        <v>0</v>
      </c>
      <c r="G27" s="34">
        <v>0</v>
      </c>
      <c r="H27" s="34">
        <v>0</v>
      </c>
      <c r="I27" s="34">
        <v>0.20038354295722538</v>
      </c>
      <c r="J27" s="34">
        <v>0.38313937591605468</v>
      </c>
      <c r="K27" s="34">
        <v>0.17395699657433622</v>
      </c>
      <c r="L27" s="34">
        <v>0.16295591839347223</v>
      </c>
      <c r="M27" s="34">
        <v>0.16397735619430207</v>
      </c>
      <c r="N27" s="34">
        <v>0.13327542638601511</v>
      </c>
      <c r="O27" s="46"/>
    </row>
    <row r="28" spans="2:15" ht="13.2" x14ac:dyDescent="0.25">
      <c r="B28" s="64"/>
      <c r="C28" s="27" t="s">
        <v>18</v>
      </c>
      <c r="D28" s="34">
        <v>0</v>
      </c>
      <c r="E28" s="34">
        <v>7.8244237499430439E-3</v>
      </c>
      <c r="F28" s="34">
        <v>4.9297417700668401E-2</v>
      </c>
      <c r="G28" s="34">
        <v>0</v>
      </c>
      <c r="H28" s="34">
        <v>0</v>
      </c>
      <c r="I28" s="34">
        <v>2.1446200836826843E-2</v>
      </c>
      <c r="J28" s="34">
        <v>0.13267910007184919</v>
      </c>
      <c r="K28" s="34">
        <v>0</v>
      </c>
      <c r="L28" s="34">
        <v>0.25140063803592488</v>
      </c>
      <c r="M28" s="34">
        <v>5.0839566016152157E-3</v>
      </c>
      <c r="N28" s="34">
        <v>5.7019640217191879E-2</v>
      </c>
      <c r="O28" s="46"/>
    </row>
    <row r="29" spans="2:15" ht="13.2" x14ac:dyDescent="0.25">
      <c r="B29" s="64"/>
      <c r="C29" s="27" t="s">
        <v>82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46"/>
    </row>
    <row r="30" spans="2:15" ht="13.2" x14ac:dyDescent="0.25">
      <c r="B30" s="64"/>
      <c r="C30" s="27" t="s">
        <v>19</v>
      </c>
      <c r="D30" s="34">
        <v>0.1939204257539601</v>
      </c>
      <c r="E30" s="34">
        <v>0.40529604309039724</v>
      </c>
      <c r="F30" s="34">
        <v>1.3922248613148709</v>
      </c>
      <c r="G30" s="34">
        <v>0.34888367732164977</v>
      </c>
      <c r="H30" s="34">
        <v>0.88375674453392927</v>
      </c>
      <c r="I30" s="34">
        <v>5.8073692792559195E-2</v>
      </c>
      <c r="J30" s="34">
        <v>0.24131478753188085</v>
      </c>
      <c r="K30" s="34">
        <v>0.45154567151939795</v>
      </c>
      <c r="L30" s="34">
        <v>1.8985523341525181</v>
      </c>
      <c r="M30" s="34">
        <v>0.94933856066604749</v>
      </c>
      <c r="N30" s="34">
        <v>0.81819038883161488</v>
      </c>
      <c r="O30" s="46"/>
    </row>
    <row r="31" spans="2:15" ht="13.2" x14ac:dyDescent="0.25">
      <c r="B31" s="64"/>
      <c r="C31" s="27" t="s">
        <v>20</v>
      </c>
      <c r="D31" s="34">
        <v>0.19245733493409761</v>
      </c>
      <c r="E31" s="34">
        <v>4.7561915436926179E-2</v>
      </c>
      <c r="F31" s="34">
        <v>0.86489042999461763</v>
      </c>
      <c r="G31" s="34">
        <v>0</v>
      </c>
      <c r="H31" s="34">
        <v>0.65998892322988145</v>
      </c>
      <c r="I31" s="34">
        <v>0.18186720461676809</v>
      </c>
      <c r="J31" s="34">
        <v>0.40523848439997739</v>
      </c>
      <c r="K31" s="34">
        <v>5.3467381809187059E-2</v>
      </c>
      <c r="L31" s="34">
        <v>0.29957242610083124</v>
      </c>
      <c r="M31" s="34">
        <v>3.1208133083648573E-2</v>
      </c>
      <c r="N31" s="34">
        <v>0.2154720669226553</v>
      </c>
      <c r="O31" s="46"/>
    </row>
    <row r="32" spans="2:15" ht="13.8" thickBot="1" x14ac:dyDescent="0.3">
      <c r="B32" s="65"/>
      <c r="C32" s="27" t="s">
        <v>21</v>
      </c>
      <c r="D32" s="34">
        <v>0.29793018040915525</v>
      </c>
      <c r="E32" s="34">
        <v>9.5047843043473593E-2</v>
      </c>
      <c r="F32" s="34">
        <v>0.60206632271103455</v>
      </c>
      <c r="G32" s="34">
        <v>8.3277010947007943E-2</v>
      </c>
      <c r="H32" s="34">
        <v>5.7181114791209292E-3</v>
      </c>
      <c r="I32" s="34">
        <v>0.17661902054224649</v>
      </c>
      <c r="J32" s="34">
        <v>0.2222004790450969</v>
      </c>
      <c r="K32" s="34">
        <v>0.13233883380743444</v>
      </c>
      <c r="L32" s="34">
        <v>0.25440570484813879</v>
      </c>
      <c r="M32" s="34">
        <v>0.19605485821348992</v>
      </c>
      <c r="N32" s="34">
        <v>0.20469808282029758</v>
      </c>
      <c r="O32" s="46"/>
    </row>
    <row r="33" spans="2:15" ht="13.8" thickBot="1" x14ac:dyDescent="0.3">
      <c r="B33" s="28" t="s">
        <v>43</v>
      </c>
      <c r="C33" s="27" t="s">
        <v>43</v>
      </c>
      <c r="D33" s="34">
        <v>9.0586776780519429</v>
      </c>
      <c r="E33" s="34">
        <v>9.6826747329584233</v>
      </c>
      <c r="F33" s="34">
        <v>15.088132206113755</v>
      </c>
      <c r="G33" s="34">
        <v>5.2814013064395482</v>
      </c>
      <c r="H33" s="34">
        <v>9.4902901897405378</v>
      </c>
      <c r="I33" s="34">
        <v>7.7585901551346259</v>
      </c>
      <c r="J33" s="34">
        <v>8.9144565216782397</v>
      </c>
      <c r="K33" s="34">
        <v>5.8234078989584992</v>
      </c>
      <c r="L33" s="34">
        <v>10.789639655196208</v>
      </c>
      <c r="M33" s="34">
        <v>9.9246653763153869</v>
      </c>
      <c r="N33" s="34">
        <v>9.4084559507170056</v>
      </c>
      <c r="O33" s="46"/>
    </row>
    <row r="34" spans="2:15" ht="13.8" thickBot="1" x14ac:dyDescent="0.3">
      <c r="B34" s="26" t="s">
        <v>64</v>
      </c>
      <c r="C34" s="27" t="s">
        <v>64</v>
      </c>
      <c r="D34" s="34">
        <v>3.8835461717370277</v>
      </c>
      <c r="E34" s="34">
        <v>3.1320586826938843</v>
      </c>
      <c r="F34" s="34">
        <v>7.418008606049403</v>
      </c>
      <c r="G34" s="34">
        <v>3.2402401514054269</v>
      </c>
      <c r="H34" s="34">
        <v>1.8045611520663614</v>
      </c>
      <c r="I34" s="34">
        <v>4.0306318994247876</v>
      </c>
      <c r="J34" s="34">
        <v>2.7578205011623633</v>
      </c>
      <c r="K34" s="34">
        <v>2.0517285881246186</v>
      </c>
      <c r="L34" s="34">
        <v>3.2468814241011739</v>
      </c>
      <c r="M34" s="34">
        <v>3.0906041379595575</v>
      </c>
      <c r="N34" s="34">
        <v>3.3621841638907903</v>
      </c>
      <c r="O34" s="46"/>
    </row>
    <row r="35" spans="2:15" ht="13.8" thickBot="1" x14ac:dyDescent="0.25">
      <c r="B35" s="31" t="s">
        <v>22</v>
      </c>
      <c r="C35" s="29" t="s">
        <v>22</v>
      </c>
      <c r="D35" s="34">
        <v>0</v>
      </c>
      <c r="E35" s="34">
        <v>0.15980994400779402</v>
      </c>
      <c r="F35" s="34">
        <v>0</v>
      </c>
      <c r="G35" s="34">
        <v>6.489579362411531</v>
      </c>
      <c r="H35" s="34">
        <v>1.813503879808857E-2</v>
      </c>
      <c r="I35" s="34">
        <v>1.4837100752039758</v>
      </c>
      <c r="J35" s="34">
        <v>1.7398700770165438</v>
      </c>
      <c r="K35" s="34">
        <v>3.8447157009744652E-2</v>
      </c>
      <c r="L35" s="34">
        <v>0.18798730356490956</v>
      </c>
      <c r="M35" s="34">
        <v>4.1995371927479819E-2</v>
      </c>
      <c r="N35" s="34">
        <v>0.36423450055589601</v>
      </c>
      <c r="O35" s="46"/>
    </row>
    <row r="36" spans="2:15" ht="13.2" x14ac:dyDescent="0.25">
      <c r="B36" s="68" t="s">
        <v>92</v>
      </c>
      <c r="C36" s="27" t="s">
        <v>23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46"/>
    </row>
    <row r="37" spans="2:15" ht="13.2" x14ac:dyDescent="0.2">
      <c r="B37" s="69"/>
      <c r="C37" s="29" t="s">
        <v>24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46"/>
    </row>
    <row r="38" spans="2:15" ht="13.2" x14ac:dyDescent="0.25">
      <c r="B38" s="69"/>
      <c r="C38" s="27" t="s">
        <v>80</v>
      </c>
      <c r="D38" s="34">
        <v>0</v>
      </c>
      <c r="E38" s="34">
        <v>0</v>
      </c>
      <c r="F38" s="34">
        <v>0</v>
      </c>
      <c r="G38" s="34">
        <v>0</v>
      </c>
      <c r="H38" s="34">
        <v>0.20112485688884374</v>
      </c>
      <c r="I38" s="34">
        <v>0</v>
      </c>
      <c r="J38" s="34">
        <v>0</v>
      </c>
      <c r="K38" s="34">
        <v>6.6384523092361425</v>
      </c>
      <c r="L38" s="34">
        <v>0</v>
      </c>
      <c r="M38" s="34">
        <v>0</v>
      </c>
      <c r="N38" s="34">
        <v>1.190341050159516</v>
      </c>
      <c r="O38" s="46"/>
    </row>
    <row r="39" spans="2:15" ht="13.2" x14ac:dyDescent="0.2">
      <c r="B39" s="69"/>
      <c r="C39" s="29" t="s">
        <v>81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9.6948638225557618E-2</v>
      </c>
      <c r="J39" s="34">
        <v>0</v>
      </c>
      <c r="K39" s="34">
        <v>0</v>
      </c>
      <c r="L39" s="34">
        <v>0</v>
      </c>
      <c r="M39" s="34">
        <v>0</v>
      </c>
      <c r="N39" s="34">
        <v>7.0431431228818661E-3</v>
      </c>
      <c r="O39" s="46"/>
    </row>
    <row r="40" spans="2:15" ht="13.2" x14ac:dyDescent="0.25">
      <c r="B40" s="69"/>
      <c r="C40" s="27" t="s">
        <v>25</v>
      </c>
      <c r="D40" s="34">
        <v>16.340168078913429</v>
      </c>
      <c r="E40" s="34">
        <v>20.34317168487275</v>
      </c>
      <c r="F40" s="34">
        <v>9.0092036152722184</v>
      </c>
      <c r="G40" s="34">
        <v>3.6688379991762199</v>
      </c>
      <c r="H40" s="34">
        <v>21.164639021511807</v>
      </c>
      <c r="I40" s="34">
        <v>15.192397987418968</v>
      </c>
      <c r="J40" s="34">
        <v>22.717494609995306</v>
      </c>
      <c r="K40" s="34">
        <v>9.7986291596016883</v>
      </c>
      <c r="L40" s="34">
        <v>14.083612828808361</v>
      </c>
      <c r="M40" s="34">
        <v>11.070872554105083</v>
      </c>
      <c r="N40" s="34">
        <v>14.285935376146382</v>
      </c>
      <c r="O40" s="46"/>
    </row>
    <row r="41" spans="2:15" ht="13.2" x14ac:dyDescent="0.25">
      <c r="B41" s="69"/>
      <c r="C41" s="27" t="s">
        <v>26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46"/>
    </row>
    <row r="42" spans="2:15" ht="13.2" x14ac:dyDescent="0.25">
      <c r="B42" s="69"/>
      <c r="C42" s="27" t="s">
        <v>27</v>
      </c>
      <c r="D42" s="34">
        <v>0.20844507348959365</v>
      </c>
      <c r="E42" s="34">
        <v>0.6493704585858262</v>
      </c>
      <c r="F42" s="34">
        <v>0</v>
      </c>
      <c r="G42" s="34">
        <v>0</v>
      </c>
      <c r="H42" s="34">
        <v>0</v>
      </c>
      <c r="I42" s="34">
        <v>1.318390596584651E-2</v>
      </c>
      <c r="J42" s="34">
        <v>0.31240739019023278</v>
      </c>
      <c r="K42" s="34">
        <v>9.7189265249522219E-2</v>
      </c>
      <c r="L42" s="34">
        <v>2.1032188340543563</v>
      </c>
      <c r="M42" s="34">
        <v>1.576959208517231E-3</v>
      </c>
      <c r="N42" s="34">
        <v>0.53994280974830988</v>
      </c>
      <c r="O42" s="46"/>
    </row>
    <row r="43" spans="2:15" ht="13.2" x14ac:dyDescent="0.25">
      <c r="B43" s="69"/>
      <c r="C43" s="27" t="s">
        <v>28</v>
      </c>
      <c r="D43" s="34">
        <v>0.74323019302575588</v>
      </c>
      <c r="E43" s="34">
        <v>3.6916583336803352</v>
      </c>
      <c r="F43" s="34">
        <v>3.2458963717192013E-3</v>
      </c>
      <c r="G43" s="34">
        <v>19.528096942848645</v>
      </c>
      <c r="H43" s="34">
        <v>1.4868561037480807</v>
      </c>
      <c r="I43" s="34">
        <v>0.67460016850768201</v>
      </c>
      <c r="J43" s="34">
        <v>3.3657403558139203</v>
      </c>
      <c r="K43" s="34">
        <v>10.536958430694067</v>
      </c>
      <c r="L43" s="34">
        <v>1.1702103065362937</v>
      </c>
      <c r="M43" s="34">
        <v>8.1102020229270018</v>
      </c>
      <c r="N43" s="34">
        <v>4.5982472461258714</v>
      </c>
      <c r="O43" s="46"/>
    </row>
    <row r="44" spans="2:15" ht="13.2" x14ac:dyDescent="0.25">
      <c r="B44" s="69"/>
      <c r="C44" s="27" t="s">
        <v>29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46"/>
    </row>
    <row r="45" spans="2:15" ht="13.2" x14ac:dyDescent="0.25">
      <c r="B45" s="69"/>
      <c r="C45" s="27" t="s">
        <v>78</v>
      </c>
      <c r="D45" s="34">
        <v>0.51502406846328719</v>
      </c>
      <c r="E45" s="34">
        <v>0.22207757872039066</v>
      </c>
      <c r="F45" s="34">
        <v>2.3515012979722929</v>
      </c>
      <c r="G45" s="34">
        <v>0.42829932800239823</v>
      </c>
      <c r="H45" s="34">
        <v>0</v>
      </c>
      <c r="I45" s="34">
        <v>0.15807103214756171</v>
      </c>
      <c r="J45" s="34">
        <v>0.43981259916118998</v>
      </c>
      <c r="K45" s="34">
        <v>0.28429430496918801</v>
      </c>
      <c r="L45" s="34">
        <v>1.0558153323138999</v>
      </c>
      <c r="M45" s="34">
        <v>0.52617652165299444</v>
      </c>
      <c r="N45" s="34">
        <v>0.62038729256493286</v>
      </c>
      <c r="O45" s="46"/>
    </row>
    <row r="46" spans="2:15" ht="13.2" x14ac:dyDescent="0.25">
      <c r="B46" s="69"/>
      <c r="C46" s="27" t="s">
        <v>30</v>
      </c>
      <c r="D46" s="34">
        <v>21.917695205648922</v>
      </c>
      <c r="E46" s="34">
        <v>26.349788261182095</v>
      </c>
      <c r="F46" s="34">
        <v>13.890003566984809</v>
      </c>
      <c r="G46" s="34">
        <v>28.139305856640796</v>
      </c>
      <c r="H46" s="34">
        <v>22.025035888054099</v>
      </c>
      <c r="I46" s="34">
        <v>24.374035080190929</v>
      </c>
      <c r="J46" s="34">
        <v>24.202053179539323</v>
      </c>
      <c r="K46" s="34">
        <v>29.550722604041912</v>
      </c>
      <c r="L46" s="34">
        <v>23.299687647216043</v>
      </c>
      <c r="M46" s="34">
        <v>22.263660267142775</v>
      </c>
      <c r="N46" s="34">
        <v>24.129814939212899</v>
      </c>
      <c r="O46" s="46"/>
    </row>
    <row r="47" spans="2:15" ht="13.2" x14ac:dyDescent="0.25">
      <c r="B47" s="69"/>
      <c r="C47" s="27" t="s">
        <v>31</v>
      </c>
      <c r="D47" s="34">
        <v>0</v>
      </c>
      <c r="E47" s="34">
        <v>0.21955041530121694</v>
      </c>
      <c r="F47" s="34">
        <v>0</v>
      </c>
      <c r="G47" s="34">
        <v>0</v>
      </c>
      <c r="H47" s="34">
        <v>0</v>
      </c>
      <c r="I47" s="34">
        <v>0</v>
      </c>
      <c r="J47" s="34">
        <v>0.6599094166666436</v>
      </c>
      <c r="K47" s="34">
        <v>1.3514029141971065</v>
      </c>
      <c r="L47" s="34">
        <v>0.25702914563716084</v>
      </c>
      <c r="M47" s="34">
        <v>7.1340210403708706E-2</v>
      </c>
      <c r="N47" s="34">
        <v>0.36232102057121651</v>
      </c>
      <c r="O47" s="46"/>
    </row>
    <row r="48" spans="2:15" ht="13.8" thickBot="1" x14ac:dyDescent="0.25">
      <c r="B48" s="70"/>
      <c r="C48" s="29" t="s">
        <v>87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46"/>
    </row>
    <row r="49" spans="2:15" ht="16.2" thickBot="1" x14ac:dyDescent="0.3">
      <c r="B49" s="51" t="s">
        <v>93</v>
      </c>
      <c r="C49" s="27" t="s">
        <v>79</v>
      </c>
      <c r="D49" s="34">
        <v>5.7784610767188269</v>
      </c>
      <c r="E49" s="34">
        <v>0.45960400768500165</v>
      </c>
      <c r="F49" s="34">
        <v>5.7177791004490359</v>
      </c>
      <c r="G49" s="34">
        <v>1.0672445462318763</v>
      </c>
      <c r="H49" s="34">
        <v>7.2732857483364342</v>
      </c>
      <c r="I49" s="34">
        <v>5.1890259717142158</v>
      </c>
      <c r="J49" s="34">
        <v>7.4584105901176656</v>
      </c>
      <c r="K49" s="34">
        <v>6.1172967857099536</v>
      </c>
      <c r="L49" s="34">
        <v>3.1252555671488267</v>
      </c>
      <c r="M49" s="34">
        <v>6.8428182168841403</v>
      </c>
      <c r="N49" s="34">
        <v>4.4512646451252005</v>
      </c>
      <c r="O49" s="46"/>
    </row>
    <row r="50" spans="2:15" ht="13.2" x14ac:dyDescent="0.25">
      <c r="B50" s="10" t="s">
        <v>32</v>
      </c>
      <c r="C50" s="11"/>
      <c r="D50" s="35">
        <v>100</v>
      </c>
      <c r="E50" s="35">
        <v>100</v>
      </c>
      <c r="F50" s="35">
        <v>100</v>
      </c>
      <c r="G50" s="35">
        <v>100</v>
      </c>
      <c r="H50" s="35">
        <v>100</v>
      </c>
      <c r="I50" s="35">
        <v>100</v>
      </c>
      <c r="J50" s="35">
        <v>100</v>
      </c>
      <c r="K50" s="35">
        <v>100</v>
      </c>
      <c r="L50" s="35">
        <v>100</v>
      </c>
      <c r="M50" s="35">
        <v>100</v>
      </c>
      <c r="N50" s="35">
        <v>99.999999999999972</v>
      </c>
      <c r="O50" s="46"/>
    </row>
    <row r="52" spans="2:15" ht="127.5" customHeight="1" x14ac:dyDescent="0.2">
      <c r="B52" s="62" t="s">
        <v>91</v>
      </c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</row>
  </sheetData>
  <mergeCells count="5">
    <mergeCell ref="B2:M2"/>
    <mergeCell ref="B5:C5"/>
    <mergeCell ref="B9:B32"/>
    <mergeCell ref="B52:O52"/>
    <mergeCell ref="B36:B48"/>
  </mergeCells>
  <conditionalFormatting sqref="M6:N6 C6:K7 D8:N38 D40:N50">
    <cfRule type="cellIs" dxfId="68" priority="10" stopIfTrue="1" operator="equal">
      <formula>0</formula>
    </cfRule>
  </conditionalFormatting>
  <conditionalFormatting sqref="L6">
    <cfRule type="cellIs" dxfId="67" priority="9" stopIfTrue="1" operator="equal">
      <formula>0</formula>
    </cfRule>
  </conditionalFormatting>
  <conditionalFormatting sqref="M7:N7">
    <cfRule type="cellIs" dxfId="66" priority="8" stopIfTrue="1" operator="equal">
      <formula>0</formula>
    </cfRule>
  </conditionalFormatting>
  <conditionalFormatting sqref="L7">
    <cfRule type="cellIs" dxfId="65" priority="7" stopIfTrue="1" operator="equal">
      <formula>0</formula>
    </cfRule>
  </conditionalFormatting>
  <conditionalFormatting sqref="C35">
    <cfRule type="cellIs" dxfId="64" priority="6" stopIfTrue="1" operator="equal">
      <formula>0</formula>
    </cfRule>
  </conditionalFormatting>
  <conditionalFormatting sqref="C19">
    <cfRule type="cellIs" dxfId="63" priority="5" stopIfTrue="1" operator="equal">
      <formula>0</formula>
    </cfRule>
  </conditionalFormatting>
  <conditionalFormatting sqref="D39:N39">
    <cfRule type="cellIs" dxfId="62" priority="4" stopIfTrue="1" operator="equal">
      <formula>0</formula>
    </cfRule>
  </conditionalFormatting>
  <conditionalFormatting sqref="C39">
    <cfRule type="cellIs" dxfId="61" priority="3" stopIfTrue="1" operator="equal">
      <formula>0</formula>
    </cfRule>
  </conditionalFormatting>
  <conditionalFormatting sqref="C48">
    <cfRule type="cellIs" dxfId="60" priority="2" stopIfTrue="1" operator="equal">
      <formula>0</formula>
    </cfRule>
  </conditionalFormatting>
  <conditionalFormatting sqref="C37">
    <cfRule type="cellIs" dxfId="59" priority="1" stopIfTrue="1" operator="equal">
      <formula>0</formula>
    </cfRule>
  </conditionalFormatting>
  <printOptions horizontalCentered="1" verticalCentered="1"/>
  <pageMargins left="0.51181102362204722" right="0.51181102362204722" top="0.27" bottom="0.22" header="0" footer="0"/>
  <pageSetup scale="77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51"/>
    <pageSetUpPr fitToPage="1"/>
  </sheetPr>
  <dimension ref="B2:O52"/>
  <sheetViews>
    <sheetView showGridLines="0" zoomScale="80" zoomScaleNormal="80" workbookViewId="0"/>
  </sheetViews>
  <sheetFormatPr baseColWidth="10" defaultColWidth="10" defaultRowHeight="12.6" x14ac:dyDescent="0.2"/>
  <cols>
    <col min="1" max="1" width="4.90625" customWidth="1"/>
    <col min="2" max="2" width="15.453125" customWidth="1"/>
    <col min="3" max="3" width="26.7265625" bestFit="1" customWidth="1"/>
    <col min="4" max="4" width="8" bestFit="1" customWidth="1"/>
    <col min="5" max="5" width="7.7265625" bestFit="1" customWidth="1"/>
    <col min="6" max="7" width="8" bestFit="1" customWidth="1"/>
    <col min="8" max="8" width="7.7265625" bestFit="1" customWidth="1"/>
    <col min="9" max="9" width="8" bestFit="1" customWidth="1"/>
    <col min="10" max="10" width="8.08984375" customWidth="1"/>
    <col min="11" max="11" width="8" bestFit="1" customWidth="1"/>
    <col min="12" max="12" width="7.90625" bestFit="1" customWidth="1"/>
    <col min="13" max="13" width="8" bestFit="1" customWidth="1"/>
    <col min="14" max="14" width="10.6328125" customWidth="1"/>
    <col min="15" max="15" width="11.26953125" bestFit="1" customWidth="1"/>
    <col min="17" max="19" width="11.08984375" bestFit="1" customWidth="1"/>
  </cols>
  <sheetData>
    <row r="2" spans="2:15" ht="17.7" customHeight="1" x14ac:dyDescent="0.25">
      <c r="B2" s="67" t="s">
        <v>39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9"/>
    </row>
    <row r="3" spans="2:15" ht="13.2" x14ac:dyDescent="0.25">
      <c r="B3" s="42" t="s">
        <v>90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5" spans="2:15" ht="90" customHeight="1" x14ac:dyDescent="0.2">
      <c r="B5" s="78" t="s">
        <v>75</v>
      </c>
      <c r="C5" s="81"/>
      <c r="D5" s="14" t="s">
        <v>33</v>
      </c>
      <c r="E5" s="14" t="s">
        <v>84</v>
      </c>
      <c r="F5" s="15" t="s">
        <v>34</v>
      </c>
      <c r="G5" s="14" t="s">
        <v>35</v>
      </c>
      <c r="H5" s="14" t="s">
        <v>36</v>
      </c>
      <c r="I5" s="14" t="s">
        <v>42</v>
      </c>
      <c r="J5" s="14" t="s">
        <v>37</v>
      </c>
      <c r="K5" s="14" t="s">
        <v>44</v>
      </c>
      <c r="L5" s="14" t="s">
        <v>52</v>
      </c>
      <c r="M5" s="15" t="s">
        <v>46</v>
      </c>
      <c r="N5" s="6" t="s">
        <v>75</v>
      </c>
    </row>
    <row r="6" spans="2:15" ht="27" thickBot="1" x14ac:dyDescent="0.25">
      <c r="B6" s="1" t="s">
        <v>1</v>
      </c>
      <c r="C6" s="29" t="s">
        <v>1</v>
      </c>
      <c r="D6" s="34">
        <v>8.4801641969130515</v>
      </c>
      <c r="E6" s="34">
        <v>6.0271588464630454</v>
      </c>
      <c r="F6" s="34">
        <v>8.3757573613676701</v>
      </c>
      <c r="G6" s="34">
        <v>12.542535269016614</v>
      </c>
      <c r="H6" s="34">
        <v>7.2751228267241617</v>
      </c>
      <c r="I6" s="34">
        <v>11.942681586653697</v>
      </c>
      <c r="J6" s="34">
        <v>7.2173696376386101</v>
      </c>
      <c r="K6" s="34">
        <v>7.057411063062939</v>
      </c>
      <c r="L6" s="34">
        <v>8.1567176996889774</v>
      </c>
      <c r="M6" s="34">
        <v>8.4829552608053547</v>
      </c>
      <c r="N6" s="34">
        <v>7.8670229747906237</v>
      </c>
      <c r="O6" s="44"/>
    </row>
    <row r="7" spans="2:15" ht="27" thickBot="1" x14ac:dyDescent="0.25">
      <c r="B7" s="1" t="s">
        <v>2</v>
      </c>
      <c r="C7" s="29" t="s">
        <v>2</v>
      </c>
      <c r="D7" s="34">
        <v>19.548959896984464</v>
      </c>
      <c r="E7" s="34">
        <v>16.537270262688679</v>
      </c>
      <c r="F7" s="34">
        <v>17.786511135310345</v>
      </c>
      <c r="G7" s="34">
        <v>7.5056187003846224</v>
      </c>
      <c r="H7" s="34">
        <v>19.335637259028623</v>
      </c>
      <c r="I7" s="34">
        <v>17.789035190327297</v>
      </c>
      <c r="J7" s="34">
        <v>15.329096050935911</v>
      </c>
      <c r="K7" s="34">
        <v>13.483220576080793</v>
      </c>
      <c r="L7" s="34">
        <v>17.649935655278959</v>
      </c>
      <c r="M7" s="34">
        <v>17.24797980697835</v>
      </c>
      <c r="N7" s="34">
        <v>16.627399360618259</v>
      </c>
      <c r="O7" s="44"/>
    </row>
    <row r="8" spans="2:15" ht="13.8" thickBot="1" x14ac:dyDescent="0.25">
      <c r="B8" s="2" t="s">
        <v>77</v>
      </c>
      <c r="C8" s="30" t="s">
        <v>54</v>
      </c>
      <c r="D8" s="34">
        <v>0</v>
      </c>
      <c r="E8" s="34">
        <v>1.6954455200459184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1.5509040676590171</v>
      </c>
      <c r="L8" s="34">
        <v>1.376493839631599E-2</v>
      </c>
      <c r="M8" s="34">
        <v>2.3532123975239529</v>
      </c>
      <c r="N8" s="34">
        <v>0.85260793660125933</v>
      </c>
      <c r="O8" s="44"/>
    </row>
    <row r="9" spans="2:15" ht="12.75" customHeight="1" x14ac:dyDescent="0.25">
      <c r="B9" s="63" t="s">
        <v>89</v>
      </c>
      <c r="C9" s="27" t="s">
        <v>66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44"/>
    </row>
    <row r="10" spans="2:15" ht="13.2" x14ac:dyDescent="0.25">
      <c r="B10" s="64"/>
      <c r="C10" s="27" t="s">
        <v>3</v>
      </c>
      <c r="D10" s="34">
        <v>0.64226595715365886</v>
      </c>
      <c r="E10" s="34">
        <v>0.95385778945431365</v>
      </c>
      <c r="F10" s="34">
        <v>1.2988794709552614</v>
      </c>
      <c r="G10" s="34">
        <v>0</v>
      </c>
      <c r="H10" s="34">
        <v>0.25446270196512738</v>
      </c>
      <c r="I10" s="34">
        <v>0.39307930327661217</v>
      </c>
      <c r="J10" s="34">
        <v>0.49067329613788474</v>
      </c>
      <c r="K10" s="34">
        <v>0.24425708817305591</v>
      </c>
      <c r="L10" s="34">
        <v>0.54443638763088165</v>
      </c>
      <c r="M10" s="34">
        <v>0.83312532775221981</v>
      </c>
      <c r="N10" s="34">
        <v>0.68362170693420587</v>
      </c>
      <c r="O10" s="44"/>
    </row>
    <row r="11" spans="2:15" ht="13.2" x14ac:dyDescent="0.25">
      <c r="B11" s="64"/>
      <c r="C11" s="27" t="s">
        <v>4</v>
      </c>
      <c r="D11" s="34">
        <v>0</v>
      </c>
      <c r="E11" s="34">
        <v>0.13764435549589862</v>
      </c>
      <c r="F11" s="34">
        <v>4.5380493614408518E-2</v>
      </c>
      <c r="G11" s="34">
        <v>0</v>
      </c>
      <c r="H11" s="34">
        <v>0</v>
      </c>
      <c r="I11" s="34">
        <v>0.14252485944583576</v>
      </c>
      <c r="J11" s="34">
        <v>0.12370353011946592</v>
      </c>
      <c r="K11" s="34">
        <v>8.2760962315993572E-2</v>
      </c>
      <c r="L11" s="34">
        <v>0.42650675683078348</v>
      </c>
      <c r="M11" s="34">
        <v>0.11086310263990307</v>
      </c>
      <c r="N11" s="34">
        <v>0.14573890862704553</v>
      </c>
      <c r="O11" s="44"/>
    </row>
    <row r="12" spans="2:15" ht="13.2" x14ac:dyDescent="0.25">
      <c r="B12" s="64"/>
      <c r="C12" s="27" t="s">
        <v>5</v>
      </c>
      <c r="D12" s="34">
        <v>1.714142288209394</v>
      </c>
      <c r="E12" s="34">
        <v>3.1036949643368512</v>
      </c>
      <c r="F12" s="34">
        <v>0.50920069099579535</v>
      </c>
      <c r="G12" s="34">
        <v>0</v>
      </c>
      <c r="H12" s="34">
        <v>0</v>
      </c>
      <c r="I12" s="34">
        <v>2.2111776826036951</v>
      </c>
      <c r="J12" s="34">
        <v>0.18809264303854312</v>
      </c>
      <c r="K12" s="34">
        <v>1.4318523263462595</v>
      </c>
      <c r="L12" s="34">
        <v>3.0329396141115477</v>
      </c>
      <c r="M12" s="34">
        <v>1.3667936368306441</v>
      </c>
      <c r="N12" s="34">
        <v>1.8985736569896849</v>
      </c>
      <c r="O12" s="44"/>
    </row>
    <row r="13" spans="2:15" ht="13.2" x14ac:dyDescent="0.25">
      <c r="B13" s="64"/>
      <c r="C13" s="27" t="s">
        <v>6</v>
      </c>
      <c r="D13" s="34">
        <v>0.65195687476657327</v>
      </c>
      <c r="E13" s="34">
        <v>1.7370442912478214</v>
      </c>
      <c r="F13" s="34">
        <v>1.851972372361927</v>
      </c>
      <c r="G13" s="34">
        <v>0</v>
      </c>
      <c r="H13" s="34">
        <v>0.19696840897172305</v>
      </c>
      <c r="I13" s="34">
        <v>0.91083550638935074</v>
      </c>
      <c r="J13" s="34">
        <v>1.4908548669035453</v>
      </c>
      <c r="K13" s="34">
        <v>1.0601688617737848</v>
      </c>
      <c r="L13" s="34">
        <v>1.752483032044339</v>
      </c>
      <c r="M13" s="34">
        <v>1.2605589202453609</v>
      </c>
      <c r="N13" s="34">
        <v>1.3733763586303913</v>
      </c>
      <c r="O13" s="44"/>
    </row>
    <row r="14" spans="2:15" ht="13.2" x14ac:dyDescent="0.25">
      <c r="B14" s="64"/>
      <c r="C14" s="27" t="s">
        <v>7</v>
      </c>
      <c r="D14" s="34">
        <v>0.83421436755898604</v>
      </c>
      <c r="E14" s="34">
        <v>0.8085643626217458</v>
      </c>
      <c r="F14" s="34">
        <v>0.45645915766959527</v>
      </c>
      <c r="G14" s="34">
        <v>0</v>
      </c>
      <c r="H14" s="34">
        <v>0.25617900875929844</v>
      </c>
      <c r="I14" s="34">
        <v>0.71653592106790176</v>
      </c>
      <c r="J14" s="34">
        <v>0.30093488848720878</v>
      </c>
      <c r="K14" s="34">
        <v>0.43748403404008063</v>
      </c>
      <c r="L14" s="34">
        <v>0.25742591134307036</v>
      </c>
      <c r="M14" s="34">
        <v>0.43747173475186185</v>
      </c>
      <c r="N14" s="34">
        <v>0.51711943429881435</v>
      </c>
      <c r="O14" s="44"/>
    </row>
    <row r="15" spans="2:15" ht="13.2" x14ac:dyDescent="0.25">
      <c r="B15" s="64"/>
      <c r="C15" s="27" t="s">
        <v>8</v>
      </c>
      <c r="D15" s="34">
        <v>0</v>
      </c>
      <c r="E15" s="34">
        <v>9.2974268303527563E-2</v>
      </c>
      <c r="F15" s="34">
        <v>0.30115733198345823</v>
      </c>
      <c r="G15" s="34">
        <v>0</v>
      </c>
      <c r="H15" s="34">
        <v>0</v>
      </c>
      <c r="I15" s="34">
        <v>0</v>
      </c>
      <c r="J15" s="34">
        <v>0</v>
      </c>
      <c r="K15" s="34">
        <v>7.2391882431109861E-2</v>
      </c>
      <c r="L15" s="34">
        <v>0.15196484349377826</v>
      </c>
      <c r="M15" s="34">
        <v>0.30012933708611622</v>
      </c>
      <c r="N15" s="34">
        <v>0.12806736395320009</v>
      </c>
      <c r="O15" s="44"/>
    </row>
    <row r="16" spans="2:15" ht="13.2" x14ac:dyDescent="0.25">
      <c r="B16" s="64"/>
      <c r="C16" s="27" t="s">
        <v>9</v>
      </c>
      <c r="D16" s="34">
        <v>0</v>
      </c>
      <c r="E16" s="34">
        <v>3.4486628987332158E-3</v>
      </c>
      <c r="F16" s="34">
        <v>4.0257947695564622E-2</v>
      </c>
      <c r="G16" s="34">
        <v>0</v>
      </c>
      <c r="H16" s="34">
        <v>0</v>
      </c>
      <c r="I16" s="34">
        <v>5.0531541120879639E-2</v>
      </c>
      <c r="J16" s="34">
        <v>0</v>
      </c>
      <c r="K16" s="34">
        <v>0</v>
      </c>
      <c r="L16" s="34">
        <v>8.6377074133829612E-3</v>
      </c>
      <c r="M16" s="34">
        <v>1.5295422744421656E-2</v>
      </c>
      <c r="N16" s="34">
        <v>1.2506107736250553E-2</v>
      </c>
      <c r="O16" s="44"/>
    </row>
    <row r="17" spans="2:15" ht="13.2" x14ac:dyDescent="0.25">
      <c r="B17" s="64"/>
      <c r="C17" s="27" t="s">
        <v>10</v>
      </c>
      <c r="D17" s="34">
        <v>2.0078380972381416</v>
      </c>
      <c r="E17" s="34">
        <v>0.14250488477642137</v>
      </c>
      <c r="F17" s="34">
        <v>1.30886364697458</v>
      </c>
      <c r="G17" s="34">
        <v>0</v>
      </c>
      <c r="H17" s="34">
        <v>0.31587804966283495</v>
      </c>
      <c r="I17" s="34">
        <v>1.9133624729655362E-2</v>
      </c>
      <c r="J17" s="34">
        <v>0.19785775827114929</v>
      </c>
      <c r="K17" s="34">
        <v>8.648826154840443E-2</v>
      </c>
      <c r="L17" s="34">
        <v>0.10852795112855995</v>
      </c>
      <c r="M17" s="34">
        <v>0.166246429831612</v>
      </c>
      <c r="N17" s="34">
        <v>0.42132370530546837</v>
      </c>
      <c r="O17" s="44"/>
    </row>
    <row r="18" spans="2:15" ht="13.2" x14ac:dyDescent="0.25">
      <c r="B18" s="64"/>
      <c r="C18" s="27" t="s">
        <v>11</v>
      </c>
      <c r="D18" s="34">
        <v>0.17108131577223692</v>
      </c>
      <c r="E18" s="34">
        <v>4.975833156754076E-2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2.2636080289747597E-2</v>
      </c>
      <c r="O18" s="44"/>
    </row>
    <row r="19" spans="2:15" ht="13.2" x14ac:dyDescent="0.2">
      <c r="B19" s="64"/>
      <c r="C19" s="29" t="s">
        <v>86</v>
      </c>
      <c r="D19" s="34">
        <v>2.2287459842766304</v>
      </c>
      <c r="E19" s="34">
        <v>0.75484714525189767</v>
      </c>
      <c r="F19" s="34">
        <v>3.0981417430807938</v>
      </c>
      <c r="G19" s="34">
        <v>8.7100894515479954</v>
      </c>
      <c r="H19" s="34">
        <v>2.6063292962231528</v>
      </c>
      <c r="I19" s="34">
        <v>3.6822648255462824</v>
      </c>
      <c r="J19" s="34">
        <v>6.2907057658970325E-2</v>
      </c>
      <c r="K19" s="34">
        <v>0.48276926283874971</v>
      </c>
      <c r="L19" s="34">
        <v>0.76098223943348209</v>
      </c>
      <c r="M19" s="34">
        <v>0.99534715890531766</v>
      </c>
      <c r="N19" s="34">
        <v>1.5265338391523233</v>
      </c>
      <c r="O19" s="44"/>
    </row>
    <row r="20" spans="2:15" ht="13.2" x14ac:dyDescent="0.25">
      <c r="B20" s="64"/>
      <c r="C20" s="27" t="s">
        <v>12</v>
      </c>
      <c r="D20" s="34">
        <v>0.42257121595701319</v>
      </c>
      <c r="E20" s="34">
        <v>0.15548754914488316</v>
      </c>
      <c r="F20" s="34">
        <v>0.12390921016230859</v>
      </c>
      <c r="G20" s="34">
        <v>0</v>
      </c>
      <c r="H20" s="34">
        <v>0</v>
      </c>
      <c r="I20" s="34">
        <v>0</v>
      </c>
      <c r="J20" s="34">
        <v>1.2775082969490805E-2</v>
      </c>
      <c r="K20" s="34">
        <v>8.5883115304824023E-3</v>
      </c>
      <c r="L20" s="34">
        <v>0.11573282366921661</v>
      </c>
      <c r="M20" s="34">
        <v>5.2852434341271952E-2</v>
      </c>
      <c r="N20" s="34">
        <v>0.10658898490748052</v>
      </c>
      <c r="O20" s="44"/>
    </row>
    <row r="21" spans="2:15" ht="13.2" x14ac:dyDescent="0.25">
      <c r="B21" s="64"/>
      <c r="C21" s="27" t="s">
        <v>13</v>
      </c>
      <c r="D21" s="34">
        <v>0.87221956277448109</v>
      </c>
      <c r="E21" s="34">
        <v>0.62062249824998883</v>
      </c>
      <c r="F21" s="34">
        <v>0.15696719377154444</v>
      </c>
      <c r="G21" s="34">
        <v>0.46095246899168946</v>
      </c>
      <c r="H21" s="34">
        <v>0.50081025023036663</v>
      </c>
      <c r="I21" s="34">
        <v>0.11946866131421061</v>
      </c>
      <c r="J21" s="34">
        <v>0.29780709215982304</v>
      </c>
      <c r="K21" s="34">
        <v>0</v>
      </c>
      <c r="L21" s="34">
        <v>0.60979120457263392</v>
      </c>
      <c r="M21" s="34">
        <v>0.51545795598287369</v>
      </c>
      <c r="N21" s="34">
        <v>0.40336114725271804</v>
      </c>
      <c r="O21" s="44"/>
    </row>
    <row r="22" spans="2:15" ht="13.2" x14ac:dyDescent="0.25">
      <c r="B22" s="64"/>
      <c r="C22" s="27" t="s">
        <v>14</v>
      </c>
      <c r="D22" s="34">
        <v>0.47554469413891487</v>
      </c>
      <c r="E22" s="34">
        <v>0.13386835701580863</v>
      </c>
      <c r="F22" s="34">
        <v>1.2287478817351494</v>
      </c>
      <c r="G22" s="34">
        <v>0.3609920450157339</v>
      </c>
      <c r="H22" s="34">
        <v>0.32672817423132533</v>
      </c>
      <c r="I22" s="34">
        <v>0</v>
      </c>
      <c r="J22" s="34">
        <v>0.16565522943076685</v>
      </c>
      <c r="K22" s="34">
        <v>5.9800537386467262E-2</v>
      </c>
      <c r="L22" s="34">
        <v>0.91829882784390615</v>
      </c>
      <c r="M22" s="34">
        <v>0.40731505019790715</v>
      </c>
      <c r="N22" s="34">
        <v>0.45969105556398693</v>
      </c>
      <c r="O22" s="44"/>
    </row>
    <row r="23" spans="2:15" ht="13.2" x14ac:dyDescent="0.25">
      <c r="B23" s="64"/>
      <c r="C23" s="27" t="s">
        <v>63</v>
      </c>
      <c r="D23" s="34">
        <v>0</v>
      </c>
      <c r="E23" s="34">
        <v>1.1584192774101935E-2</v>
      </c>
      <c r="F23" s="34">
        <v>7.8969178582615679E-2</v>
      </c>
      <c r="G23" s="34">
        <v>0</v>
      </c>
      <c r="H23" s="34">
        <v>0</v>
      </c>
      <c r="I23" s="34">
        <v>0.18185188963138016</v>
      </c>
      <c r="J23" s="34">
        <v>0</v>
      </c>
      <c r="K23" s="34">
        <v>0</v>
      </c>
      <c r="L23" s="34">
        <v>0</v>
      </c>
      <c r="M23" s="34">
        <v>0</v>
      </c>
      <c r="N23" s="34">
        <v>2.5280476796177304E-2</v>
      </c>
      <c r="O23" s="44"/>
    </row>
    <row r="24" spans="2:15" ht="13.2" x14ac:dyDescent="0.25">
      <c r="B24" s="64"/>
      <c r="C24" s="27" t="s">
        <v>15</v>
      </c>
      <c r="D24" s="34">
        <v>2.8114474272557222</v>
      </c>
      <c r="E24" s="34">
        <v>1.3717130471653092</v>
      </c>
      <c r="F24" s="34">
        <v>5.7102162105819829</v>
      </c>
      <c r="G24" s="34">
        <v>5.312604436015981</v>
      </c>
      <c r="H24" s="34">
        <v>3.4219488713904767</v>
      </c>
      <c r="I24" s="34">
        <v>3.1708251248315862</v>
      </c>
      <c r="J24" s="34">
        <v>1.4592392707716295</v>
      </c>
      <c r="K24" s="34">
        <v>0.32958856730053049</v>
      </c>
      <c r="L24" s="34">
        <v>2.3375759630135282</v>
      </c>
      <c r="M24" s="34">
        <v>1.6089898080208997</v>
      </c>
      <c r="N24" s="34">
        <v>2.3267275380197354</v>
      </c>
      <c r="O24" s="44"/>
    </row>
    <row r="25" spans="2:15" ht="13.2" x14ac:dyDescent="0.25">
      <c r="B25" s="64"/>
      <c r="C25" s="27" t="s">
        <v>45</v>
      </c>
      <c r="D25" s="34">
        <v>0.11151021073950249</v>
      </c>
      <c r="E25" s="34">
        <v>1.7702023193424236E-2</v>
      </c>
      <c r="F25" s="34">
        <v>0.35654502845371228</v>
      </c>
      <c r="G25" s="34">
        <v>0.16744863086090611</v>
      </c>
      <c r="H25" s="34">
        <v>0.15796278720752721</v>
      </c>
      <c r="I25" s="34">
        <v>0</v>
      </c>
      <c r="J25" s="34">
        <v>6.6181292488550647E-2</v>
      </c>
      <c r="K25" s="34">
        <v>0</v>
      </c>
      <c r="L25" s="34">
        <v>5.0435967967775504E-2</v>
      </c>
      <c r="M25" s="34">
        <v>1.9365210301263768E-2</v>
      </c>
      <c r="N25" s="34">
        <v>8.0988850114091446E-2</v>
      </c>
      <c r="O25" s="44"/>
    </row>
    <row r="26" spans="2:15" ht="13.2" x14ac:dyDescent="0.25">
      <c r="B26" s="64"/>
      <c r="C26" s="27" t="s">
        <v>16</v>
      </c>
      <c r="D26" s="34">
        <v>5.500840348705327E-2</v>
      </c>
      <c r="E26" s="34">
        <v>0.24280108520905308</v>
      </c>
      <c r="F26" s="34">
        <v>0.82687043473207567</v>
      </c>
      <c r="G26" s="34">
        <v>0</v>
      </c>
      <c r="H26" s="34">
        <v>0.15963030277097093</v>
      </c>
      <c r="I26" s="34">
        <v>0.24785752712439385</v>
      </c>
      <c r="J26" s="34">
        <v>3.6296651903982804E-2</v>
      </c>
      <c r="K26" s="34">
        <v>0.59373958991683373</v>
      </c>
      <c r="L26" s="34">
        <v>0.62003404196046363</v>
      </c>
      <c r="M26" s="34">
        <v>0.58958629701037324</v>
      </c>
      <c r="N26" s="34">
        <v>0.46123895901905337</v>
      </c>
      <c r="O26" s="44"/>
    </row>
    <row r="27" spans="2:15" ht="13.2" x14ac:dyDescent="0.25">
      <c r="B27" s="64"/>
      <c r="C27" s="27" t="s">
        <v>17</v>
      </c>
      <c r="D27" s="34">
        <v>0</v>
      </c>
      <c r="E27" s="34">
        <v>9.6777664290848428E-2</v>
      </c>
      <c r="F27" s="34">
        <v>0</v>
      </c>
      <c r="G27" s="34">
        <v>0</v>
      </c>
      <c r="H27" s="34">
        <v>0</v>
      </c>
      <c r="I27" s="34">
        <v>0.37304520470192359</v>
      </c>
      <c r="J27" s="34">
        <v>0.53361282627178375</v>
      </c>
      <c r="K27" s="34">
        <v>0.17609414375797275</v>
      </c>
      <c r="L27" s="34">
        <v>0.15991563932667721</v>
      </c>
      <c r="M27" s="34">
        <v>0.29382092021137934</v>
      </c>
      <c r="N27" s="34">
        <v>0.14177279384940503</v>
      </c>
      <c r="O27" s="44"/>
    </row>
    <row r="28" spans="2:15" ht="13.2" x14ac:dyDescent="0.25">
      <c r="B28" s="64"/>
      <c r="C28" s="27" t="s">
        <v>18</v>
      </c>
      <c r="D28" s="34">
        <v>0</v>
      </c>
      <c r="E28" s="34">
        <v>6.1691326754345884E-3</v>
      </c>
      <c r="F28" s="34">
        <v>0.1575733152491498</v>
      </c>
      <c r="G28" s="34">
        <v>0</v>
      </c>
      <c r="H28" s="34">
        <v>0</v>
      </c>
      <c r="I28" s="34">
        <v>1.6121236394522089E-2</v>
      </c>
      <c r="J28" s="34">
        <v>0.13709907431072871</v>
      </c>
      <c r="K28" s="34">
        <v>0</v>
      </c>
      <c r="L28" s="34">
        <v>0.23764684308917439</v>
      </c>
      <c r="M28" s="34">
        <v>3.2644002074365156E-3</v>
      </c>
      <c r="N28" s="34">
        <v>6.8432262790403903E-2</v>
      </c>
      <c r="O28" s="44"/>
    </row>
    <row r="29" spans="2:15" ht="13.2" x14ac:dyDescent="0.25">
      <c r="B29" s="64"/>
      <c r="C29" s="27" t="s">
        <v>82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44"/>
    </row>
    <row r="30" spans="2:15" ht="13.2" x14ac:dyDescent="0.25">
      <c r="B30" s="64"/>
      <c r="C30" s="27" t="s">
        <v>19</v>
      </c>
      <c r="D30" s="34">
        <v>0.23911278680147199</v>
      </c>
      <c r="E30" s="34">
        <v>0.39747156208246853</v>
      </c>
      <c r="F30" s="34">
        <v>1.4912249712467827</v>
      </c>
      <c r="G30" s="34">
        <v>0.37253989652289177</v>
      </c>
      <c r="H30" s="34">
        <v>1.0074082980201511</v>
      </c>
      <c r="I30" s="34">
        <v>4.3654216681230623E-2</v>
      </c>
      <c r="J30" s="34">
        <v>0.22603883786266851</v>
      </c>
      <c r="K30" s="34">
        <v>0.37182209518641912</v>
      </c>
      <c r="L30" s="34">
        <v>1.6465227735091996</v>
      </c>
      <c r="M30" s="34">
        <v>1.0872128433158399</v>
      </c>
      <c r="N30" s="34">
        <v>0.80531357488003663</v>
      </c>
      <c r="O30" s="44"/>
    </row>
    <row r="31" spans="2:15" ht="13.2" x14ac:dyDescent="0.25">
      <c r="B31" s="64"/>
      <c r="C31" s="27" t="s">
        <v>20</v>
      </c>
      <c r="D31" s="34">
        <v>0.16272973034171007</v>
      </c>
      <c r="E31" s="34">
        <v>7.3127948929950323E-2</v>
      </c>
      <c r="F31" s="34">
        <v>0.7205781922657879</v>
      </c>
      <c r="G31" s="34">
        <v>0</v>
      </c>
      <c r="H31" s="34">
        <v>0.45823380122970725</v>
      </c>
      <c r="I31" s="34">
        <v>0.14629856508375594</v>
      </c>
      <c r="J31" s="34">
        <v>0.24373778640885027</v>
      </c>
      <c r="K31" s="34">
        <v>3.1144877983934824E-2</v>
      </c>
      <c r="L31" s="34">
        <v>0.2575390934314582</v>
      </c>
      <c r="M31" s="34">
        <v>2.0706540946384754E-2</v>
      </c>
      <c r="N31" s="34">
        <v>0.20868629206389172</v>
      </c>
      <c r="O31" s="44"/>
    </row>
    <row r="32" spans="2:15" ht="13.8" thickBot="1" x14ac:dyDescent="0.3">
      <c r="B32" s="65"/>
      <c r="C32" s="27" t="s">
        <v>21</v>
      </c>
      <c r="D32" s="34">
        <v>0.22637084028165064</v>
      </c>
      <c r="E32" s="34">
        <v>8.2007026643370756E-2</v>
      </c>
      <c r="F32" s="34">
        <v>0.54441821992018591</v>
      </c>
      <c r="G32" s="34">
        <v>4.1069121447446233E-2</v>
      </c>
      <c r="H32" s="34">
        <v>0</v>
      </c>
      <c r="I32" s="34">
        <v>0.14455836205005107</v>
      </c>
      <c r="J32" s="34">
        <v>0.19637201684267214</v>
      </c>
      <c r="K32" s="34">
        <v>7.931618902356935E-2</v>
      </c>
      <c r="L32" s="34">
        <v>0.19543907869093649</v>
      </c>
      <c r="M32" s="34">
        <v>0.15802693490696232</v>
      </c>
      <c r="N32" s="34">
        <v>0.18584367668901802</v>
      </c>
      <c r="O32" s="44"/>
    </row>
    <row r="33" spans="2:15" ht="13.8" thickBot="1" x14ac:dyDescent="0.3">
      <c r="B33" s="28" t="s">
        <v>43</v>
      </c>
      <c r="C33" s="27" t="s">
        <v>43</v>
      </c>
      <c r="D33" s="34">
        <v>8.2285267193427547</v>
      </c>
      <c r="E33" s="34">
        <v>10.127843168373353</v>
      </c>
      <c r="F33" s="34">
        <v>13.539351078947885</v>
      </c>
      <c r="G33" s="34">
        <v>2.9640419397182769</v>
      </c>
      <c r="H33" s="34">
        <v>9.1637631423503993</v>
      </c>
      <c r="I33" s="34">
        <v>7.0972239304677691</v>
      </c>
      <c r="J33" s="34">
        <v>6.8979832346854817</v>
      </c>
      <c r="K33" s="34">
        <v>5.0713788643196329</v>
      </c>
      <c r="L33" s="34">
        <v>10.199258201964156</v>
      </c>
      <c r="M33" s="34">
        <v>9.1732498561795701</v>
      </c>
      <c r="N33" s="34">
        <v>9.055693437864015</v>
      </c>
      <c r="O33" s="44"/>
    </row>
    <row r="34" spans="2:15" ht="13.8" thickBot="1" x14ac:dyDescent="0.3">
      <c r="B34" s="26" t="s">
        <v>64</v>
      </c>
      <c r="C34" s="27" t="s">
        <v>64</v>
      </c>
      <c r="D34" s="34">
        <v>3.6370796037788486</v>
      </c>
      <c r="E34" s="34">
        <v>2.63764689229922</v>
      </c>
      <c r="F34" s="34">
        <v>7.4302589117970372</v>
      </c>
      <c r="G34" s="34">
        <v>3.357749578882907</v>
      </c>
      <c r="H34" s="34">
        <v>1.1441846932491273</v>
      </c>
      <c r="I34" s="34">
        <v>4.02169609660438</v>
      </c>
      <c r="J34" s="34">
        <v>2.7813409480843467</v>
      </c>
      <c r="K34" s="34">
        <v>2.1820634302526747</v>
      </c>
      <c r="L34" s="34">
        <v>3.2158724054001575</v>
      </c>
      <c r="M34" s="34">
        <v>3.0095960425933983</v>
      </c>
      <c r="N34" s="34">
        <v>3.4835013964857486</v>
      </c>
      <c r="O34" s="44"/>
    </row>
    <row r="35" spans="2:15" ht="13.8" thickBot="1" x14ac:dyDescent="0.25">
      <c r="B35" s="31" t="s">
        <v>22</v>
      </c>
      <c r="C35" s="29" t="s">
        <v>22</v>
      </c>
      <c r="D35" s="34">
        <v>0</v>
      </c>
      <c r="E35" s="34">
        <v>0.17837404060625656</v>
      </c>
      <c r="F35" s="34">
        <v>0</v>
      </c>
      <c r="G35" s="34">
        <v>6.5783648609581382</v>
      </c>
      <c r="H35" s="34">
        <v>1.8454898839766493E-2</v>
      </c>
      <c r="I35" s="34">
        <v>1.4470844882235816</v>
      </c>
      <c r="J35" s="34">
        <v>2.0305742566363238</v>
      </c>
      <c r="K35" s="34">
        <v>2.0440713714551643E-2</v>
      </c>
      <c r="L35" s="34">
        <v>8.3163075110943369E-2</v>
      </c>
      <c r="M35" s="34">
        <v>2.7989051297117262E-2</v>
      </c>
      <c r="N35" s="34">
        <v>0.30010940028447119</v>
      </c>
      <c r="O35" s="44"/>
    </row>
    <row r="36" spans="2:15" ht="13.2" x14ac:dyDescent="0.25">
      <c r="B36" s="68" t="s">
        <v>92</v>
      </c>
      <c r="C36" s="27" t="s">
        <v>23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44"/>
    </row>
    <row r="37" spans="2:15" ht="13.2" x14ac:dyDescent="0.2">
      <c r="B37" s="69"/>
      <c r="C37" s="29" t="s">
        <v>24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44"/>
    </row>
    <row r="38" spans="2:15" ht="13.2" x14ac:dyDescent="0.25">
      <c r="B38" s="69"/>
      <c r="C38" s="27" t="s">
        <v>80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6.7251867565476857</v>
      </c>
      <c r="L38" s="34">
        <v>0</v>
      </c>
      <c r="M38" s="34">
        <v>0</v>
      </c>
      <c r="N38" s="34">
        <v>1.2319544335283883</v>
      </c>
      <c r="O38" s="44"/>
    </row>
    <row r="39" spans="2:15" ht="13.2" x14ac:dyDescent="0.2">
      <c r="B39" s="69"/>
      <c r="C39" s="29" t="s">
        <v>81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0.24172098776906137</v>
      </c>
      <c r="J39" s="34">
        <v>0</v>
      </c>
      <c r="K39" s="34">
        <v>0</v>
      </c>
      <c r="L39" s="34">
        <v>0</v>
      </c>
      <c r="M39" s="34">
        <v>0</v>
      </c>
      <c r="N39" s="34">
        <v>1.5789040531258642E-2</v>
      </c>
      <c r="O39" s="44"/>
    </row>
    <row r="40" spans="2:15" ht="13.2" x14ac:dyDescent="0.25">
      <c r="B40" s="69"/>
      <c r="C40" s="27" t="s">
        <v>25</v>
      </c>
      <c r="D40" s="34">
        <v>16.908988263114537</v>
      </c>
      <c r="E40" s="34">
        <v>19.62366123935541</v>
      </c>
      <c r="F40" s="34">
        <v>9.6717399983120362</v>
      </c>
      <c r="G40" s="34">
        <v>6.1698950378554009</v>
      </c>
      <c r="H40" s="34">
        <v>23.112708254375608</v>
      </c>
      <c r="I40" s="34">
        <v>16.193059311329794</v>
      </c>
      <c r="J40" s="34">
        <v>22.885072459474511</v>
      </c>
      <c r="K40" s="34">
        <v>9.7570491118799598</v>
      </c>
      <c r="L40" s="34">
        <v>13.656766874796714</v>
      </c>
      <c r="M40" s="34">
        <v>11.154747182623332</v>
      </c>
      <c r="N40" s="34">
        <v>14.170505304671458</v>
      </c>
      <c r="O40" s="44"/>
    </row>
    <row r="41" spans="2:15" ht="13.2" x14ac:dyDescent="0.25">
      <c r="B41" s="69"/>
      <c r="C41" s="27" t="s">
        <v>26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44"/>
    </row>
    <row r="42" spans="2:15" ht="13.2" x14ac:dyDescent="0.25">
      <c r="B42" s="69"/>
      <c r="C42" s="27" t="s">
        <v>27</v>
      </c>
      <c r="D42" s="34">
        <v>0.14216594484954098</v>
      </c>
      <c r="E42" s="34">
        <v>0.5081200384433745</v>
      </c>
      <c r="F42" s="34">
        <v>0</v>
      </c>
      <c r="G42" s="34">
        <v>0</v>
      </c>
      <c r="H42" s="34">
        <v>0</v>
      </c>
      <c r="I42" s="34">
        <v>8.703910879921414E-3</v>
      </c>
      <c r="J42" s="34">
        <v>0.16204366881698029</v>
      </c>
      <c r="K42" s="34">
        <v>5.6357629170509398E-2</v>
      </c>
      <c r="L42" s="34">
        <v>1.9847095335782021</v>
      </c>
      <c r="M42" s="34">
        <v>1.0076686939429437E-3</v>
      </c>
      <c r="N42" s="34">
        <v>0.47346289190443386</v>
      </c>
      <c r="O42" s="44"/>
    </row>
    <row r="43" spans="2:15" ht="13.2" x14ac:dyDescent="0.25">
      <c r="B43" s="69"/>
      <c r="C43" s="27" t="s">
        <v>28</v>
      </c>
      <c r="D43" s="34">
        <v>0.86622122266052859</v>
      </c>
      <c r="E43" s="34">
        <v>3.1450060987625839</v>
      </c>
      <c r="F43" s="34">
        <v>3.1991009637282503E-3</v>
      </c>
      <c r="G43" s="34">
        <v>14.935356121638051</v>
      </c>
      <c r="H43" s="34">
        <v>2.9539307932300436</v>
      </c>
      <c r="I43" s="34">
        <v>0.68134006568443173</v>
      </c>
      <c r="J43" s="34">
        <v>4.2094469561360617</v>
      </c>
      <c r="K43" s="34">
        <v>11.741140430979758</v>
      </c>
      <c r="L43" s="34">
        <v>2.4700003105098736</v>
      </c>
      <c r="M43" s="34">
        <v>9.3386630974212324</v>
      </c>
      <c r="N43" s="34">
        <v>4.6095156541960352</v>
      </c>
      <c r="O43" s="44"/>
    </row>
    <row r="44" spans="2:15" ht="13.2" x14ac:dyDescent="0.25">
      <c r="B44" s="69"/>
      <c r="C44" s="27" t="s">
        <v>29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44"/>
    </row>
    <row r="45" spans="2:15" ht="13.2" x14ac:dyDescent="0.25">
      <c r="B45" s="69"/>
      <c r="C45" s="27" t="s">
        <v>78</v>
      </c>
      <c r="D45" s="34">
        <v>0.28626925404124998</v>
      </c>
      <c r="E45" s="34">
        <v>0.28040890839496257</v>
      </c>
      <c r="F45" s="34">
        <v>2.2287007640731575</v>
      </c>
      <c r="G45" s="34">
        <v>0</v>
      </c>
      <c r="H45" s="34">
        <v>0</v>
      </c>
      <c r="I45" s="34">
        <v>0.26439885806748648</v>
      </c>
      <c r="J45" s="34">
        <v>0.34911337448988178</v>
      </c>
      <c r="K45" s="34">
        <v>0.23952530172999392</v>
      </c>
      <c r="L45" s="34">
        <v>0.60703330048240001</v>
      </c>
      <c r="M45" s="34">
        <v>0.35174955225527543</v>
      </c>
      <c r="N45" s="34">
        <v>0.59425471455494827</v>
      </c>
      <c r="O45" s="44"/>
    </row>
    <row r="46" spans="2:15" ht="13.2" x14ac:dyDescent="0.25">
      <c r="B46" s="69"/>
      <c r="C46" s="27" t="s">
        <v>30</v>
      </c>
      <c r="D46" s="34">
        <v>22.954567837250352</v>
      </c>
      <c r="E46" s="34">
        <v>27.303639796305017</v>
      </c>
      <c r="F46" s="34">
        <v>14.481458204043937</v>
      </c>
      <c r="G46" s="34">
        <v>28.935571459186978</v>
      </c>
      <c r="H46" s="34">
        <v>20.911432843993182</v>
      </c>
      <c r="I46" s="34">
        <v>24.397812751796486</v>
      </c>
      <c r="J46" s="34">
        <v>23.295104383695975</v>
      </c>
      <c r="K46" s="34">
        <v>28.755424153477847</v>
      </c>
      <c r="L46" s="34">
        <v>23.277251036050938</v>
      </c>
      <c r="M46" s="34">
        <v>21.65093208019573</v>
      </c>
      <c r="N46" s="34">
        <v>23.810519845170539</v>
      </c>
      <c r="O46" s="44"/>
    </row>
    <row r="47" spans="2:15" ht="13.2" x14ac:dyDescent="0.25">
      <c r="B47" s="69"/>
      <c r="C47" s="27" t="s">
        <v>31</v>
      </c>
      <c r="D47" s="34">
        <v>0</v>
      </c>
      <c r="E47" s="34">
        <v>0.29588629159293839</v>
      </c>
      <c r="F47" s="34">
        <v>0</v>
      </c>
      <c r="G47" s="34">
        <v>0</v>
      </c>
      <c r="H47" s="34">
        <v>0</v>
      </c>
      <c r="I47" s="34">
        <v>0</v>
      </c>
      <c r="J47" s="34">
        <v>1.0000579201271906</v>
      </c>
      <c r="K47" s="34">
        <v>1.4262756661264799</v>
      </c>
      <c r="L47" s="34">
        <v>0.38912732140810818</v>
      </c>
      <c r="M47" s="34">
        <v>4.13238157518072E-2</v>
      </c>
      <c r="N47" s="34">
        <v>0.41386320355845374</v>
      </c>
      <c r="O47" s="44"/>
    </row>
    <row r="48" spans="2:15" ht="13.8" thickBot="1" x14ac:dyDescent="0.25">
      <c r="B48" s="70"/>
      <c r="C48" s="29" t="s">
        <v>87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44"/>
    </row>
    <row r="49" spans="2:15" ht="16.2" thickBot="1" x14ac:dyDescent="0.3">
      <c r="B49" s="51" t="s">
        <v>93</v>
      </c>
      <c r="C49" s="27" t="s">
        <v>79</v>
      </c>
      <c r="D49" s="34">
        <v>5.3202973043115378</v>
      </c>
      <c r="E49" s="34">
        <v>0.64586775333987134</v>
      </c>
      <c r="F49" s="34">
        <v>6.1766907531515187</v>
      </c>
      <c r="G49" s="34">
        <v>1.5851709819563524</v>
      </c>
      <c r="H49" s="34">
        <v>6.422225337546422</v>
      </c>
      <c r="I49" s="34">
        <v>3.345478770202817</v>
      </c>
      <c r="J49" s="34">
        <v>7.6129579072410252</v>
      </c>
      <c r="K49" s="34">
        <v>6.3853552434445078</v>
      </c>
      <c r="L49" s="34">
        <v>4.1035629468294559</v>
      </c>
      <c r="M49" s="34">
        <v>6.9241647214508788</v>
      </c>
      <c r="N49" s="34">
        <v>4.4903776313769761</v>
      </c>
      <c r="O49" s="44"/>
    </row>
    <row r="50" spans="2:15" ht="13.2" x14ac:dyDescent="0.25">
      <c r="B50" s="10" t="s">
        <v>32</v>
      </c>
      <c r="C50" s="11"/>
      <c r="D50" s="35">
        <v>100</v>
      </c>
      <c r="E50" s="35">
        <v>100</v>
      </c>
      <c r="F50" s="35">
        <v>100</v>
      </c>
      <c r="G50" s="35">
        <v>100</v>
      </c>
      <c r="H50" s="35">
        <v>100</v>
      </c>
      <c r="I50" s="35">
        <v>100</v>
      </c>
      <c r="J50" s="35">
        <v>100</v>
      </c>
      <c r="K50" s="35">
        <v>100</v>
      </c>
      <c r="L50" s="35">
        <v>100</v>
      </c>
      <c r="M50" s="35">
        <v>100</v>
      </c>
      <c r="N50" s="35">
        <v>100.00000000000001</v>
      </c>
      <c r="O50" s="44"/>
    </row>
    <row r="52" spans="2:15" ht="127.5" customHeight="1" x14ac:dyDescent="0.2">
      <c r="B52" s="62" t="s">
        <v>91</v>
      </c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</row>
  </sheetData>
  <mergeCells count="5">
    <mergeCell ref="B2:M2"/>
    <mergeCell ref="B5:C5"/>
    <mergeCell ref="B9:B32"/>
    <mergeCell ref="B52:O52"/>
    <mergeCell ref="B36:B48"/>
  </mergeCells>
  <conditionalFormatting sqref="C6 D6:K7 D8:N38 D40:N50">
    <cfRule type="cellIs" dxfId="58" priority="12" stopIfTrue="1" operator="equal">
      <formula>0</formula>
    </cfRule>
  </conditionalFormatting>
  <conditionalFormatting sqref="C7">
    <cfRule type="cellIs" dxfId="57" priority="11" stopIfTrue="1" operator="equal">
      <formula>0</formula>
    </cfRule>
  </conditionalFormatting>
  <conditionalFormatting sqref="C35">
    <cfRule type="cellIs" dxfId="56" priority="10" stopIfTrue="1" operator="equal">
      <formula>0</formula>
    </cfRule>
  </conditionalFormatting>
  <conditionalFormatting sqref="M6:N6">
    <cfRule type="cellIs" dxfId="55" priority="9" stopIfTrue="1" operator="equal">
      <formula>0</formula>
    </cfRule>
  </conditionalFormatting>
  <conditionalFormatting sqref="L6">
    <cfRule type="cellIs" dxfId="54" priority="8" stopIfTrue="1" operator="equal">
      <formula>0</formula>
    </cfRule>
  </conditionalFormatting>
  <conditionalFormatting sqref="M7:N7">
    <cfRule type="cellIs" dxfId="53" priority="7" stopIfTrue="1" operator="equal">
      <formula>0</formula>
    </cfRule>
  </conditionalFormatting>
  <conditionalFormatting sqref="L7">
    <cfRule type="cellIs" dxfId="52" priority="6" stopIfTrue="1" operator="equal">
      <formula>0</formula>
    </cfRule>
  </conditionalFormatting>
  <conditionalFormatting sqref="C19">
    <cfRule type="cellIs" dxfId="51" priority="5" stopIfTrue="1" operator="equal">
      <formula>0</formula>
    </cfRule>
  </conditionalFormatting>
  <conditionalFormatting sqref="D39:N39">
    <cfRule type="cellIs" dxfId="50" priority="4" stopIfTrue="1" operator="equal">
      <formula>0</formula>
    </cfRule>
  </conditionalFormatting>
  <conditionalFormatting sqref="C39">
    <cfRule type="cellIs" dxfId="49" priority="3" stopIfTrue="1" operator="equal">
      <formula>0</formula>
    </cfRule>
  </conditionalFormatting>
  <conditionalFormatting sqref="C48">
    <cfRule type="cellIs" dxfId="48" priority="2" stopIfTrue="1" operator="equal">
      <formula>0</formula>
    </cfRule>
  </conditionalFormatting>
  <conditionalFormatting sqref="C37">
    <cfRule type="cellIs" dxfId="47" priority="1" stopIfTrue="1" operator="equal">
      <formula>0</formula>
    </cfRule>
  </conditionalFormatting>
  <printOptions horizontalCentered="1" verticalCentered="1"/>
  <pageMargins left="0.51181102362204722" right="0.51181102362204722" top="0.32" bottom="0.2" header="0" footer="0"/>
  <pageSetup scale="77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2730D-FC00-403F-B4FC-5F3712B53A78}">
  <sheetPr>
    <tabColor indexed="51"/>
    <pageSetUpPr fitToPage="1"/>
  </sheetPr>
  <dimension ref="B2:O52"/>
  <sheetViews>
    <sheetView showGridLines="0" zoomScale="80" zoomScaleNormal="80" workbookViewId="0"/>
  </sheetViews>
  <sheetFormatPr baseColWidth="10" defaultColWidth="10" defaultRowHeight="12.6" x14ac:dyDescent="0.2"/>
  <cols>
    <col min="1" max="1" width="4.90625" customWidth="1"/>
    <col min="2" max="2" width="15.453125" customWidth="1"/>
    <col min="3" max="3" width="26.7265625" bestFit="1" customWidth="1"/>
    <col min="4" max="4" width="8" bestFit="1" customWidth="1"/>
    <col min="5" max="5" width="7.7265625" bestFit="1" customWidth="1"/>
    <col min="6" max="7" width="8" bestFit="1" customWidth="1"/>
    <col min="8" max="8" width="7.7265625" bestFit="1" customWidth="1"/>
    <col min="9" max="9" width="8" bestFit="1" customWidth="1"/>
    <col min="10" max="10" width="8.08984375" customWidth="1"/>
    <col min="11" max="11" width="8" bestFit="1" customWidth="1"/>
    <col min="12" max="12" width="7.90625" bestFit="1" customWidth="1"/>
    <col min="13" max="13" width="8" bestFit="1" customWidth="1"/>
    <col min="14" max="14" width="10.6328125" customWidth="1"/>
    <col min="15" max="15" width="11.26953125" bestFit="1" customWidth="1"/>
    <col min="17" max="19" width="11.08984375" bestFit="1" customWidth="1"/>
  </cols>
  <sheetData>
    <row r="2" spans="2:15" ht="17.7" customHeight="1" x14ac:dyDescent="0.25">
      <c r="B2" s="67" t="s">
        <v>39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9"/>
    </row>
    <row r="3" spans="2:15" ht="13.2" x14ac:dyDescent="0.25">
      <c r="B3" s="42" t="s">
        <v>90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5" spans="2:15" ht="90" customHeight="1" thickBot="1" x14ac:dyDescent="0.25">
      <c r="B5" s="79" t="s">
        <v>83</v>
      </c>
      <c r="C5" s="80"/>
      <c r="D5" s="12" t="s">
        <v>33</v>
      </c>
      <c r="E5" s="12" t="s">
        <v>84</v>
      </c>
      <c r="F5" s="13" t="s">
        <v>34</v>
      </c>
      <c r="G5" s="12" t="s">
        <v>35</v>
      </c>
      <c r="H5" s="12" t="s">
        <v>36</v>
      </c>
      <c r="I5" s="12" t="s">
        <v>42</v>
      </c>
      <c r="J5" s="12" t="s">
        <v>37</v>
      </c>
      <c r="K5" s="12" t="s">
        <v>44</v>
      </c>
      <c r="L5" s="12" t="s">
        <v>52</v>
      </c>
      <c r="M5" s="13" t="s">
        <v>46</v>
      </c>
      <c r="N5" s="3" t="s">
        <v>83</v>
      </c>
    </row>
    <row r="6" spans="2:15" ht="27" thickBot="1" x14ac:dyDescent="0.25">
      <c r="B6" s="1" t="s">
        <v>1</v>
      </c>
      <c r="C6" s="29" t="s">
        <v>1</v>
      </c>
      <c r="D6" s="34">
        <v>9.4367874999271937</v>
      </c>
      <c r="E6" s="34">
        <v>5.6212541183601603</v>
      </c>
      <c r="F6" s="34">
        <v>8.6598878428149568</v>
      </c>
      <c r="G6" s="34">
        <v>12.267010585378825</v>
      </c>
      <c r="H6" s="34">
        <v>7.7870804456909077</v>
      </c>
      <c r="I6" s="34">
        <v>11.834036614530005</v>
      </c>
      <c r="J6" s="34">
        <v>7.4534760353822671</v>
      </c>
      <c r="K6" s="34">
        <v>7.1581686927360968</v>
      </c>
      <c r="L6" s="34">
        <v>8.382736267951957</v>
      </c>
      <c r="M6" s="34">
        <v>8.4646274941077646</v>
      </c>
      <c r="N6" s="34">
        <v>8.0314570954479745</v>
      </c>
      <c r="O6" s="44"/>
    </row>
    <row r="7" spans="2:15" ht="27" thickBot="1" x14ac:dyDescent="0.25">
      <c r="B7" s="1" t="s">
        <v>2</v>
      </c>
      <c r="C7" s="29" t="s">
        <v>2</v>
      </c>
      <c r="D7" s="34">
        <v>19.138248914148605</v>
      </c>
      <c r="E7" s="34">
        <v>16.704887263673982</v>
      </c>
      <c r="F7" s="34">
        <v>18.056263927809059</v>
      </c>
      <c r="G7" s="34">
        <v>7.3731887123330688</v>
      </c>
      <c r="H7" s="34">
        <v>19.280843259619001</v>
      </c>
      <c r="I7" s="34">
        <v>17.713790337861354</v>
      </c>
      <c r="J7" s="34">
        <v>16.74437342089594</v>
      </c>
      <c r="K7" s="34">
        <v>14.601273058877343</v>
      </c>
      <c r="L7" s="34">
        <v>16.27092779203204</v>
      </c>
      <c r="M7" s="34">
        <v>17.145336377322977</v>
      </c>
      <c r="N7" s="34">
        <v>16.704268219155288</v>
      </c>
      <c r="O7" s="44"/>
    </row>
    <row r="8" spans="2:15" ht="13.8" thickBot="1" x14ac:dyDescent="0.25">
      <c r="B8" s="2" t="s">
        <v>77</v>
      </c>
      <c r="C8" s="30" t="s">
        <v>54</v>
      </c>
      <c r="D8" s="34">
        <v>0</v>
      </c>
      <c r="E8" s="34">
        <v>1.6206749658470421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1.4526505016811087</v>
      </c>
      <c r="L8" s="34">
        <v>3.3284509332819442E-2</v>
      </c>
      <c r="M8" s="34">
        <v>2.3351099573936143</v>
      </c>
      <c r="N8" s="34">
        <v>0.72948802653176947</v>
      </c>
      <c r="O8" s="44"/>
    </row>
    <row r="9" spans="2:15" ht="12.75" customHeight="1" x14ac:dyDescent="0.25">
      <c r="B9" s="63" t="s">
        <v>89</v>
      </c>
      <c r="C9" s="27" t="s">
        <v>66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44"/>
    </row>
    <row r="10" spans="2:15" ht="13.2" x14ac:dyDescent="0.25">
      <c r="B10" s="64"/>
      <c r="C10" s="27" t="s">
        <v>3</v>
      </c>
      <c r="D10" s="34">
        <v>0.93530570461543772</v>
      </c>
      <c r="E10" s="34">
        <v>0.95938040360028853</v>
      </c>
      <c r="F10" s="34">
        <v>1.5483905920838952</v>
      </c>
      <c r="G10" s="34">
        <v>0</v>
      </c>
      <c r="H10" s="34">
        <v>5.9570928401250549E-2</v>
      </c>
      <c r="I10" s="34">
        <v>0.2731505831822727</v>
      </c>
      <c r="J10" s="34">
        <v>0.52175838424092813</v>
      </c>
      <c r="K10" s="34">
        <v>0.16934275733003176</v>
      </c>
      <c r="L10" s="34">
        <v>0.86986942375970411</v>
      </c>
      <c r="M10" s="34">
        <v>0.68341203639314918</v>
      </c>
      <c r="N10" s="34">
        <v>0.81003068337981965</v>
      </c>
      <c r="O10" s="44"/>
    </row>
    <row r="11" spans="2:15" ht="13.2" x14ac:dyDescent="0.25">
      <c r="B11" s="64"/>
      <c r="C11" s="27" t="s">
        <v>4</v>
      </c>
      <c r="D11" s="34">
        <v>0</v>
      </c>
      <c r="E11" s="34">
        <v>0.1493200117049818</v>
      </c>
      <c r="F11" s="34">
        <v>4.3389288004932358E-2</v>
      </c>
      <c r="G11" s="34">
        <v>0</v>
      </c>
      <c r="H11" s="34">
        <v>0</v>
      </c>
      <c r="I11" s="34">
        <v>0</v>
      </c>
      <c r="J11" s="34">
        <v>0.13759125541364289</v>
      </c>
      <c r="K11" s="34">
        <v>9.8479515530311576E-2</v>
      </c>
      <c r="L11" s="34">
        <v>0.22024727028597474</v>
      </c>
      <c r="M11" s="34">
        <v>0.14023777563811055</v>
      </c>
      <c r="N11" s="34">
        <v>9.479372062878498E-2</v>
      </c>
      <c r="O11" s="44"/>
    </row>
    <row r="12" spans="2:15" ht="13.2" x14ac:dyDescent="0.25">
      <c r="B12" s="64"/>
      <c r="C12" s="27" t="s">
        <v>5</v>
      </c>
      <c r="D12" s="34">
        <v>1.5076774514281384</v>
      </c>
      <c r="E12" s="34">
        <v>3.3838439453139544</v>
      </c>
      <c r="F12" s="34">
        <v>0.57781778889990609</v>
      </c>
      <c r="G12" s="34">
        <v>0</v>
      </c>
      <c r="H12" s="34">
        <v>0</v>
      </c>
      <c r="I12" s="34">
        <v>3.669922097058552</v>
      </c>
      <c r="J12" s="34">
        <v>0.1973823102248167</v>
      </c>
      <c r="K12" s="34">
        <v>1.3300453876313454</v>
      </c>
      <c r="L12" s="34">
        <v>2.8702721772072217</v>
      </c>
      <c r="M12" s="34">
        <v>1.3467043967697556</v>
      </c>
      <c r="N12" s="34">
        <v>1.8013447488797916</v>
      </c>
      <c r="O12" s="44"/>
    </row>
    <row r="13" spans="2:15" ht="13.2" x14ac:dyDescent="0.25">
      <c r="B13" s="64"/>
      <c r="C13" s="27" t="s">
        <v>6</v>
      </c>
      <c r="D13" s="34">
        <v>0.99138243223284195</v>
      </c>
      <c r="E13" s="34">
        <v>1.7368448154321963</v>
      </c>
      <c r="F13" s="34">
        <v>2.1417860092253953</v>
      </c>
      <c r="G13" s="34">
        <v>0</v>
      </c>
      <c r="H13" s="34">
        <v>0.27820935177325268</v>
      </c>
      <c r="I13" s="34">
        <v>0.34317270331411498</v>
      </c>
      <c r="J13" s="34">
        <v>1.3874139469580076</v>
      </c>
      <c r="K13" s="34">
        <v>1.5335126787323377</v>
      </c>
      <c r="L13" s="34">
        <v>1.6725340366973387</v>
      </c>
      <c r="M13" s="34">
        <v>1.2300389430222154</v>
      </c>
      <c r="N13" s="34">
        <v>1.5265745566467495</v>
      </c>
      <c r="O13" s="44"/>
    </row>
    <row r="14" spans="2:15" ht="13.2" x14ac:dyDescent="0.25">
      <c r="B14" s="64"/>
      <c r="C14" s="27" t="s">
        <v>7</v>
      </c>
      <c r="D14" s="34">
        <v>0.68869492216219719</v>
      </c>
      <c r="E14" s="34">
        <v>0.72132360312441268</v>
      </c>
      <c r="F14" s="34">
        <v>0.2131642215170591</v>
      </c>
      <c r="G14" s="34">
        <v>0</v>
      </c>
      <c r="H14" s="34">
        <v>6.9826088569315659E-2</v>
      </c>
      <c r="I14" s="34">
        <v>4.2632014830528177E-2</v>
      </c>
      <c r="J14" s="34">
        <v>0.25770150822296112</v>
      </c>
      <c r="K14" s="34">
        <v>0.37706066280875256</v>
      </c>
      <c r="L14" s="34">
        <v>0.22064369533340283</v>
      </c>
      <c r="M14" s="34">
        <v>0.34965913568508189</v>
      </c>
      <c r="N14" s="34">
        <v>0.38524578374956686</v>
      </c>
      <c r="O14" s="44"/>
    </row>
    <row r="15" spans="2:15" ht="13.2" x14ac:dyDescent="0.25">
      <c r="B15" s="64"/>
      <c r="C15" s="27" t="s">
        <v>8</v>
      </c>
      <c r="D15" s="34">
        <v>0</v>
      </c>
      <c r="E15" s="34">
        <v>7.9790481764736979E-2</v>
      </c>
      <c r="F15" s="34">
        <v>0.27068984987453448</v>
      </c>
      <c r="G15" s="34">
        <v>0</v>
      </c>
      <c r="H15" s="34">
        <v>0</v>
      </c>
      <c r="I15" s="34">
        <v>0</v>
      </c>
      <c r="J15" s="34">
        <v>0</v>
      </c>
      <c r="K15" s="34">
        <v>7.0372284944327068E-2</v>
      </c>
      <c r="L15" s="34">
        <v>0.15118396158693712</v>
      </c>
      <c r="M15" s="34">
        <v>0.27110570744734908</v>
      </c>
      <c r="N15" s="34">
        <v>0.12115641607475847</v>
      </c>
      <c r="O15" s="44"/>
    </row>
    <row r="16" spans="2:15" ht="13.2" x14ac:dyDescent="0.25">
      <c r="B16" s="64"/>
      <c r="C16" s="27" t="s">
        <v>9</v>
      </c>
      <c r="D16" s="34">
        <v>0</v>
      </c>
      <c r="E16" s="34">
        <v>1.8943388803094549E-3</v>
      </c>
      <c r="F16" s="34">
        <v>1.4160246324171006E-2</v>
      </c>
      <c r="G16" s="34">
        <v>0</v>
      </c>
      <c r="H16" s="34">
        <v>0</v>
      </c>
      <c r="I16" s="34">
        <v>1.2123865098473286E-2</v>
      </c>
      <c r="J16" s="34">
        <v>0</v>
      </c>
      <c r="K16" s="34">
        <v>0</v>
      </c>
      <c r="L16" s="34">
        <v>1.3734654633925874E-2</v>
      </c>
      <c r="M16" s="34">
        <v>4.4957383497797468E-3</v>
      </c>
      <c r="N16" s="34">
        <v>5.9619961494220032E-3</v>
      </c>
      <c r="O16" s="44"/>
    </row>
    <row r="17" spans="2:15" ht="13.2" x14ac:dyDescent="0.25">
      <c r="B17" s="64"/>
      <c r="C17" s="27" t="s">
        <v>10</v>
      </c>
      <c r="D17" s="34">
        <v>1.8052333797962419</v>
      </c>
      <c r="E17" s="34">
        <v>9.4268851832289488E-2</v>
      </c>
      <c r="F17" s="34">
        <v>0.75511236574381702</v>
      </c>
      <c r="G17" s="34">
        <v>0</v>
      </c>
      <c r="H17" s="34">
        <v>0.5126070490470338</v>
      </c>
      <c r="I17" s="34">
        <v>4.5907371686252363E-3</v>
      </c>
      <c r="J17" s="34">
        <v>0.19691427055469898</v>
      </c>
      <c r="K17" s="34">
        <v>3.5875538308061783E-2</v>
      </c>
      <c r="L17" s="34">
        <v>0.13591545645314759</v>
      </c>
      <c r="M17" s="34">
        <v>0.10899353617786908</v>
      </c>
      <c r="N17" s="34">
        <v>0.42462394443901119</v>
      </c>
      <c r="O17" s="44"/>
    </row>
    <row r="18" spans="2:15" ht="13.2" x14ac:dyDescent="0.25">
      <c r="B18" s="64"/>
      <c r="C18" s="27" t="s">
        <v>11</v>
      </c>
      <c r="D18" s="34">
        <v>0.23744596367049695</v>
      </c>
      <c r="E18" s="34">
        <v>4.7807742946401728E-2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3.518509792004889E-2</v>
      </c>
      <c r="O18" s="44"/>
    </row>
    <row r="19" spans="2:15" ht="13.2" x14ac:dyDescent="0.2">
      <c r="B19" s="64"/>
      <c r="C19" s="29" t="s">
        <v>86</v>
      </c>
      <c r="D19" s="34">
        <v>2.5477559627252555</v>
      </c>
      <c r="E19" s="34">
        <v>0.67272947115062909</v>
      </c>
      <c r="F19" s="34">
        <v>3.8356824122657311</v>
      </c>
      <c r="G19" s="34">
        <v>8.5172498749678205</v>
      </c>
      <c r="H19" s="34">
        <v>1.9750417047714919</v>
      </c>
      <c r="I19" s="34">
        <v>2.6434481938820831</v>
      </c>
      <c r="J19" s="34">
        <v>4.9879347397036401E-2</v>
      </c>
      <c r="K19" s="34">
        <v>0.51089705935958973</v>
      </c>
      <c r="L19" s="34">
        <v>0.6323739507697238</v>
      </c>
      <c r="M19" s="34">
        <v>1.3823691391416542</v>
      </c>
      <c r="N19" s="34">
        <v>1.8112770687894697</v>
      </c>
      <c r="O19" s="44"/>
    </row>
    <row r="20" spans="2:15" ht="13.2" x14ac:dyDescent="0.25">
      <c r="B20" s="64"/>
      <c r="C20" s="27" t="s">
        <v>12</v>
      </c>
      <c r="D20" s="34">
        <v>0.46028403866987799</v>
      </c>
      <c r="E20" s="34">
        <v>8.0275250402266199E-2</v>
      </c>
      <c r="F20" s="34">
        <v>7.8783101935073374E-2</v>
      </c>
      <c r="G20" s="34">
        <v>0</v>
      </c>
      <c r="H20" s="34">
        <v>0</v>
      </c>
      <c r="I20" s="34">
        <v>0</v>
      </c>
      <c r="J20" s="34">
        <v>4.8404071958969104E-3</v>
      </c>
      <c r="K20" s="34">
        <v>5.5681019494273221E-3</v>
      </c>
      <c r="L20" s="34">
        <v>3.5778949577816334E-2</v>
      </c>
      <c r="M20" s="34">
        <v>2.9060413393620411E-2</v>
      </c>
      <c r="N20" s="34">
        <v>9.0273983255456214E-2</v>
      </c>
      <c r="O20" s="44"/>
    </row>
    <row r="21" spans="2:15" ht="13.2" x14ac:dyDescent="0.25">
      <c r="B21" s="64"/>
      <c r="C21" s="27" t="s">
        <v>13</v>
      </c>
      <c r="D21" s="34">
        <v>0.75624877152396974</v>
      </c>
      <c r="E21" s="34">
        <v>0.54651150667348847</v>
      </c>
      <c r="F21" s="34">
        <v>5.9644304010559396E-2</v>
      </c>
      <c r="G21" s="34">
        <v>8.474981724783788E-2</v>
      </c>
      <c r="H21" s="34">
        <v>0.40016905155659255</v>
      </c>
      <c r="I21" s="34">
        <v>4.9354463307713231E-2</v>
      </c>
      <c r="J21" s="34">
        <v>0.2371722784596309</v>
      </c>
      <c r="K21" s="34">
        <v>0</v>
      </c>
      <c r="L21" s="34">
        <v>0.51493986708396111</v>
      </c>
      <c r="M21" s="34">
        <v>0.31264573071134233</v>
      </c>
      <c r="N21" s="34">
        <v>0.29286057453483688</v>
      </c>
      <c r="O21" s="44"/>
    </row>
    <row r="22" spans="2:15" ht="13.2" x14ac:dyDescent="0.25">
      <c r="B22" s="64"/>
      <c r="C22" s="27" t="s">
        <v>14</v>
      </c>
      <c r="D22" s="34">
        <v>0.65700531007228491</v>
      </c>
      <c r="E22" s="34">
        <v>0.1562376235122177</v>
      </c>
      <c r="F22" s="34">
        <v>1.2263921674670442</v>
      </c>
      <c r="G22" s="34">
        <v>0.50925112898811009</v>
      </c>
      <c r="H22" s="34">
        <v>0.51092004624257437</v>
      </c>
      <c r="I22" s="34">
        <v>0</v>
      </c>
      <c r="J22" s="34">
        <v>0.1923571852101493</v>
      </c>
      <c r="K22" s="34">
        <v>5.4935228607769192E-2</v>
      </c>
      <c r="L22" s="34">
        <v>1.2427195460849141</v>
      </c>
      <c r="M22" s="34">
        <v>0.58686381206254434</v>
      </c>
      <c r="N22" s="34">
        <v>0.59019358931822685</v>
      </c>
      <c r="O22" s="44"/>
    </row>
    <row r="23" spans="2:15" ht="13.2" x14ac:dyDescent="0.25">
      <c r="B23" s="64"/>
      <c r="C23" s="27" t="s">
        <v>63</v>
      </c>
      <c r="D23" s="34">
        <v>0</v>
      </c>
      <c r="E23" s="34">
        <v>1.2212930394927662E-2</v>
      </c>
      <c r="F23" s="34">
        <v>0.16171614185584135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3.6411458442319744E-2</v>
      </c>
      <c r="O23" s="44"/>
    </row>
    <row r="24" spans="2:15" ht="13.2" x14ac:dyDescent="0.25">
      <c r="B24" s="64"/>
      <c r="C24" s="27" t="s">
        <v>15</v>
      </c>
      <c r="D24" s="34">
        <v>2.2110983496973042</v>
      </c>
      <c r="E24" s="34">
        <v>1.1356760918133832</v>
      </c>
      <c r="F24" s="34">
        <v>5.3276294047157178</v>
      </c>
      <c r="G24" s="34">
        <v>4.9770578503314198</v>
      </c>
      <c r="H24" s="34">
        <v>2.6596307252800968</v>
      </c>
      <c r="I24" s="34">
        <v>2.8773315597947926</v>
      </c>
      <c r="J24" s="34">
        <v>1.3413012915240985</v>
      </c>
      <c r="K24" s="34">
        <v>0.30579639148407733</v>
      </c>
      <c r="L24" s="34">
        <v>2.0541693488481565</v>
      </c>
      <c r="M24" s="34">
        <v>1.1998699150995669</v>
      </c>
      <c r="N24" s="34">
        <v>2.2770046438644096</v>
      </c>
      <c r="O24" s="44"/>
    </row>
    <row r="25" spans="2:15" ht="13.2" x14ac:dyDescent="0.25">
      <c r="B25" s="64"/>
      <c r="C25" s="27" t="s">
        <v>45</v>
      </c>
      <c r="D25" s="34">
        <v>4.2251847550901882E-2</v>
      </c>
      <c r="E25" s="34">
        <v>9.7238617831947576E-3</v>
      </c>
      <c r="F25" s="34">
        <v>0.42720730769006876</v>
      </c>
      <c r="G25" s="34">
        <v>4.8114492288881705E-2</v>
      </c>
      <c r="H25" s="34">
        <v>0.11920046525029949</v>
      </c>
      <c r="I25" s="34">
        <v>0</v>
      </c>
      <c r="J25" s="34">
        <v>2.8346774977056115E-2</v>
      </c>
      <c r="K25" s="34">
        <v>0</v>
      </c>
      <c r="L25" s="34">
        <v>8.7260369732216712E-3</v>
      </c>
      <c r="M25" s="34">
        <v>8.0941150770067402E-3</v>
      </c>
      <c r="N25" s="34">
        <v>0.10217720405251904</v>
      </c>
      <c r="O25" s="44"/>
    </row>
    <row r="26" spans="2:15" ht="13.2" x14ac:dyDescent="0.25">
      <c r="B26" s="64"/>
      <c r="C26" s="27" t="s">
        <v>16</v>
      </c>
      <c r="D26" s="34">
        <v>5.7881396084183002E-2</v>
      </c>
      <c r="E26" s="34">
        <v>0.21326573988734235</v>
      </c>
      <c r="F26" s="34">
        <v>0.48365581667082641</v>
      </c>
      <c r="G26" s="34">
        <v>0</v>
      </c>
      <c r="H26" s="34">
        <v>0.1517454898532653</v>
      </c>
      <c r="I26" s="34">
        <v>5.3810368489022486E-2</v>
      </c>
      <c r="J26" s="34">
        <v>1.3751702026114655E-2</v>
      </c>
      <c r="K26" s="34">
        <v>0.60426864307073447</v>
      </c>
      <c r="L26" s="34">
        <v>0.43204043148683963</v>
      </c>
      <c r="M26" s="34">
        <v>0.46707583028834776</v>
      </c>
      <c r="N26" s="34">
        <v>0.36514295243115213</v>
      </c>
      <c r="O26" s="44"/>
    </row>
    <row r="27" spans="2:15" ht="13.2" x14ac:dyDescent="0.25">
      <c r="B27" s="64"/>
      <c r="C27" s="27" t="s">
        <v>17</v>
      </c>
      <c r="D27" s="34">
        <v>0</v>
      </c>
      <c r="E27" s="34">
        <v>0.11041833282068932</v>
      </c>
      <c r="F27" s="34">
        <v>0</v>
      </c>
      <c r="G27" s="34">
        <v>0</v>
      </c>
      <c r="H27" s="34">
        <v>0</v>
      </c>
      <c r="I27" s="34">
        <v>0.12626083269856508</v>
      </c>
      <c r="J27" s="34">
        <v>0.52719384249176182</v>
      </c>
      <c r="K27" s="34">
        <v>0.14508799535587158</v>
      </c>
      <c r="L27" s="34">
        <v>0.19777413560755361</v>
      </c>
      <c r="M27" s="34">
        <v>9.1585073415721113E-2</v>
      </c>
      <c r="N27" s="34">
        <v>9.3876935623665794E-2</v>
      </c>
      <c r="O27" s="44"/>
    </row>
    <row r="28" spans="2:15" ht="13.2" x14ac:dyDescent="0.25">
      <c r="B28" s="64"/>
      <c r="C28" s="27" t="s">
        <v>18</v>
      </c>
      <c r="D28" s="34">
        <v>0</v>
      </c>
      <c r="E28" s="34">
        <v>3.3887499252059014E-3</v>
      </c>
      <c r="F28" s="34">
        <v>0.27615966909824008</v>
      </c>
      <c r="G28" s="34">
        <v>0</v>
      </c>
      <c r="H28" s="34">
        <v>0</v>
      </c>
      <c r="I28" s="34">
        <v>3.8679037668873143E-3</v>
      </c>
      <c r="J28" s="34">
        <v>0.15105699642024872</v>
      </c>
      <c r="K28" s="34">
        <v>0</v>
      </c>
      <c r="L28" s="34">
        <v>0.18864654159424427</v>
      </c>
      <c r="M28" s="34">
        <v>9.5955294384793451E-4</v>
      </c>
      <c r="N28" s="34">
        <v>8.5887659695242521E-2</v>
      </c>
      <c r="O28" s="44"/>
    </row>
    <row r="29" spans="2:15" ht="13.2" x14ac:dyDescent="0.25">
      <c r="B29" s="64"/>
      <c r="C29" s="27" t="s">
        <v>82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44"/>
    </row>
    <row r="30" spans="2:15" ht="13.2" x14ac:dyDescent="0.25">
      <c r="B30" s="64"/>
      <c r="C30" s="27" t="s">
        <v>19</v>
      </c>
      <c r="D30" s="34">
        <v>0.33742137420933815</v>
      </c>
      <c r="E30" s="34">
        <v>0.37030903336014903</v>
      </c>
      <c r="F30" s="34">
        <v>2.1406989861911017</v>
      </c>
      <c r="G30" s="34">
        <v>0.26024832329776704</v>
      </c>
      <c r="H30" s="34">
        <v>0.7567451787923396</v>
      </c>
      <c r="I30" s="34">
        <v>1.0473900110526844E-2</v>
      </c>
      <c r="J30" s="34">
        <v>0.29012496716729447</v>
      </c>
      <c r="K30" s="34">
        <v>0.27719338802685134</v>
      </c>
      <c r="L30" s="34">
        <v>1.329194650277113</v>
      </c>
      <c r="M30" s="34">
        <v>1.0618774762877743</v>
      </c>
      <c r="N30" s="34">
        <v>0.87252464402628094</v>
      </c>
      <c r="O30" s="44"/>
    </row>
    <row r="31" spans="2:15" ht="13.2" x14ac:dyDescent="0.25">
      <c r="B31" s="64"/>
      <c r="C31" s="27" t="s">
        <v>20</v>
      </c>
      <c r="D31" s="34">
        <v>0.10137294144478386</v>
      </c>
      <c r="E31" s="34">
        <v>5.8606911065075616E-2</v>
      </c>
      <c r="F31" s="34">
        <v>0.26285882852884712</v>
      </c>
      <c r="G31" s="34">
        <v>0</v>
      </c>
      <c r="H31" s="34">
        <v>0.38336402697022187</v>
      </c>
      <c r="I31" s="34">
        <v>2.8819854573834111E-2</v>
      </c>
      <c r="J31" s="34">
        <v>0.12307801715422387</v>
      </c>
      <c r="K31" s="34">
        <v>8.6823851922624203E-3</v>
      </c>
      <c r="L31" s="34">
        <v>0.22049238247971531</v>
      </c>
      <c r="M31" s="34">
        <v>9.5325509455981734E-3</v>
      </c>
      <c r="N31" s="34">
        <v>0.11915053112684866</v>
      </c>
      <c r="O31" s="44"/>
    </row>
    <row r="32" spans="2:15" ht="13.8" thickBot="1" x14ac:dyDescent="0.3">
      <c r="B32" s="65"/>
      <c r="C32" s="27" t="s">
        <v>21</v>
      </c>
      <c r="D32" s="34">
        <v>8.3008935184407509E-2</v>
      </c>
      <c r="E32" s="34">
        <v>5.1553952496944201E-2</v>
      </c>
      <c r="F32" s="34">
        <v>0.53166477931795686</v>
      </c>
      <c r="G32" s="34">
        <v>7.5472575025877266E-3</v>
      </c>
      <c r="H32" s="34">
        <v>0</v>
      </c>
      <c r="I32" s="34">
        <v>4.5301638947080607E-2</v>
      </c>
      <c r="J32" s="34">
        <v>0.13935649542020526</v>
      </c>
      <c r="K32" s="34">
        <v>2.5906544069347021E-2</v>
      </c>
      <c r="L32" s="34">
        <v>0.17229452700395936</v>
      </c>
      <c r="M32" s="34">
        <v>5.7893718682399724E-2</v>
      </c>
      <c r="N32" s="34">
        <v>0.16639339235840866</v>
      </c>
      <c r="O32" s="44"/>
    </row>
    <row r="33" spans="2:15" ht="13.8" thickBot="1" x14ac:dyDescent="0.3">
      <c r="B33" s="28" t="s">
        <v>43</v>
      </c>
      <c r="C33" s="27" t="s">
        <v>43</v>
      </c>
      <c r="D33" s="34">
        <v>6.6195316155817228</v>
      </c>
      <c r="E33" s="34">
        <v>9.6220151261672164</v>
      </c>
      <c r="F33" s="34">
        <v>10.029581834043771</v>
      </c>
      <c r="G33" s="34">
        <v>0.74710871753410601</v>
      </c>
      <c r="H33" s="34">
        <v>7.5133235768151581</v>
      </c>
      <c r="I33" s="34">
        <v>5.0765418627149979</v>
      </c>
      <c r="J33" s="34">
        <v>4.9432410672053546</v>
      </c>
      <c r="K33" s="34">
        <v>2.3242828048727593</v>
      </c>
      <c r="L33" s="34">
        <v>9.207015558449406</v>
      </c>
      <c r="M33" s="34">
        <v>6.9527840932610889</v>
      </c>
      <c r="N33" s="34">
        <v>7.1100806873653939</v>
      </c>
      <c r="O33" s="44"/>
    </row>
    <row r="34" spans="2:15" ht="13.8" thickBot="1" x14ac:dyDescent="0.3">
      <c r="B34" s="26" t="s">
        <v>64</v>
      </c>
      <c r="C34" s="27" t="s">
        <v>64</v>
      </c>
      <c r="D34" s="34">
        <v>3.285510781776102</v>
      </c>
      <c r="E34" s="34">
        <v>1.810481802497351</v>
      </c>
      <c r="F34" s="34">
        <v>7.4402047086466601</v>
      </c>
      <c r="G34" s="34">
        <v>2.529617819413652</v>
      </c>
      <c r="H34" s="34">
        <v>0.54936945371931545</v>
      </c>
      <c r="I34" s="34">
        <v>3.0028059212969498</v>
      </c>
      <c r="J34" s="34">
        <v>2.8491090014719389</v>
      </c>
      <c r="K34" s="34">
        <v>2.1956952776419283</v>
      </c>
      <c r="L34" s="34">
        <v>3.1451067297277424</v>
      </c>
      <c r="M34" s="34">
        <v>3.0213777186183099</v>
      </c>
      <c r="N34" s="34">
        <v>3.5524597747458282</v>
      </c>
      <c r="O34" s="44"/>
    </row>
    <row r="35" spans="2:15" ht="13.8" thickBot="1" x14ac:dyDescent="0.25">
      <c r="B35" s="31" t="s">
        <v>22</v>
      </c>
      <c r="C35" s="29" t="s">
        <v>22</v>
      </c>
      <c r="D35" s="34">
        <v>0</v>
      </c>
      <c r="E35" s="34">
        <v>0.11772144624365594</v>
      </c>
      <c r="F35" s="34">
        <v>0</v>
      </c>
      <c r="G35" s="34">
        <v>6.1221014438513892</v>
      </c>
      <c r="H35" s="34">
        <v>1.9894140383188406E-2</v>
      </c>
      <c r="I35" s="34">
        <v>1.2973577269307524</v>
      </c>
      <c r="J35" s="34">
        <v>1.2377765641018292</v>
      </c>
      <c r="K35" s="34">
        <v>5.1782553562833115E-3</v>
      </c>
      <c r="L35" s="34">
        <v>5.9273191779278681E-3</v>
      </c>
      <c r="M35" s="34">
        <v>1.1653972627210376E-2</v>
      </c>
      <c r="N35" s="34">
        <v>0.21341409079044243</v>
      </c>
      <c r="O35" s="44"/>
    </row>
    <row r="36" spans="2:15" ht="13.2" x14ac:dyDescent="0.25">
      <c r="B36" s="68" t="s">
        <v>92</v>
      </c>
      <c r="C36" s="27" t="s">
        <v>23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44"/>
    </row>
    <row r="37" spans="2:15" ht="13.2" x14ac:dyDescent="0.2">
      <c r="B37" s="69"/>
      <c r="C37" s="29" t="s">
        <v>24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44"/>
    </row>
    <row r="38" spans="2:15" ht="13.2" x14ac:dyDescent="0.25">
      <c r="B38" s="69"/>
      <c r="C38" s="27" t="s">
        <v>80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7.1422584960388491</v>
      </c>
      <c r="L38" s="34">
        <v>0</v>
      </c>
      <c r="M38" s="34">
        <v>0</v>
      </c>
      <c r="N38" s="34">
        <v>1.5477834352188189</v>
      </c>
      <c r="O38" s="44"/>
    </row>
    <row r="39" spans="2:15" ht="13.2" x14ac:dyDescent="0.2">
      <c r="B39" s="69"/>
      <c r="C39" s="29" t="s">
        <v>81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0.11271998409770823</v>
      </c>
      <c r="J39" s="34">
        <v>0</v>
      </c>
      <c r="K39" s="34">
        <v>0</v>
      </c>
      <c r="L39" s="34">
        <v>0</v>
      </c>
      <c r="M39" s="34">
        <v>0</v>
      </c>
      <c r="N39" s="34">
        <v>5.4072679118593401E-3</v>
      </c>
      <c r="O39" s="44"/>
    </row>
    <row r="40" spans="2:15" ht="13.2" x14ac:dyDescent="0.25">
      <c r="B40" s="69"/>
      <c r="C40" s="27" t="s">
        <v>25</v>
      </c>
      <c r="D40" s="34">
        <v>16.990867123622337</v>
      </c>
      <c r="E40" s="34">
        <v>19.688532385041604</v>
      </c>
      <c r="F40" s="34">
        <v>12.427837516572248</v>
      </c>
      <c r="G40" s="34">
        <v>9.951974858823716</v>
      </c>
      <c r="H40" s="34">
        <v>25.418973216423669</v>
      </c>
      <c r="I40" s="34">
        <v>14.183167392248608</v>
      </c>
      <c r="J40" s="34">
        <v>23.101047423857825</v>
      </c>
      <c r="K40" s="34">
        <v>9.316844776995385</v>
      </c>
      <c r="L40" s="34">
        <v>12.767634969167968</v>
      </c>
      <c r="M40" s="34">
        <v>10.785615801312041</v>
      </c>
      <c r="N40" s="34">
        <v>13.913399817330923</v>
      </c>
      <c r="O40" s="44"/>
    </row>
    <row r="41" spans="2:15" ht="13.2" x14ac:dyDescent="0.25">
      <c r="B41" s="69"/>
      <c r="C41" s="27" t="s">
        <v>26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44"/>
    </row>
    <row r="42" spans="2:15" ht="13.2" x14ac:dyDescent="0.25">
      <c r="B42" s="69"/>
      <c r="C42" s="27" t="s">
        <v>27</v>
      </c>
      <c r="D42" s="34">
        <v>4.5746510882865292E-2</v>
      </c>
      <c r="E42" s="34">
        <v>0.31731941966731381</v>
      </c>
      <c r="F42" s="34">
        <v>0</v>
      </c>
      <c r="G42" s="34">
        <v>0</v>
      </c>
      <c r="H42" s="34">
        <v>0</v>
      </c>
      <c r="I42" s="34">
        <v>2.1125546705750725E-3</v>
      </c>
      <c r="J42" s="34">
        <v>6.1389297128050989E-2</v>
      </c>
      <c r="K42" s="34">
        <v>1.5711127978688722E-2</v>
      </c>
      <c r="L42" s="34">
        <v>1.1379088127604289</v>
      </c>
      <c r="M42" s="34">
        <v>2.8650897122871143E-4</v>
      </c>
      <c r="N42" s="34">
        <v>0.21434306443495857</v>
      </c>
      <c r="O42" s="44"/>
    </row>
    <row r="43" spans="2:15" ht="13.2" x14ac:dyDescent="0.25">
      <c r="B43" s="69"/>
      <c r="C43" s="27" t="s">
        <v>28</v>
      </c>
      <c r="D43" s="34">
        <v>1.4203623029714512</v>
      </c>
      <c r="E43" s="34">
        <v>3.9188166825150113</v>
      </c>
      <c r="F43" s="34">
        <v>3.1162738114501095E-3</v>
      </c>
      <c r="G43" s="34">
        <v>17.432614592343263</v>
      </c>
      <c r="H43" s="34">
        <v>4.1180465250684284</v>
      </c>
      <c r="I43" s="34">
        <v>1.5139382326957811</v>
      </c>
      <c r="J43" s="34">
        <v>5.0561338423598094</v>
      </c>
      <c r="K43" s="34">
        <v>15.329972133779195</v>
      </c>
      <c r="L43" s="34">
        <v>4.9666492723704314</v>
      </c>
      <c r="M43" s="34">
        <v>11.721223680647105</v>
      </c>
      <c r="N43" s="34">
        <v>5.9927494301025819</v>
      </c>
      <c r="O43" s="44"/>
    </row>
    <row r="44" spans="2:15" ht="13.2" x14ac:dyDescent="0.25">
      <c r="B44" s="69"/>
      <c r="C44" s="27" t="s">
        <v>29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44"/>
    </row>
    <row r="45" spans="2:15" ht="13.2" x14ac:dyDescent="0.25">
      <c r="B45" s="69"/>
      <c r="C45" s="27" t="s">
        <v>78</v>
      </c>
      <c r="D45" s="34">
        <v>0.21895458736811724</v>
      </c>
      <c r="E45" s="34">
        <v>0.11930870500971022</v>
      </c>
      <c r="F45" s="34">
        <v>1.5109465596963469</v>
      </c>
      <c r="G45" s="34">
        <v>0</v>
      </c>
      <c r="H45" s="34">
        <v>0</v>
      </c>
      <c r="I45" s="34">
        <v>0.18442025833806022</v>
      </c>
      <c r="J45" s="34">
        <v>0.42735491416977966</v>
      </c>
      <c r="K45" s="34">
        <v>0.15228774735267736</v>
      </c>
      <c r="L45" s="34">
        <v>0.36081608222533434</v>
      </c>
      <c r="M45" s="34">
        <v>4.5220165320407305E-2</v>
      </c>
      <c r="N45" s="34">
        <v>0.46248926296814752</v>
      </c>
      <c r="O45" s="44"/>
    </row>
    <row r="46" spans="2:15" ht="13.2" x14ac:dyDescent="0.25">
      <c r="B46" s="69"/>
      <c r="C46" s="27" t="s">
        <v>30</v>
      </c>
      <c r="D46" s="34">
        <v>23.140300736118732</v>
      </c>
      <c r="E46" s="34">
        <v>27.937054378684518</v>
      </c>
      <c r="F46" s="34">
        <v>14.902999866670058</v>
      </c>
      <c r="G46" s="34">
        <v>29.304063934993557</v>
      </c>
      <c r="H46" s="34">
        <v>20.370739993349339</v>
      </c>
      <c r="I46" s="34">
        <v>27.06591999304052</v>
      </c>
      <c r="J46" s="34">
        <v>22.200952319806184</v>
      </c>
      <c r="K46" s="34">
        <v>27.760411749316827</v>
      </c>
      <c r="L46" s="34">
        <v>23.952759595433093</v>
      </c>
      <c r="M46" s="34">
        <v>20.315851530069018</v>
      </c>
      <c r="N46" s="34">
        <v>23.424844191830893</v>
      </c>
      <c r="O46" s="44"/>
    </row>
    <row r="47" spans="2:15" ht="13.2" x14ac:dyDescent="0.25">
      <c r="B47" s="69"/>
      <c r="C47" s="27" t="s">
        <v>31</v>
      </c>
      <c r="D47" s="34">
        <v>0</v>
      </c>
      <c r="E47" s="34">
        <v>0.21852014895781105</v>
      </c>
      <c r="F47" s="34">
        <v>0</v>
      </c>
      <c r="G47" s="34">
        <v>0</v>
      </c>
      <c r="H47" s="34">
        <v>0</v>
      </c>
      <c r="I47" s="34">
        <v>0</v>
      </c>
      <c r="J47" s="34">
        <v>0.99702154007962995</v>
      </c>
      <c r="K47" s="34">
        <v>1.2972129437172364</v>
      </c>
      <c r="L47" s="34">
        <v>1.379225690374553</v>
      </c>
      <c r="M47" s="34">
        <v>3.55808741030763E-3</v>
      </c>
      <c r="N47" s="34">
        <v>0.51222712029611694</v>
      </c>
      <c r="O47" s="44"/>
    </row>
    <row r="48" spans="2:15" ht="13.8" thickBot="1" x14ac:dyDescent="0.25">
      <c r="B48" s="70"/>
      <c r="C48" s="29" t="s">
        <v>87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44"/>
    </row>
    <row r="49" spans="2:15" ht="16.2" thickBot="1" x14ac:dyDescent="0.3">
      <c r="B49" s="51" t="s">
        <v>93</v>
      </c>
      <c r="C49" s="27" t="s">
        <v>79</v>
      </c>
      <c r="D49" s="34">
        <v>6.2836211465352108</v>
      </c>
      <c r="E49" s="34">
        <v>1.7080299074495287</v>
      </c>
      <c r="F49" s="34">
        <v>6.5925581885147153</v>
      </c>
      <c r="G49" s="34">
        <v>-0.13189940929601107</v>
      </c>
      <c r="H49" s="34">
        <v>7.0646992824232768</v>
      </c>
      <c r="I49" s="34">
        <v>7.8289284053516042</v>
      </c>
      <c r="J49" s="34">
        <v>9.1309035924826105</v>
      </c>
      <c r="K49" s="34">
        <v>5.6950278712545241</v>
      </c>
      <c r="L49" s="34">
        <v>5.206456357251426</v>
      </c>
      <c r="M49" s="34">
        <v>9.8548800154061951</v>
      </c>
      <c r="N49" s="34">
        <v>5.4774969304822134</v>
      </c>
      <c r="O49" s="44"/>
    </row>
    <row r="50" spans="2:15" ht="13.2" x14ac:dyDescent="0.25">
      <c r="B50" s="10" t="s">
        <v>32</v>
      </c>
      <c r="C50" s="11"/>
      <c r="D50" s="35">
        <v>100</v>
      </c>
      <c r="E50" s="35">
        <v>100</v>
      </c>
      <c r="F50" s="35">
        <v>100</v>
      </c>
      <c r="G50" s="35">
        <v>100</v>
      </c>
      <c r="H50" s="35">
        <v>100</v>
      </c>
      <c r="I50" s="35">
        <v>100</v>
      </c>
      <c r="J50" s="35">
        <v>100</v>
      </c>
      <c r="K50" s="35">
        <v>100</v>
      </c>
      <c r="L50" s="35">
        <v>100</v>
      </c>
      <c r="M50" s="35">
        <v>100</v>
      </c>
      <c r="N50" s="35">
        <v>99.999999999999986</v>
      </c>
      <c r="O50" s="44"/>
    </row>
    <row r="52" spans="2:15" ht="127.5" customHeight="1" x14ac:dyDescent="0.2">
      <c r="B52" s="62" t="s">
        <v>91</v>
      </c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</row>
  </sheetData>
  <mergeCells count="5">
    <mergeCell ref="B2:M2"/>
    <mergeCell ref="B5:C5"/>
    <mergeCell ref="B9:B32"/>
    <mergeCell ref="B52:O52"/>
    <mergeCell ref="B36:B48"/>
  </mergeCells>
  <conditionalFormatting sqref="C6 D6:K7 D8:N38 D40:N50">
    <cfRule type="cellIs" dxfId="46" priority="12" stopIfTrue="1" operator="equal">
      <formula>0</formula>
    </cfRule>
  </conditionalFormatting>
  <conditionalFormatting sqref="C7">
    <cfRule type="cellIs" dxfId="45" priority="11" stopIfTrue="1" operator="equal">
      <formula>0</formula>
    </cfRule>
  </conditionalFormatting>
  <conditionalFormatting sqref="C35">
    <cfRule type="cellIs" dxfId="44" priority="10" stopIfTrue="1" operator="equal">
      <formula>0</formula>
    </cfRule>
  </conditionalFormatting>
  <conditionalFormatting sqref="M6:N6">
    <cfRule type="cellIs" dxfId="43" priority="9" stopIfTrue="1" operator="equal">
      <formula>0</formula>
    </cfRule>
  </conditionalFormatting>
  <conditionalFormatting sqref="L6">
    <cfRule type="cellIs" dxfId="42" priority="8" stopIfTrue="1" operator="equal">
      <formula>0</formula>
    </cfRule>
  </conditionalFormatting>
  <conditionalFormatting sqref="M7:N7">
    <cfRule type="cellIs" dxfId="41" priority="7" stopIfTrue="1" operator="equal">
      <formula>0</formula>
    </cfRule>
  </conditionalFormatting>
  <conditionalFormatting sqref="L7">
    <cfRule type="cellIs" dxfId="40" priority="6" stopIfTrue="1" operator="equal">
      <formula>0</formula>
    </cfRule>
  </conditionalFormatting>
  <conditionalFormatting sqref="C19">
    <cfRule type="cellIs" dxfId="39" priority="5" stopIfTrue="1" operator="equal">
      <formula>0</formula>
    </cfRule>
  </conditionalFormatting>
  <conditionalFormatting sqref="D39:N39">
    <cfRule type="cellIs" dxfId="38" priority="4" stopIfTrue="1" operator="equal">
      <formula>0</formula>
    </cfRule>
  </conditionalFormatting>
  <conditionalFormatting sqref="C39">
    <cfRule type="cellIs" dxfId="37" priority="3" stopIfTrue="1" operator="equal">
      <formula>0</formula>
    </cfRule>
  </conditionalFormatting>
  <conditionalFormatting sqref="C48">
    <cfRule type="cellIs" dxfId="36" priority="2" stopIfTrue="1" operator="equal">
      <formula>0</formula>
    </cfRule>
  </conditionalFormatting>
  <conditionalFormatting sqref="C37">
    <cfRule type="cellIs" dxfId="35" priority="1" stopIfTrue="1" operator="equal">
      <formula>0</formula>
    </cfRule>
  </conditionalFormatting>
  <printOptions horizontalCentered="1" verticalCentered="1"/>
  <pageMargins left="0.51181102362204722" right="0.51181102362204722" top="0.32" bottom="0.2" header="0" footer="0"/>
  <pageSetup scale="7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9">
    <tabColor indexed="51"/>
    <pageSetUpPr fitToPage="1"/>
  </sheetPr>
  <dimension ref="B2:O52"/>
  <sheetViews>
    <sheetView showGridLines="0" zoomScale="85" zoomScaleNormal="85" workbookViewId="0"/>
  </sheetViews>
  <sheetFormatPr baseColWidth="10" defaultColWidth="10" defaultRowHeight="12.6" x14ac:dyDescent="0.2"/>
  <cols>
    <col min="1" max="1" width="4.90625" customWidth="1"/>
    <col min="2" max="2" width="15.7265625" customWidth="1"/>
    <col min="3" max="3" width="26.7265625" bestFit="1" customWidth="1"/>
    <col min="4" max="4" width="8" bestFit="1" customWidth="1"/>
    <col min="5" max="6" width="7.90625" bestFit="1" customWidth="1"/>
    <col min="7" max="9" width="8" bestFit="1" customWidth="1"/>
    <col min="10" max="10" width="8.08984375" customWidth="1"/>
    <col min="11" max="12" width="8" bestFit="1" customWidth="1"/>
    <col min="13" max="13" width="10.453125" customWidth="1"/>
    <col min="14" max="14" width="10.6328125" customWidth="1"/>
    <col min="15" max="15" width="12.36328125" bestFit="1" customWidth="1"/>
    <col min="17" max="17" width="11.08984375" bestFit="1" customWidth="1"/>
  </cols>
  <sheetData>
    <row r="2" spans="2:15" ht="17.7" customHeight="1" x14ac:dyDescent="0.25">
      <c r="B2" s="67" t="s">
        <v>39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9"/>
    </row>
    <row r="3" spans="2:15" ht="13.2" x14ac:dyDescent="0.25">
      <c r="B3" s="42" t="s">
        <v>90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5" spans="2:15" ht="90" customHeight="1" x14ac:dyDescent="0.2">
      <c r="B5" s="71" t="s">
        <v>76</v>
      </c>
      <c r="C5" s="72"/>
      <c r="D5" s="23" t="s">
        <v>33</v>
      </c>
      <c r="E5" s="23" t="s">
        <v>84</v>
      </c>
      <c r="F5" s="24" t="s">
        <v>34</v>
      </c>
      <c r="G5" s="23" t="s">
        <v>35</v>
      </c>
      <c r="H5" s="23" t="s">
        <v>36</v>
      </c>
      <c r="I5" s="23" t="s">
        <v>42</v>
      </c>
      <c r="J5" s="23" t="s">
        <v>37</v>
      </c>
      <c r="K5" s="23" t="s">
        <v>44</v>
      </c>
      <c r="L5" s="23" t="s">
        <v>52</v>
      </c>
      <c r="M5" s="24" t="s">
        <v>46</v>
      </c>
      <c r="N5" s="22" t="s">
        <v>76</v>
      </c>
    </row>
    <row r="6" spans="2:15" ht="27" thickBot="1" x14ac:dyDescent="0.25">
      <c r="B6" s="1" t="s">
        <v>1</v>
      </c>
      <c r="C6" s="29" t="s">
        <v>1</v>
      </c>
      <c r="D6" s="34">
        <v>8.3024494963194311</v>
      </c>
      <c r="E6" s="34">
        <v>5.9090761697351262</v>
      </c>
      <c r="F6" s="34">
        <v>7.6859861477560463</v>
      </c>
      <c r="G6" s="34">
        <v>8.8574710584717753</v>
      </c>
      <c r="H6" s="34">
        <v>6.9098464389379055</v>
      </c>
      <c r="I6" s="34">
        <v>11.653843633213228</v>
      </c>
      <c r="J6" s="34">
        <v>7.587316563966465</v>
      </c>
      <c r="K6" s="34">
        <v>7.1647975487837163</v>
      </c>
      <c r="L6" s="34">
        <v>8.5450423300860905</v>
      </c>
      <c r="M6" s="34">
        <v>8.3126940181570461</v>
      </c>
      <c r="N6" s="34">
        <v>7.8281828504183899</v>
      </c>
      <c r="O6" s="45"/>
    </row>
    <row r="7" spans="2:15" ht="27" thickBot="1" x14ac:dyDescent="0.25">
      <c r="B7" s="21" t="s">
        <v>2</v>
      </c>
      <c r="C7" s="29" t="s">
        <v>2</v>
      </c>
      <c r="D7" s="34">
        <v>18.507514151872886</v>
      </c>
      <c r="E7" s="34">
        <v>16.813839832489741</v>
      </c>
      <c r="F7" s="34">
        <v>17.475468072301918</v>
      </c>
      <c r="G7" s="34">
        <v>5.5344709145316191</v>
      </c>
      <c r="H7" s="34">
        <v>18.911460817542157</v>
      </c>
      <c r="I7" s="34">
        <v>16.963980065253434</v>
      </c>
      <c r="J7" s="34">
        <v>15.784220577124817</v>
      </c>
      <c r="K7" s="34">
        <v>14.609560500753908</v>
      </c>
      <c r="L7" s="34">
        <v>18.029871476705065</v>
      </c>
      <c r="M7" s="34">
        <v>17.904045576727967</v>
      </c>
      <c r="N7" s="34">
        <v>16.823006728710904</v>
      </c>
      <c r="O7" s="45"/>
    </row>
    <row r="8" spans="2:15" ht="13.8" thickBot="1" x14ac:dyDescent="0.25">
      <c r="B8" s="2" t="s">
        <v>77</v>
      </c>
      <c r="C8" s="30" t="s">
        <v>54</v>
      </c>
      <c r="D8" s="34">
        <v>0</v>
      </c>
      <c r="E8" s="34">
        <v>1.4056936827611732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1.4182113445950506</v>
      </c>
      <c r="L8" s="34">
        <v>8.7514610479812155E-2</v>
      </c>
      <c r="M8" s="34">
        <v>2.332569305317012</v>
      </c>
      <c r="N8" s="34">
        <v>0.51526386086841891</v>
      </c>
      <c r="O8" s="45"/>
    </row>
    <row r="9" spans="2:15" ht="12.75" customHeight="1" x14ac:dyDescent="0.25">
      <c r="B9" s="63" t="s">
        <v>89</v>
      </c>
      <c r="C9" s="27" t="s">
        <v>66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45"/>
    </row>
    <row r="10" spans="2:15" ht="13.2" x14ac:dyDescent="0.25">
      <c r="B10" s="64"/>
      <c r="C10" s="27" t="s">
        <v>3</v>
      </c>
      <c r="D10" s="34">
        <v>0.77754735289146382</v>
      </c>
      <c r="E10" s="34">
        <v>0.95401234668383916</v>
      </c>
      <c r="F10" s="34">
        <v>1.3213349715424465</v>
      </c>
      <c r="G10" s="34">
        <v>0</v>
      </c>
      <c r="H10" s="34">
        <v>0.11700879508834627</v>
      </c>
      <c r="I10" s="34">
        <v>6.2731260160107313E-3</v>
      </c>
      <c r="J10" s="34">
        <v>0.71709438896821409</v>
      </c>
      <c r="K10" s="34">
        <v>0.15471192524248872</v>
      </c>
      <c r="L10" s="34">
        <v>0.94626931528671676</v>
      </c>
      <c r="M10" s="34">
        <v>0.33085174306754794</v>
      </c>
      <c r="N10" s="34">
        <v>0.78970128200780065</v>
      </c>
      <c r="O10" s="45"/>
    </row>
    <row r="11" spans="2:15" ht="13.2" x14ac:dyDescent="0.25">
      <c r="B11" s="64"/>
      <c r="C11" s="27" t="s">
        <v>4</v>
      </c>
      <c r="D11" s="34">
        <v>0</v>
      </c>
      <c r="E11" s="34">
        <v>0.20959002291725889</v>
      </c>
      <c r="F11" s="34">
        <v>6.0747266443672739E-2</v>
      </c>
      <c r="G11" s="34">
        <v>0</v>
      </c>
      <c r="H11" s="34">
        <v>0</v>
      </c>
      <c r="I11" s="34">
        <v>0</v>
      </c>
      <c r="J11" s="34">
        <v>5.3295543473331507E-2</v>
      </c>
      <c r="K11" s="34">
        <v>9.4360949453886123E-2</v>
      </c>
      <c r="L11" s="34">
        <v>0.48000765000329598</v>
      </c>
      <c r="M11" s="34">
        <v>0.29275483552431059</v>
      </c>
      <c r="N11" s="34">
        <v>0.12983962742588698</v>
      </c>
      <c r="O11" s="45"/>
    </row>
    <row r="12" spans="2:15" ht="13.2" x14ac:dyDescent="0.25">
      <c r="B12" s="64"/>
      <c r="C12" s="27" t="s">
        <v>5</v>
      </c>
      <c r="D12" s="34">
        <v>0.86290234715971115</v>
      </c>
      <c r="E12" s="34">
        <v>3.2969003896922899</v>
      </c>
      <c r="F12" s="34">
        <v>0.56831402709631706</v>
      </c>
      <c r="G12" s="34">
        <v>0</v>
      </c>
      <c r="H12" s="34">
        <v>0</v>
      </c>
      <c r="I12" s="34">
        <v>3.7246968551306305</v>
      </c>
      <c r="J12" s="34">
        <v>0.31293345656798216</v>
      </c>
      <c r="K12" s="34">
        <v>1.2822703733630341</v>
      </c>
      <c r="L12" s="34">
        <v>2.7245834303455991</v>
      </c>
      <c r="M12" s="34">
        <v>1.3377165848329546</v>
      </c>
      <c r="N12" s="34">
        <v>1.3933467822705776</v>
      </c>
      <c r="O12" s="45"/>
    </row>
    <row r="13" spans="2:15" ht="13.2" x14ac:dyDescent="0.25">
      <c r="B13" s="64"/>
      <c r="C13" s="27" t="s">
        <v>6</v>
      </c>
      <c r="D13" s="34">
        <v>1.0041521997553189</v>
      </c>
      <c r="E13" s="34">
        <v>1.6001776238840941</v>
      </c>
      <c r="F13" s="34">
        <v>2.0579388140033754</v>
      </c>
      <c r="G13" s="34">
        <v>0</v>
      </c>
      <c r="H13" s="34">
        <v>0.27789239527422022</v>
      </c>
      <c r="I13" s="34">
        <v>0.22964957146823659</v>
      </c>
      <c r="J13" s="34">
        <v>1.4854425685274957</v>
      </c>
      <c r="K13" s="34">
        <v>1.6785739638357233</v>
      </c>
      <c r="L13" s="34">
        <v>1.4229927348053883</v>
      </c>
      <c r="M13" s="34">
        <v>0.71666746767218137</v>
      </c>
      <c r="N13" s="34">
        <v>1.5127033817348554</v>
      </c>
      <c r="O13" s="45"/>
    </row>
    <row r="14" spans="2:15" ht="13.2" x14ac:dyDescent="0.25">
      <c r="B14" s="64"/>
      <c r="C14" s="27" t="s">
        <v>7</v>
      </c>
      <c r="D14" s="34">
        <v>0.99445531425501243</v>
      </c>
      <c r="E14" s="34">
        <v>0.5533471276643952</v>
      </c>
      <c r="F14" s="34">
        <v>0.18760243445294492</v>
      </c>
      <c r="G14" s="34">
        <v>0</v>
      </c>
      <c r="H14" s="34">
        <v>3.2288022196245984E-2</v>
      </c>
      <c r="I14" s="34">
        <v>2.8529485026608591E-2</v>
      </c>
      <c r="J14" s="34">
        <v>0.49214759994552759</v>
      </c>
      <c r="K14" s="34">
        <v>0.34603320077044714</v>
      </c>
      <c r="L14" s="34">
        <v>0.30103460361052836</v>
      </c>
      <c r="M14" s="34">
        <v>0.17020278205417269</v>
      </c>
      <c r="N14" s="34">
        <v>0.37051165955267906</v>
      </c>
      <c r="O14" s="45"/>
    </row>
    <row r="15" spans="2:15" ht="13.2" x14ac:dyDescent="0.25">
      <c r="B15" s="64"/>
      <c r="C15" s="27" t="s">
        <v>8</v>
      </c>
      <c r="D15" s="34">
        <v>0</v>
      </c>
      <c r="E15" s="34">
        <v>8.6796368845147909E-2</v>
      </c>
      <c r="F15" s="34">
        <v>0.17672196638939985</v>
      </c>
      <c r="G15" s="34">
        <v>0</v>
      </c>
      <c r="H15" s="34">
        <v>0</v>
      </c>
      <c r="I15" s="34">
        <v>0</v>
      </c>
      <c r="J15" s="34">
        <v>0</v>
      </c>
      <c r="K15" s="34">
        <v>8.3888531916611386E-2</v>
      </c>
      <c r="L15" s="34">
        <v>8.0601305785907795E-2</v>
      </c>
      <c r="M15" s="34">
        <v>0.13196745945774516</v>
      </c>
      <c r="N15" s="34">
        <v>9.6969192647276201E-2</v>
      </c>
      <c r="O15" s="45"/>
    </row>
    <row r="16" spans="2:15" ht="13.2" x14ac:dyDescent="0.25">
      <c r="B16" s="64"/>
      <c r="C16" s="27" t="s">
        <v>9</v>
      </c>
      <c r="D16" s="34">
        <v>0</v>
      </c>
      <c r="E16" s="34">
        <v>1.1121133909024247E-3</v>
      </c>
      <c r="F16" s="34">
        <v>9.244706637032335E-3</v>
      </c>
      <c r="G16" s="34">
        <v>0</v>
      </c>
      <c r="H16" s="34">
        <v>0</v>
      </c>
      <c r="I16" s="34">
        <v>8.1140490201743395E-3</v>
      </c>
      <c r="J16" s="34">
        <v>0</v>
      </c>
      <c r="K16" s="34">
        <v>0</v>
      </c>
      <c r="L16" s="34">
        <v>7.3226109627339995E-3</v>
      </c>
      <c r="M16" s="34">
        <v>2.1890040934325191E-3</v>
      </c>
      <c r="N16" s="34">
        <v>4.4115113871534368E-3</v>
      </c>
      <c r="O16" s="45"/>
    </row>
    <row r="17" spans="2:15" ht="13.2" x14ac:dyDescent="0.25">
      <c r="B17" s="64"/>
      <c r="C17" s="27" t="s">
        <v>10</v>
      </c>
      <c r="D17" s="34">
        <v>0.97490921139801578</v>
      </c>
      <c r="E17" s="34">
        <v>6.840179920068401E-2</v>
      </c>
      <c r="F17" s="34">
        <v>0.49298394118988942</v>
      </c>
      <c r="G17" s="34">
        <v>0</v>
      </c>
      <c r="H17" s="34">
        <v>0.63857765513067999</v>
      </c>
      <c r="I17" s="34">
        <v>3.072226969460112E-3</v>
      </c>
      <c r="J17" s="34">
        <v>0.17502104497653911</v>
      </c>
      <c r="K17" s="34">
        <v>2.4488903164743784E-2</v>
      </c>
      <c r="L17" s="34">
        <v>7.2461700924250569E-2</v>
      </c>
      <c r="M17" s="34">
        <v>8.9413972235658543E-2</v>
      </c>
      <c r="N17" s="34">
        <v>0.33248167628035613</v>
      </c>
      <c r="O17" s="45"/>
    </row>
    <row r="18" spans="2:15" ht="13.2" x14ac:dyDescent="0.25">
      <c r="B18" s="64"/>
      <c r="C18" s="27" t="s">
        <v>11</v>
      </c>
      <c r="D18" s="34">
        <v>1.0219700207880478</v>
      </c>
      <c r="E18" s="34">
        <v>3.1190773615491107E-2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0.15050579615313059</v>
      </c>
      <c r="O18" s="45"/>
    </row>
    <row r="19" spans="2:15" ht="13.2" x14ac:dyDescent="0.2">
      <c r="B19" s="64"/>
      <c r="C19" s="29" t="s">
        <v>86</v>
      </c>
      <c r="D19" s="34">
        <v>2.4917180594324377</v>
      </c>
      <c r="E19" s="34">
        <v>0.61346787534660696</v>
      </c>
      <c r="F19" s="34">
        <v>5.2269913756346069</v>
      </c>
      <c r="G19" s="34">
        <v>7.5620938465678575</v>
      </c>
      <c r="H19" s="34">
        <v>0.93893004294622229</v>
      </c>
      <c r="I19" s="34">
        <v>4.5369667598631276</v>
      </c>
      <c r="J19" s="34">
        <v>8.7564928475936457E-2</v>
      </c>
      <c r="K19" s="34">
        <v>0.50568852899956562</v>
      </c>
      <c r="L19" s="34">
        <v>0.33718640904087288</v>
      </c>
      <c r="M19" s="34">
        <v>1.5701558932937509</v>
      </c>
      <c r="N19" s="34">
        <v>2.6543744744387876</v>
      </c>
      <c r="O19" s="45"/>
    </row>
    <row r="20" spans="2:15" ht="13.2" x14ac:dyDescent="0.25">
      <c r="B20" s="64"/>
      <c r="C20" s="27" t="s">
        <v>12</v>
      </c>
      <c r="D20" s="34">
        <v>0.4323637441287897</v>
      </c>
      <c r="E20" s="34">
        <v>0.2224827935042144</v>
      </c>
      <c r="F20" s="34">
        <v>5.1434251400579063E-2</v>
      </c>
      <c r="G20" s="34">
        <v>0</v>
      </c>
      <c r="H20" s="34">
        <v>0</v>
      </c>
      <c r="I20" s="34">
        <v>0</v>
      </c>
      <c r="J20" s="34">
        <v>9.6046468534330051E-4</v>
      </c>
      <c r="K20" s="34">
        <v>5.032413259546461E-3</v>
      </c>
      <c r="L20" s="34">
        <v>1.9076291763811478E-2</v>
      </c>
      <c r="M20" s="34">
        <v>3.618350592606033E-2</v>
      </c>
      <c r="N20" s="34">
        <v>0.10280313775572901</v>
      </c>
      <c r="O20" s="45"/>
    </row>
    <row r="21" spans="2:15" ht="13.2" x14ac:dyDescent="0.25">
      <c r="B21" s="64"/>
      <c r="C21" s="27" t="s">
        <v>13</v>
      </c>
      <c r="D21" s="34">
        <v>0.69086188619027822</v>
      </c>
      <c r="E21" s="34">
        <v>0.92733402478045146</v>
      </c>
      <c r="F21" s="34">
        <v>3.8947853021482938E-2</v>
      </c>
      <c r="G21" s="34">
        <v>2.462574612304173E-2</v>
      </c>
      <c r="H21" s="34">
        <v>0.3324210337549629</v>
      </c>
      <c r="I21" s="34">
        <v>3.3855611369512713E-2</v>
      </c>
      <c r="J21" s="34">
        <v>2.6309669092139561E-2</v>
      </c>
      <c r="K21" s="34">
        <v>0</v>
      </c>
      <c r="L21" s="34">
        <v>0.58569305991007903</v>
      </c>
      <c r="M21" s="34">
        <v>0.25327840990317269</v>
      </c>
      <c r="N21" s="34">
        <v>0.28130585306884365</v>
      </c>
      <c r="O21" s="45"/>
    </row>
    <row r="22" spans="2:15" ht="13.2" x14ac:dyDescent="0.25">
      <c r="B22" s="64"/>
      <c r="C22" s="27" t="s">
        <v>14</v>
      </c>
      <c r="D22" s="34">
        <v>0.8129099211693086</v>
      </c>
      <c r="E22" s="34">
        <v>9.6909222119927418E-2</v>
      </c>
      <c r="F22" s="34">
        <v>1.352748434081533</v>
      </c>
      <c r="G22" s="34">
        <v>0.14860998528122976</v>
      </c>
      <c r="H22" s="34">
        <v>0.63339818804331993</v>
      </c>
      <c r="I22" s="34">
        <v>0</v>
      </c>
      <c r="J22" s="34">
        <v>6.1862947000751491E-2</v>
      </c>
      <c r="K22" s="34">
        <v>6.3318798268381909E-2</v>
      </c>
      <c r="L22" s="34">
        <v>1.2767939198113996</v>
      </c>
      <c r="M22" s="34">
        <v>0.88657663718114676</v>
      </c>
      <c r="N22" s="34">
        <v>0.78511821057213638</v>
      </c>
      <c r="O22" s="45"/>
    </row>
    <row r="23" spans="2:15" ht="13.2" x14ac:dyDescent="0.25">
      <c r="B23" s="64"/>
      <c r="C23" s="27" t="s">
        <v>63</v>
      </c>
      <c r="D23" s="34">
        <v>0</v>
      </c>
      <c r="E23" s="34">
        <v>1.2877530156347863E-2</v>
      </c>
      <c r="F23" s="34">
        <v>0.22181856076082257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7.2527580509629791E-2</v>
      </c>
      <c r="O23" s="45"/>
    </row>
    <row r="24" spans="2:15" ht="13.2" x14ac:dyDescent="0.25">
      <c r="B24" s="64"/>
      <c r="C24" s="27" t="s">
        <v>15</v>
      </c>
      <c r="D24" s="34">
        <v>1.9128570648435508</v>
      </c>
      <c r="E24" s="34">
        <v>0.82273636734289268</v>
      </c>
      <c r="F24" s="34">
        <v>4.7414129794157063</v>
      </c>
      <c r="G24" s="34">
        <v>3.8449989930439141</v>
      </c>
      <c r="H24" s="34">
        <v>2.1121892700648974</v>
      </c>
      <c r="I24" s="34">
        <v>3.1241365941931525</v>
      </c>
      <c r="J24" s="34">
        <v>1.8141882695185154</v>
      </c>
      <c r="K24" s="34">
        <v>0.30339057348914444</v>
      </c>
      <c r="L24" s="34">
        <v>1.8792683329628808</v>
      </c>
      <c r="M24" s="34">
        <v>0.8742306098761381</v>
      </c>
      <c r="N24" s="34">
        <v>2.449241858055005</v>
      </c>
      <c r="O24" s="45"/>
    </row>
    <row r="25" spans="2:15" ht="13.2" x14ac:dyDescent="0.25">
      <c r="B25" s="64"/>
      <c r="C25" s="27" t="s">
        <v>45</v>
      </c>
      <c r="D25" s="34">
        <v>2.6950654808737602E-2</v>
      </c>
      <c r="E25" s="34">
        <v>5.7078703331987233E-3</v>
      </c>
      <c r="F25" s="34">
        <v>0.27890938711988988</v>
      </c>
      <c r="G25" s="34">
        <v>1.4036308047812847E-2</v>
      </c>
      <c r="H25" s="34">
        <v>7.7075916565914296E-2</v>
      </c>
      <c r="I25" s="34">
        <v>0</v>
      </c>
      <c r="J25" s="34">
        <v>5.5495534518183939E-3</v>
      </c>
      <c r="K25" s="34">
        <v>0</v>
      </c>
      <c r="L25" s="34">
        <v>4.6521467397211439E-3</v>
      </c>
      <c r="M25" s="34">
        <v>3.9404171897349611E-3</v>
      </c>
      <c r="N25" s="34">
        <v>9.6216361449898771E-2</v>
      </c>
      <c r="O25" s="45"/>
    </row>
    <row r="26" spans="2:15" ht="13.2" x14ac:dyDescent="0.25">
      <c r="B26" s="64"/>
      <c r="C26" s="27" t="s">
        <v>16</v>
      </c>
      <c r="D26" s="34">
        <v>7.0007853402353451E-2</v>
      </c>
      <c r="E26" s="34">
        <v>0.14813711634929075</v>
      </c>
      <c r="F26" s="34">
        <v>0.3302358256424629</v>
      </c>
      <c r="G26" s="34">
        <v>0</v>
      </c>
      <c r="H26" s="34">
        <v>4.9621985725801218E-2</v>
      </c>
      <c r="I26" s="34">
        <v>3.6652860781955336E-2</v>
      </c>
      <c r="J26" s="34">
        <v>2.7325909393471682E-3</v>
      </c>
      <c r="K26" s="34">
        <v>0.60064011530695338</v>
      </c>
      <c r="L26" s="34">
        <v>0.59968152480328074</v>
      </c>
      <c r="M26" s="34">
        <v>0.67070176828015626</v>
      </c>
      <c r="N26" s="34">
        <v>0.35647032357808378</v>
      </c>
      <c r="O26" s="45"/>
    </row>
    <row r="27" spans="2:15" ht="13.2" x14ac:dyDescent="0.25">
      <c r="B27" s="64"/>
      <c r="C27" s="27" t="s">
        <v>17</v>
      </c>
      <c r="D27" s="34">
        <v>0</v>
      </c>
      <c r="E27" s="34">
        <v>0.18199385647614716</v>
      </c>
      <c r="F27" s="34">
        <v>0</v>
      </c>
      <c r="G27" s="34">
        <v>0</v>
      </c>
      <c r="H27" s="34">
        <v>0</v>
      </c>
      <c r="I27" s="34">
        <v>8.4494122593270701E-2</v>
      </c>
      <c r="J27" s="34">
        <v>0.56263697447316507</v>
      </c>
      <c r="K27" s="34">
        <v>0.11770102471669139</v>
      </c>
      <c r="L27" s="34">
        <v>0.22685289011838383</v>
      </c>
      <c r="M27" s="34">
        <v>0.1059655127956291</v>
      </c>
      <c r="N27" s="34">
        <v>7.935967731002147E-2</v>
      </c>
      <c r="O27" s="45"/>
    </row>
    <row r="28" spans="2:15" ht="13.2" x14ac:dyDescent="0.25">
      <c r="B28" s="64"/>
      <c r="C28" s="27" t="s">
        <v>18</v>
      </c>
      <c r="D28" s="34">
        <v>0</v>
      </c>
      <c r="E28" s="34">
        <v>1.9890722693791532E-3</v>
      </c>
      <c r="F28" s="34">
        <v>0.24186694635448305</v>
      </c>
      <c r="G28" s="34">
        <v>0</v>
      </c>
      <c r="H28" s="34">
        <v>0</v>
      </c>
      <c r="I28" s="34">
        <v>2.588548255862549E-3</v>
      </c>
      <c r="J28" s="34">
        <v>7.3267503776603238E-2</v>
      </c>
      <c r="K28" s="34">
        <v>0</v>
      </c>
      <c r="L28" s="34">
        <v>0.22899462691499356</v>
      </c>
      <c r="M28" s="34">
        <v>4.6693474015445944E-4</v>
      </c>
      <c r="N28" s="34">
        <v>0.1076176058289964</v>
      </c>
      <c r="O28" s="45"/>
    </row>
    <row r="29" spans="2:15" ht="13.2" x14ac:dyDescent="0.25">
      <c r="B29" s="64"/>
      <c r="C29" s="27" t="s">
        <v>82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45"/>
    </row>
    <row r="30" spans="2:15" ht="13.2" x14ac:dyDescent="0.25">
      <c r="B30" s="64"/>
      <c r="C30" s="27" t="s">
        <v>19</v>
      </c>
      <c r="D30" s="34">
        <v>0.19631036625864917</v>
      </c>
      <c r="E30" s="34">
        <v>0.33481824679344652</v>
      </c>
      <c r="F30" s="34">
        <v>1.607885147476189</v>
      </c>
      <c r="G30" s="34">
        <v>7.594972130515884E-2</v>
      </c>
      <c r="H30" s="34">
        <v>0.1593697212587363</v>
      </c>
      <c r="I30" s="34">
        <v>7.0101104606091948E-3</v>
      </c>
      <c r="J30" s="34">
        <v>0.39874619650526727</v>
      </c>
      <c r="K30" s="34">
        <v>0.22143437128641957</v>
      </c>
      <c r="L30" s="34">
        <v>1.3813919167605486</v>
      </c>
      <c r="M30" s="34">
        <v>0.76186804512860162</v>
      </c>
      <c r="N30" s="34">
        <v>0.83298655938044919</v>
      </c>
      <c r="O30" s="45"/>
    </row>
    <row r="31" spans="2:15" ht="13.2" x14ac:dyDescent="0.25">
      <c r="B31" s="64"/>
      <c r="C31" s="27" t="s">
        <v>20</v>
      </c>
      <c r="D31" s="34">
        <v>6.4653433731839793E-2</v>
      </c>
      <c r="E31" s="34">
        <v>3.4401204970828568E-2</v>
      </c>
      <c r="F31" s="34">
        <v>0.17160968263276527</v>
      </c>
      <c r="G31" s="34">
        <v>0</v>
      </c>
      <c r="H31" s="34">
        <v>0.38696677036295102</v>
      </c>
      <c r="I31" s="34">
        <v>1.9284807227792002E-2</v>
      </c>
      <c r="J31" s="34">
        <v>0.16183569136243209</v>
      </c>
      <c r="K31" s="34">
        <v>5.8913857995379426E-3</v>
      </c>
      <c r="L31" s="34">
        <v>0.24247109537557121</v>
      </c>
      <c r="M31" s="34">
        <v>4.6403474387643282E-3</v>
      </c>
      <c r="N31" s="34">
        <v>0.10599320893988055</v>
      </c>
      <c r="O31" s="45"/>
    </row>
    <row r="32" spans="2:15" ht="13.8" thickBot="1" x14ac:dyDescent="0.3">
      <c r="B32" s="65"/>
      <c r="C32" s="27" t="s">
        <v>21</v>
      </c>
      <c r="D32" s="34">
        <v>5.2942756953407472E-2</v>
      </c>
      <c r="E32" s="34">
        <v>3.0259631293912667E-2</v>
      </c>
      <c r="F32" s="34">
        <v>0.34710400110880191</v>
      </c>
      <c r="G32" s="34">
        <v>2.2061680838019607E-3</v>
      </c>
      <c r="H32" s="34">
        <v>0</v>
      </c>
      <c r="I32" s="34">
        <v>3.0327621036077394E-2</v>
      </c>
      <c r="J32" s="34">
        <v>2.7657657209433539E-2</v>
      </c>
      <c r="K32" s="34">
        <v>1.7579968105901015E-2</v>
      </c>
      <c r="L32" s="34">
        <v>0.26988499589939996</v>
      </c>
      <c r="M32" s="34">
        <v>2.8182226769028079E-2</v>
      </c>
      <c r="N32" s="34">
        <v>0.1622733046853489</v>
      </c>
      <c r="O32" s="45"/>
    </row>
    <row r="33" spans="2:15" ht="13.8" thickBot="1" x14ac:dyDescent="0.3">
      <c r="B33" s="2" t="s">
        <v>43</v>
      </c>
      <c r="C33" s="27" t="s">
        <v>43</v>
      </c>
      <c r="D33" s="34">
        <v>4.4197492775369662</v>
      </c>
      <c r="E33" s="34">
        <v>5.8379956335372949</v>
      </c>
      <c r="F33" s="34">
        <v>6.6860332062890189</v>
      </c>
      <c r="G33" s="34">
        <v>0.21762514209439984</v>
      </c>
      <c r="H33" s="34">
        <v>4.6862362856520106</v>
      </c>
      <c r="I33" s="34">
        <v>3.4333394762999832</v>
      </c>
      <c r="J33" s="34">
        <v>1.510864050430913</v>
      </c>
      <c r="K33" s="34">
        <v>1.6424283905743438</v>
      </c>
      <c r="L33" s="34">
        <v>5.9155722239378443</v>
      </c>
      <c r="M33" s="34">
        <v>3.7040874090867559</v>
      </c>
      <c r="N33" s="34">
        <v>4.7271083772082285</v>
      </c>
      <c r="O33" s="45"/>
    </row>
    <row r="34" spans="2:15" ht="13.8" thickBot="1" x14ac:dyDescent="0.3">
      <c r="B34" s="2" t="s">
        <v>64</v>
      </c>
      <c r="C34" s="27" t="s">
        <v>64</v>
      </c>
      <c r="D34" s="34">
        <v>3.0032916630069151</v>
      </c>
      <c r="E34" s="34">
        <v>0.71093899650323988</v>
      </c>
      <c r="F34" s="34">
        <v>7.1928513003907204</v>
      </c>
      <c r="G34" s="34">
        <v>1.060368354921182</v>
      </c>
      <c r="H34" s="34">
        <v>0.26115430664388745</v>
      </c>
      <c r="I34" s="34">
        <v>3.8680119040198213</v>
      </c>
      <c r="J34" s="34">
        <v>2.6916614780159347</v>
      </c>
      <c r="K34" s="34">
        <v>2.377268630794148</v>
      </c>
      <c r="L34" s="34">
        <v>3.3002112144553259</v>
      </c>
      <c r="M34" s="34">
        <v>2.8639336463296186</v>
      </c>
      <c r="N34" s="34">
        <v>4.0257589196373438</v>
      </c>
      <c r="O34" s="45"/>
    </row>
    <row r="35" spans="2:15" ht="13.8" thickBot="1" x14ac:dyDescent="0.25">
      <c r="B35" s="2" t="s">
        <v>22</v>
      </c>
      <c r="C35" s="29" t="s">
        <v>22</v>
      </c>
      <c r="D35" s="34">
        <v>0</v>
      </c>
      <c r="E35" s="34">
        <v>7.5831098266253158E-2</v>
      </c>
      <c r="F35" s="34">
        <v>0</v>
      </c>
      <c r="G35" s="34">
        <v>5.5615912648403025</v>
      </c>
      <c r="H35" s="34">
        <v>9.1997574332898582E-3</v>
      </c>
      <c r="I35" s="34">
        <v>1.5288359314334772</v>
      </c>
      <c r="J35" s="34">
        <v>1.51642846267222</v>
      </c>
      <c r="K35" s="34">
        <v>2.5831607595451856E-3</v>
      </c>
      <c r="L35" s="34">
        <v>0.13106206153303007</v>
      </c>
      <c r="M35" s="34">
        <v>6.2591318205766121E-3</v>
      </c>
      <c r="N35" s="34">
        <v>0.20886194972809893</v>
      </c>
      <c r="O35" s="45"/>
    </row>
    <row r="36" spans="2:15" ht="13.2" x14ac:dyDescent="0.25">
      <c r="B36" s="68" t="s">
        <v>92</v>
      </c>
      <c r="C36" s="27" t="s">
        <v>23</v>
      </c>
      <c r="D36" s="38">
        <v>0</v>
      </c>
      <c r="E36" s="38">
        <v>0</v>
      </c>
      <c r="F36" s="38">
        <v>0</v>
      </c>
      <c r="G36" s="38">
        <v>0</v>
      </c>
      <c r="H36" s="38">
        <v>0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  <c r="N36" s="38">
        <v>0</v>
      </c>
      <c r="O36" s="45"/>
    </row>
    <row r="37" spans="2:15" ht="13.2" x14ac:dyDescent="0.2">
      <c r="B37" s="69"/>
      <c r="C37" s="29" t="s">
        <v>24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  <c r="K37" s="38">
        <v>0</v>
      </c>
      <c r="L37" s="38">
        <v>0</v>
      </c>
      <c r="M37" s="38">
        <v>0</v>
      </c>
      <c r="N37" s="38">
        <v>0</v>
      </c>
      <c r="O37" s="45"/>
    </row>
    <row r="38" spans="2:15" ht="13.2" x14ac:dyDescent="0.25">
      <c r="B38" s="69"/>
      <c r="C38" s="27" t="s">
        <v>80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8.315585721148798</v>
      </c>
      <c r="L38" s="34">
        <v>0</v>
      </c>
      <c r="M38" s="34">
        <v>0</v>
      </c>
      <c r="N38" s="34">
        <v>1.6681033954999465</v>
      </c>
      <c r="O38" s="45"/>
    </row>
    <row r="39" spans="2:15" ht="13.2" x14ac:dyDescent="0.2">
      <c r="B39" s="69"/>
      <c r="C39" s="29" t="s">
        <v>81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7.5432358466809166E-2</v>
      </c>
      <c r="J39" s="34">
        <v>0</v>
      </c>
      <c r="K39" s="34">
        <v>0</v>
      </c>
      <c r="L39" s="34">
        <v>0</v>
      </c>
      <c r="M39" s="34">
        <v>0</v>
      </c>
      <c r="N39" s="34">
        <v>2.9770975581572125E-3</v>
      </c>
      <c r="O39" s="45"/>
    </row>
    <row r="40" spans="2:15" ht="13.2" x14ac:dyDescent="0.25">
      <c r="B40" s="69"/>
      <c r="C40" s="27" t="s">
        <v>25</v>
      </c>
      <c r="D40" s="34">
        <v>16.78137138157723</v>
      </c>
      <c r="E40" s="34">
        <v>18.043105352657783</v>
      </c>
      <c r="F40" s="34">
        <v>14.972113672341109</v>
      </c>
      <c r="G40" s="34">
        <v>11.014959756107421</v>
      </c>
      <c r="H40" s="34">
        <v>25.790443788325788</v>
      </c>
      <c r="I40" s="34">
        <v>10.562600337750313</v>
      </c>
      <c r="J40" s="34">
        <v>23.653678990943856</v>
      </c>
      <c r="K40" s="34">
        <v>8.9336298362241209</v>
      </c>
      <c r="L40" s="34">
        <v>13.2971312230764</v>
      </c>
      <c r="M40" s="34">
        <v>11.51453470460581</v>
      </c>
      <c r="N40" s="34">
        <v>13.850744576998885</v>
      </c>
      <c r="O40" s="45"/>
    </row>
    <row r="41" spans="2:15" ht="13.2" x14ac:dyDescent="0.25">
      <c r="B41" s="69"/>
      <c r="C41" s="27" t="s">
        <v>26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45"/>
    </row>
    <row r="42" spans="2:15" ht="13.2" x14ac:dyDescent="0.25">
      <c r="B42" s="69"/>
      <c r="C42" s="27" t="s">
        <v>27</v>
      </c>
      <c r="D42" s="34">
        <v>2.9180026528497528E-2</v>
      </c>
      <c r="E42" s="34">
        <v>0.18625580335454739</v>
      </c>
      <c r="F42" s="34">
        <v>0</v>
      </c>
      <c r="G42" s="34">
        <v>0</v>
      </c>
      <c r="H42" s="34">
        <v>0</v>
      </c>
      <c r="I42" s="34">
        <v>1.4225571369304449E-3</v>
      </c>
      <c r="J42" s="34">
        <v>1.2079503904502535E-2</v>
      </c>
      <c r="K42" s="34">
        <v>1.0659998165235858E-2</v>
      </c>
      <c r="L42" s="34">
        <v>0.72965418653873593</v>
      </c>
      <c r="M42" s="34">
        <v>1.448507410521126E-4</v>
      </c>
      <c r="N42" s="34">
        <v>0.11427801923321647</v>
      </c>
      <c r="O42" s="45"/>
    </row>
    <row r="43" spans="2:15" ht="13.2" x14ac:dyDescent="0.25">
      <c r="B43" s="69"/>
      <c r="C43" s="27" t="s">
        <v>28</v>
      </c>
      <c r="D43" s="34">
        <v>1.6325443650707692</v>
      </c>
      <c r="E43" s="34">
        <v>9.4896758415610769</v>
      </c>
      <c r="F43" s="34">
        <v>2.7643224145906067E-3</v>
      </c>
      <c r="G43" s="34">
        <v>25.899387361616309</v>
      </c>
      <c r="H43" s="34">
        <v>6.0452236129975585</v>
      </c>
      <c r="I43" s="34">
        <v>2.0383017647444084</v>
      </c>
      <c r="J43" s="34">
        <v>6.183465113531426</v>
      </c>
      <c r="K43" s="34">
        <v>17.429877659139912</v>
      </c>
      <c r="L43" s="34">
        <v>3.435879076347585</v>
      </c>
      <c r="M43" s="34">
        <v>13.627999624017448</v>
      </c>
      <c r="N43" s="34">
        <v>6.2852453572301048</v>
      </c>
      <c r="O43" s="45"/>
    </row>
    <row r="44" spans="2:15" ht="13.2" x14ac:dyDescent="0.25">
      <c r="B44" s="69"/>
      <c r="C44" s="27" t="s">
        <v>29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45"/>
    </row>
    <row r="45" spans="2:15" ht="13.2" x14ac:dyDescent="0.25">
      <c r="B45" s="69"/>
      <c r="C45" s="27" t="s">
        <v>78</v>
      </c>
      <c r="D45" s="34">
        <v>0.13965142182524951</v>
      </c>
      <c r="E45" s="34">
        <v>7.0031164998853854E-2</v>
      </c>
      <c r="F45" s="34">
        <v>0.98643395118207733</v>
      </c>
      <c r="G45" s="34">
        <v>0</v>
      </c>
      <c r="H45" s="34">
        <v>0</v>
      </c>
      <c r="I45" s="34">
        <v>0.12343265998426491</v>
      </c>
      <c r="J45" s="34">
        <v>8.4734258880585944E-2</v>
      </c>
      <c r="K45" s="34">
        <v>0.10333606157115283</v>
      </c>
      <c r="L45" s="34">
        <v>0.19237200425256726</v>
      </c>
      <c r="M45" s="34">
        <v>2.2011242758577309E-2</v>
      </c>
      <c r="N45" s="34">
        <v>0.39525080939136914</v>
      </c>
      <c r="O45" s="45"/>
    </row>
    <row r="46" spans="2:15" ht="13.2" x14ac:dyDescent="0.25">
      <c r="B46" s="69"/>
      <c r="C46" s="27" t="s">
        <v>30</v>
      </c>
      <c r="D46" s="34">
        <v>23.626179407632879</v>
      </c>
      <c r="E46" s="34">
        <v>27.315344872656315</v>
      </c>
      <c r="F46" s="34">
        <v>13.618282728088261</v>
      </c>
      <c r="G46" s="34">
        <v>29.759917582042146</v>
      </c>
      <c r="H46" s="34">
        <v>22.50748071636157</v>
      </c>
      <c r="I46" s="34">
        <v>28.446937030008755</v>
      </c>
      <c r="J46" s="34">
        <v>21.28038051403907</v>
      </c>
      <c r="K46" s="34">
        <v>26.596913020567687</v>
      </c>
      <c r="L46" s="34">
        <v>26.118710000533952</v>
      </c>
      <c r="M46" s="34">
        <v>19.906165969789644</v>
      </c>
      <c r="N46" s="34">
        <v>21.747371291884047</v>
      </c>
      <c r="O46" s="45"/>
    </row>
    <row r="47" spans="2:15" ht="13.2" x14ac:dyDescent="0.25">
      <c r="B47" s="69"/>
      <c r="C47" s="27" t="s">
        <v>31</v>
      </c>
      <c r="D47" s="34">
        <v>0</v>
      </c>
      <c r="E47" s="34">
        <v>0.12799473889443083</v>
      </c>
      <c r="F47" s="34">
        <v>0</v>
      </c>
      <c r="G47" s="34">
        <v>0</v>
      </c>
      <c r="H47" s="34">
        <v>0</v>
      </c>
      <c r="I47" s="34">
        <v>0</v>
      </c>
      <c r="J47" s="34">
        <v>0.71350213968510656</v>
      </c>
      <c r="K47" s="34">
        <v>1.2209650132852927</v>
      </c>
      <c r="L47" s="34">
        <v>1.9484122287174579</v>
      </c>
      <c r="M47" s="34">
        <v>2.0935121272477548E-2</v>
      </c>
      <c r="N47" s="34">
        <v>0.50754748371619884</v>
      </c>
      <c r="O47" s="45"/>
    </row>
    <row r="48" spans="2:15" ht="13.8" thickBot="1" x14ac:dyDescent="0.25">
      <c r="B48" s="70"/>
      <c r="C48" s="29" t="s">
        <v>87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45"/>
    </row>
    <row r="49" spans="2:15" ht="16.2" thickBot="1" x14ac:dyDescent="0.3">
      <c r="B49" s="51" t="s">
        <v>93</v>
      </c>
      <c r="C49" s="27" t="s">
        <v>79</v>
      </c>
      <c r="D49" s="34">
        <v>11.170556621462268</v>
      </c>
      <c r="E49" s="34">
        <v>3.7795734349534342</v>
      </c>
      <c r="F49" s="34">
        <v>11.894214026831861</v>
      </c>
      <c r="G49" s="34">
        <v>0.42168779692202918</v>
      </c>
      <c r="H49" s="34">
        <v>9.1232144796935444</v>
      </c>
      <c r="I49" s="34">
        <v>9.4282099322760899</v>
      </c>
      <c r="J49" s="34">
        <v>12.52242129785526</v>
      </c>
      <c r="K49" s="34">
        <v>4.6691780866580075</v>
      </c>
      <c r="L49" s="34">
        <v>5.1813468015107702</v>
      </c>
      <c r="M49" s="34">
        <v>11.516665241915689</v>
      </c>
      <c r="N49" s="34">
        <v>8.4335402168841629</v>
      </c>
      <c r="O49" s="45"/>
    </row>
    <row r="50" spans="2:15" ht="13.2" x14ac:dyDescent="0.25">
      <c r="B50" s="10" t="s">
        <v>32</v>
      </c>
      <c r="C50" s="11"/>
      <c r="D50" s="35">
        <v>100</v>
      </c>
      <c r="E50" s="35">
        <v>100</v>
      </c>
      <c r="F50" s="35">
        <v>100</v>
      </c>
      <c r="G50" s="35">
        <v>100</v>
      </c>
      <c r="H50" s="35">
        <v>100</v>
      </c>
      <c r="I50" s="35">
        <v>100</v>
      </c>
      <c r="J50" s="35">
        <v>100</v>
      </c>
      <c r="K50" s="35">
        <v>100</v>
      </c>
      <c r="L50" s="35">
        <v>100</v>
      </c>
      <c r="M50" s="35">
        <v>100</v>
      </c>
      <c r="N50" s="35">
        <v>100</v>
      </c>
      <c r="O50" s="45"/>
    </row>
    <row r="52" spans="2:15" ht="127.5" customHeight="1" x14ac:dyDescent="0.2">
      <c r="B52" s="62" t="s">
        <v>91</v>
      </c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</row>
  </sheetData>
  <mergeCells count="5">
    <mergeCell ref="B2:M2"/>
    <mergeCell ref="B5:C5"/>
    <mergeCell ref="B9:B32"/>
    <mergeCell ref="B52:O52"/>
    <mergeCell ref="B36:B48"/>
  </mergeCells>
  <conditionalFormatting sqref="C6:N7 D8:N38 D40:N50">
    <cfRule type="cellIs" dxfId="34" priority="18" stopIfTrue="1" operator="equal">
      <formula>0</formula>
    </cfRule>
  </conditionalFormatting>
  <conditionalFormatting sqref="C35">
    <cfRule type="cellIs" dxfId="33" priority="6" stopIfTrue="1" operator="equal">
      <formula>0</formula>
    </cfRule>
  </conditionalFormatting>
  <conditionalFormatting sqref="C19">
    <cfRule type="cellIs" dxfId="32" priority="5" stopIfTrue="1" operator="equal">
      <formula>0</formula>
    </cfRule>
  </conditionalFormatting>
  <conditionalFormatting sqref="D39:N39">
    <cfRule type="cellIs" dxfId="31" priority="4" stopIfTrue="1" operator="equal">
      <formula>0</formula>
    </cfRule>
  </conditionalFormatting>
  <conditionalFormatting sqref="C39">
    <cfRule type="cellIs" dxfId="30" priority="3" stopIfTrue="1" operator="equal">
      <formula>0</formula>
    </cfRule>
  </conditionalFormatting>
  <conditionalFormatting sqref="C48">
    <cfRule type="cellIs" dxfId="29" priority="2" stopIfTrue="1" operator="equal">
      <formula>0</formula>
    </cfRule>
  </conditionalFormatting>
  <conditionalFormatting sqref="C37">
    <cfRule type="cellIs" dxfId="28" priority="1" stopIfTrue="1" operator="equal">
      <formula>0</formula>
    </cfRule>
  </conditionalFormatting>
  <printOptions horizontalCentered="1" verticalCentered="1"/>
  <pageMargins left="0.51181102362204722" right="0.51181102362204722" top="0.32" bottom="0.2" header="0" footer="0"/>
  <pageSetup scale="7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6">
    <tabColor indexed="51"/>
    <pageSetUpPr fitToPage="1"/>
  </sheetPr>
  <dimension ref="A2:O52"/>
  <sheetViews>
    <sheetView showGridLines="0" topLeftCell="A29" zoomScale="80" zoomScaleNormal="80" workbookViewId="0"/>
  </sheetViews>
  <sheetFormatPr baseColWidth="10" defaultColWidth="10" defaultRowHeight="12.6" x14ac:dyDescent="0.2"/>
  <cols>
    <col min="1" max="1" width="4.90625" customWidth="1"/>
    <col min="2" max="2" width="17" customWidth="1"/>
    <col min="3" max="3" width="26.7265625" bestFit="1" customWidth="1"/>
    <col min="4" max="7" width="8.453125" customWidth="1"/>
    <col min="8" max="8" width="11" customWidth="1"/>
    <col min="13" max="14" width="11.08984375" bestFit="1" customWidth="1"/>
  </cols>
  <sheetData>
    <row r="2" spans="1:9" ht="17.7" customHeight="1" x14ac:dyDescent="0.2">
      <c r="B2" s="67" t="str">
        <f>+'WEB_SB 70-74'!B2</f>
        <v>COMPOSICIÓN DE LAS INVERSIONES</v>
      </c>
      <c r="C2" s="67"/>
      <c r="D2" s="67"/>
      <c r="E2" s="67"/>
      <c r="F2" s="67"/>
      <c r="G2" s="67"/>
      <c r="H2" s="8"/>
    </row>
    <row r="3" spans="1:9" ht="13.2" x14ac:dyDescent="0.25">
      <c r="A3" s="41"/>
      <c r="B3" s="42" t="s">
        <v>90</v>
      </c>
      <c r="C3" s="40"/>
      <c r="D3" s="40"/>
      <c r="E3" s="40"/>
      <c r="F3" s="40"/>
      <c r="G3" s="40"/>
      <c r="H3" s="40"/>
    </row>
    <row r="5" spans="1:9" ht="85.2" customHeight="1" x14ac:dyDescent="0.2">
      <c r="B5" s="82" t="s">
        <v>65</v>
      </c>
      <c r="C5" s="83"/>
      <c r="D5" s="20" t="s">
        <v>84</v>
      </c>
      <c r="E5" s="20" t="s">
        <v>44</v>
      </c>
      <c r="F5" s="20" t="s">
        <v>52</v>
      </c>
      <c r="G5" s="20" t="s">
        <v>46</v>
      </c>
      <c r="H5" s="7" t="s">
        <v>38</v>
      </c>
    </row>
    <row r="6" spans="1:9" ht="27" thickBot="1" x14ac:dyDescent="0.25">
      <c r="B6" s="1" t="s">
        <v>1</v>
      </c>
      <c r="C6" s="32" t="s">
        <v>1</v>
      </c>
      <c r="D6" s="54">
        <v>6.0970257607332661</v>
      </c>
      <c r="E6" s="54">
        <v>7.9591295889161957</v>
      </c>
      <c r="F6" s="54">
        <v>2.679262486580432</v>
      </c>
      <c r="G6" s="54">
        <v>1.8363183270018748</v>
      </c>
      <c r="H6" s="55">
        <v>2.9991512053585172</v>
      </c>
      <c r="I6" s="47"/>
    </row>
    <row r="7" spans="1:9" ht="27" thickBot="1" x14ac:dyDescent="0.25">
      <c r="B7" s="1" t="s">
        <v>2</v>
      </c>
      <c r="C7" s="32" t="s">
        <v>2</v>
      </c>
      <c r="D7" s="54">
        <v>15.126359877145829</v>
      </c>
      <c r="E7" s="54">
        <v>13.975534916308943</v>
      </c>
      <c r="F7" s="54">
        <v>9.8050182185609671</v>
      </c>
      <c r="G7" s="54">
        <v>12.507643793365666</v>
      </c>
      <c r="H7" s="55">
        <v>12.725906155617608</v>
      </c>
      <c r="I7" s="47"/>
    </row>
    <row r="8" spans="1:9" ht="13.8" thickBot="1" x14ac:dyDescent="0.25">
      <c r="B8" s="2" t="s">
        <v>77</v>
      </c>
      <c r="C8" s="32" t="s">
        <v>54</v>
      </c>
      <c r="D8" s="56">
        <v>2.0027253892164185</v>
      </c>
      <c r="E8" s="56">
        <v>1.5993686484650418</v>
      </c>
      <c r="F8" s="56">
        <v>0</v>
      </c>
      <c r="G8" s="56">
        <v>2.309229686052106</v>
      </c>
      <c r="H8" s="57">
        <v>2.1258709085338277</v>
      </c>
      <c r="I8" s="47"/>
    </row>
    <row r="9" spans="1:9" ht="12.75" customHeight="1" x14ac:dyDescent="0.25">
      <c r="B9" s="63" t="s">
        <v>89</v>
      </c>
      <c r="C9" s="27" t="s">
        <v>66</v>
      </c>
      <c r="D9" s="56">
        <v>0</v>
      </c>
      <c r="E9" s="56">
        <v>0</v>
      </c>
      <c r="F9" s="56">
        <v>0</v>
      </c>
      <c r="G9" s="56">
        <v>0</v>
      </c>
      <c r="H9" s="58">
        <v>0</v>
      </c>
      <c r="I9" s="47"/>
    </row>
    <row r="10" spans="1:9" ht="12.75" customHeight="1" x14ac:dyDescent="0.25">
      <c r="B10" s="64"/>
      <c r="C10" s="27" t="s">
        <v>3</v>
      </c>
      <c r="D10" s="56">
        <v>1.0369875978986924</v>
      </c>
      <c r="E10" s="56">
        <v>0.24890458176659019</v>
      </c>
      <c r="F10" s="56">
        <v>1.0382872344840477E-2</v>
      </c>
      <c r="G10" s="56">
        <v>0.32838396645812268</v>
      </c>
      <c r="H10" s="58">
        <v>0.30832044838801231</v>
      </c>
      <c r="I10" s="47"/>
    </row>
    <row r="11" spans="1:9" ht="13.2" x14ac:dyDescent="0.25">
      <c r="B11" s="64"/>
      <c r="C11" s="27" t="s">
        <v>4</v>
      </c>
      <c r="D11" s="56">
        <v>0.22453292345764245</v>
      </c>
      <c r="E11" s="56">
        <v>1.3088435430082253E-2</v>
      </c>
      <c r="F11" s="56">
        <v>0</v>
      </c>
      <c r="G11" s="56">
        <v>7.9508798641152179E-2</v>
      </c>
      <c r="H11" s="58">
        <v>6.5794560977286892E-2</v>
      </c>
      <c r="I11" s="47"/>
    </row>
    <row r="12" spans="1:9" ht="13.2" x14ac:dyDescent="0.25">
      <c r="B12" s="64"/>
      <c r="C12" s="27" t="s">
        <v>5</v>
      </c>
      <c r="D12" s="56">
        <v>2.7280171417340147</v>
      </c>
      <c r="E12" s="56">
        <v>1.3287221131496652</v>
      </c>
      <c r="F12" s="56">
        <v>0.66426173608632144</v>
      </c>
      <c r="G12" s="56">
        <v>1.0178458551364888</v>
      </c>
      <c r="H12" s="58">
        <v>1.0716911038332322</v>
      </c>
      <c r="I12" s="47"/>
    </row>
    <row r="13" spans="1:9" ht="13.2" x14ac:dyDescent="0.25">
      <c r="B13" s="64"/>
      <c r="C13" s="27" t="s">
        <v>6</v>
      </c>
      <c r="D13" s="56">
        <v>1.7596450806385671</v>
      </c>
      <c r="E13" s="56">
        <v>1.2270158670318729</v>
      </c>
      <c r="F13" s="56">
        <v>0</v>
      </c>
      <c r="G13" s="56">
        <v>0.89408328727787145</v>
      </c>
      <c r="H13" s="58">
        <v>0.93801188462540142</v>
      </c>
      <c r="I13" s="47"/>
    </row>
    <row r="14" spans="1:9" ht="13.2" x14ac:dyDescent="0.25">
      <c r="B14" s="64"/>
      <c r="C14" s="27" t="s">
        <v>7</v>
      </c>
      <c r="D14" s="56">
        <v>0.80224738866326961</v>
      </c>
      <c r="E14" s="56">
        <v>0.34955575216553869</v>
      </c>
      <c r="F14" s="56">
        <v>0.12554339605188022</v>
      </c>
      <c r="G14" s="56">
        <v>0.18618021561790482</v>
      </c>
      <c r="H14" s="58">
        <v>0.21657240697684021</v>
      </c>
      <c r="I14" s="47"/>
    </row>
    <row r="15" spans="1:9" ht="13.2" x14ac:dyDescent="0.25">
      <c r="B15" s="64"/>
      <c r="C15" s="27" t="s">
        <v>8</v>
      </c>
      <c r="D15" s="56">
        <v>0</v>
      </c>
      <c r="E15" s="56">
        <v>5.7225977459045743E-2</v>
      </c>
      <c r="F15" s="56">
        <v>0</v>
      </c>
      <c r="G15" s="56">
        <v>0.14980585299646049</v>
      </c>
      <c r="H15" s="58">
        <v>0.12898190583867902</v>
      </c>
      <c r="I15" s="47"/>
    </row>
    <row r="16" spans="1:9" ht="13.2" x14ac:dyDescent="0.25">
      <c r="B16" s="64"/>
      <c r="C16" s="27" t="s">
        <v>9</v>
      </c>
      <c r="D16" s="56">
        <v>2.9701388079772153E-2</v>
      </c>
      <c r="E16" s="56">
        <v>0</v>
      </c>
      <c r="F16" s="56">
        <v>0</v>
      </c>
      <c r="G16" s="56">
        <v>0</v>
      </c>
      <c r="H16" s="58">
        <v>7.1291506545876864E-5</v>
      </c>
      <c r="I16" s="47"/>
    </row>
    <row r="17" spans="2:9" ht="13.2" x14ac:dyDescent="0.25">
      <c r="B17" s="64"/>
      <c r="C17" s="27" t="s">
        <v>10</v>
      </c>
      <c r="D17" s="56">
        <v>0</v>
      </c>
      <c r="E17" s="56">
        <v>8.7951686058303641E-2</v>
      </c>
      <c r="F17" s="56">
        <v>1.2555322858919327E-2</v>
      </c>
      <c r="G17" s="56">
        <v>0.20658177634084313</v>
      </c>
      <c r="H17" s="58">
        <v>0.17981745057442924</v>
      </c>
      <c r="I17" s="47"/>
    </row>
    <row r="18" spans="2:9" ht="13.2" x14ac:dyDescent="0.25">
      <c r="B18" s="64"/>
      <c r="C18" s="27" t="s">
        <v>11</v>
      </c>
      <c r="D18" s="56">
        <v>2.0342607789024778E-2</v>
      </c>
      <c r="E18" s="56">
        <v>0</v>
      </c>
      <c r="F18" s="56">
        <v>0</v>
      </c>
      <c r="G18" s="56">
        <v>0</v>
      </c>
      <c r="H18" s="58">
        <v>4.8827857891906005E-5</v>
      </c>
      <c r="I18" s="47"/>
    </row>
    <row r="19" spans="2:9" ht="13.2" x14ac:dyDescent="0.25">
      <c r="B19" s="64"/>
      <c r="C19" s="29" t="s">
        <v>86</v>
      </c>
      <c r="D19" s="56">
        <v>0.5049055517119565</v>
      </c>
      <c r="E19" s="56">
        <v>0.40948053435320986</v>
      </c>
      <c r="F19" s="56">
        <v>0.98489635603458758</v>
      </c>
      <c r="G19" s="56">
        <v>1.1576175308025027</v>
      </c>
      <c r="H19" s="58">
        <v>1.0136710316035613</v>
      </c>
      <c r="I19" s="47"/>
    </row>
    <row r="20" spans="2:9" ht="13.2" x14ac:dyDescent="0.25">
      <c r="B20" s="64"/>
      <c r="C20" s="27" t="s">
        <v>12</v>
      </c>
      <c r="D20" s="56">
        <v>0.57160557084102881</v>
      </c>
      <c r="E20" s="56">
        <v>4.88112515460647E-3</v>
      </c>
      <c r="F20" s="56">
        <v>0</v>
      </c>
      <c r="G20" s="56">
        <v>1.0143151971954161E-2</v>
      </c>
      <c r="H20" s="58">
        <v>1.0291590300063306E-2</v>
      </c>
      <c r="I20" s="47"/>
    </row>
    <row r="21" spans="2:9" ht="13.2" x14ac:dyDescent="0.25">
      <c r="B21" s="64"/>
      <c r="C21" s="27" t="s">
        <v>13</v>
      </c>
      <c r="D21" s="56">
        <v>1.4052462763828968</v>
      </c>
      <c r="E21" s="56">
        <v>0</v>
      </c>
      <c r="F21" s="56">
        <v>8.4000348545986092E-2</v>
      </c>
      <c r="G21" s="56">
        <v>0.13571047698322697</v>
      </c>
      <c r="H21" s="58">
        <v>0.11247884371319339</v>
      </c>
      <c r="I21" s="47"/>
    </row>
    <row r="22" spans="2:9" ht="13.2" x14ac:dyDescent="0.25">
      <c r="B22" s="64"/>
      <c r="C22" s="27" t="s">
        <v>14</v>
      </c>
      <c r="D22" s="56">
        <v>0</v>
      </c>
      <c r="E22" s="56">
        <v>5.875969543749153E-2</v>
      </c>
      <c r="F22" s="56">
        <v>7.0208815963506185E-2</v>
      </c>
      <c r="G22" s="56">
        <v>0.23970872432572546</v>
      </c>
      <c r="H22" s="58">
        <v>0.20186690816927863</v>
      </c>
      <c r="I22" s="47"/>
    </row>
    <row r="23" spans="2:9" ht="13.2" x14ac:dyDescent="0.25">
      <c r="B23" s="64"/>
      <c r="C23" s="27" t="s">
        <v>63</v>
      </c>
      <c r="D23" s="56">
        <v>0</v>
      </c>
      <c r="E23" s="56">
        <v>0</v>
      </c>
      <c r="F23" s="56">
        <v>0</v>
      </c>
      <c r="G23" s="56">
        <v>0</v>
      </c>
      <c r="H23" s="58">
        <v>0</v>
      </c>
      <c r="I23" s="47"/>
    </row>
    <row r="24" spans="2:9" ht="13.2" x14ac:dyDescent="0.25">
      <c r="B24" s="64"/>
      <c r="C24" s="27" t="s">
        <v>15</v>
      </c>
      <c r="D24" s="56">
        <v>1.2766198487439877</v>
      </c>
      <c r="E24" s="56">
        <v>0.24533463241989609</v>
      </c>
      <c r="F24" s="56">
        <v>0.20153821834309379</v>
      </c>
      <c r="G24" s="56">
        <v>1.0081791435828598</v>
      </c>
      <c r="H24" s="58">
        <v>0.84967609847843395</v>
      </c>
      <c r="I24" s="47"/>
    </row>
    <row r="25" spans="2:9" ht="13.2" x14ac:dyDescent="0.25">
      <c r="B25" s="64"/>
      <c r="C25" s="27" t="s">
        <v>45</v>
      </c>
      <c r="D25" s="56">
        <v>0</v>
      </c>
      <c r="E25" s="56">
        <v>0</v>
      </c>
      <c r="F25" s="56">
        <v>3.0340610413801823E-2</v>
      </c>
      <c r="G25" s="56">
        <v>5.7857868154157317E-3</v>
      </c>
      <c r="H25" s="58">
        <v>5.2443679733335377E-3</v>
      </c>
      <c r="I25" s="47"/>
    </row>
    <row r="26" spans="2:9" ht="13.2" x14ac:dyDescent="0.25">
      <c r="B26" s="64"/>
      <c r="C26" s="27" t="s">
        <v>16</v>
      </c>
      <c r="D26" s="56">
        <v>0</v>
      </c>
      <c r="E26" s="56">
        <v>0.47618371586630787</v>
      </c>
      <c r="F26" s="56">
        <v>0.12853532509525431</v>
      </c>
      <c r="G26" s="56">
        <v>0.27455732960354901</v>
      </c>
      <c r="H26" s="58">
        <v>0.30800414162014622</v>
      </c>
      <c r="I26" s="47"/>
    </row>
    <row r="27" spans="2:9" ht="13.2" x14ac:dyDescent="0.25">
      <c r="B27" s="64"/>
      <c r="C27" s="27" t="s">
        <v>17</v>
      </c>
      <c r="D27" s="56">
        <v>0.31652348868838681</v>
      </c>
      <c r="E27" s="56">
        <v>0.13877359606865691</v>
      </c>
      <c r="F27" s="56">
        <v>0</v>
      </c>
      <c r="G27" s="56">
        <v>0.15760823995821099</v>
      </c>
      <c r="H27" s="58">
        <v>0.15100991459902346</v>
      </c>
      <c r="I27" s="47"/>
    </row>
    <row r="28" spans="2:9" ht="13.2" x14ac:dyDescent="0.25">
      <c r="B28" s="64"/>
      <c r="C28" s="27" t="s">
        <v>18</v>
      </c>
      <c r="D28" s="56">
        <v>1.8312706079762424E-2</v>
      </c>
      <c r="E28" s="56">
        <v>0</v>
      </c>
      <c r="F28" s="56">
        <v>0</v>
      </c>
      <c r="G28" s="56">
        <v>6.7075190297588572E-4</v>
      </c>
      <c r="H28" s="58">
        <v>5.7401589174328055E-4</v>
      </c>
      <c r="I28" s="47"/>
    </row>
    <row r="29" spans="2:9" ht="13.2" x14ac:dyDescent="0.25">
      <c r="B29" s="64"/>
      <c r="C29" s="27" t="s">
        <v>82</v>
      </c>
      <c r="D29" s="56">
        <v>0</v>
      </c>
      <c r="E29" s="56">
        <v>0</v>
      </c>
      <c r="F29" s="56">
        <v>0</v>
      </c>
      <c r="G29" s="56">
        <v>0</v>
      </c>
      <c r="H29" s="58">
        <v>0</v>
      </c>
      <c r="I29" s="47"/>
    </row>
    <row r="30" spans="2:9" ht="13.2" x14ac:dyDescent="0.25">
      <c r="B30" s="64"/>
      <c r="C30" s="27" t="s">
        <v>19</v>
      </c>
      <c r="D30" s="56">
        <v>0.32113737822346988</v>
      </c>
      <c r="E30" s="56">
        <v>0.4142887794416984</v>
      </c>
      <c r="F30" s="56">
        <v>0</v>
      </c>
      <c r="G30" s="56">
        <v>0.76885481414859402</v>
      </c>
      <c r="H30" s="58">
        <v>0.6850822007009465</v>
      </c>
      <c r="I30" s="47"/>
    </row>
    <row r="31" spans="2:9" ht="13.2" x14ac:dyDescent="0.25">
      <c r="B31" s="64"/>
      <c r="C31" s="27" t="s">
        <v>20</v>
      </c>
      <c r="D31" s="56">
        <v>0</v>
      </c>
      <c r="E31" s="56">
        <v>0</v>
      </c>
      <c r="F31" s="56">
        <v>2.7061892154823446E-2</v>
      </c>
      <c r="G31" s="56">
        <v>2.2179109132962376E-2</v>
      </c>
      <c r="H31" s="58">
        <v>1.8126522069779046E-2</v>
      </c>
      <c r="I31" s="47"/>
    </row>
    <row r="32" spans="2:9" ht="13.8" thickBot="1" x14ac:dyDescent="0.3">
      <c r="B32" s="65"/>
      <c r="C32" s="27" t="s">
        <v>21</v>
      </c>
      <c r="D32" s="56">
        <v>8.2199473893640282E-2</v>
      </c>
      <c r="E32" s="56">
        <v>7.8048243706975662E-2</v>
      </c>
      <c r="F32" s="56">
        <v>0.15197454324454043</v>
      </c>
      <c r="G32" s="56">
        <v>0.13465393095850189</v>
      </c>
      <c r="H32" s="58">
        <v>0.12442849196981573</v>
      </c>
      <c r="I32" s="47"/>
    </row>
    <row r="33" spans="2:9" ht="13.8" thickBot="1" x14ac:dyDescent="0.25">
      <c r="B33" s="28" t="s">
        <v>43</v>
      </c>
      <c r="C33" s="32" t="s">
        <v>43</v>
      </c>
      <c r="D33" s="56">
        <v>4.2945885209961698</v>
      </c>
      <c r="E33" s="56">
        <v>0</v>
      </c>
      <c r="F33" s="56">
        <v>0</v>
      </c>
      <c r="G33" s="56">
        <v>0</v>
      </c>
      <c r="H33" s="57">
        <v>1.0308194513809902E-2</v>
      </c>
      <c r="I33" s="47"/>
    </row>
    <row r="34" spans="2:9" ht="13.8" thickBot="1" x14ac:dyDescent="0.25">
      <c r="B34" s="26" t="s">
        <v>64</v>
      </c>
      <c r="C34" s="32" t="s">
        <v>64</v>
      </c>
      <c r="D34" s="56">
        <v>1.7430635250760076</v>
      </c>
      <c r="E34" s="56">
        <v>1.0555469773818929E-2</v>
      </c>
      <c r="F34" s="56">
        <v>1.518527368191007</v>
      </c>
      <c r="G34" s="56">
        <v>1.1267184823276957</v>
      </c>
      <c r="H34" s="57">
        <v>0.93016695506594438</v>
      </c>
      <c r="I34" s="47"/>
    </row>
    <row r="35" spans="2:9" ht="13.8" thickBot="1" x14ac:dyDescent="0.25">
      <c r="B35" s="31" t="s">
        <v>22</v>
      </c>
      <c r="C35" s="32" t="s">
        <v>22</v>
      </c>
      <c r="D35" s="56">
        <v>1.7763750090893478</v>
      </c>
      <c r="E35" s="56">
        <v>0</v>
      </c>
      <c r="F35" s="56">
        <v>0</v>
      </c>
      <c r="G35" s="56">
        <v>0</v>
      </c>
      <c r="H35" s="57">
        <v>4.2637889599063073E-3</v>
      </c>
      <c r="I35" s="47"/>
    </row>
    <row r="36" spans="2:9" ht="13.2" x14ac:dyDescent="0.25">
      <c r="B36" s="68" t="s">
        <v>92</v>
      </c>
      <c r="C36" s="33" t="s">
        <v>23</v>
      </c>
      <c r="D36" s="56">
        <v>0</v>
      </c>
      <c r="E36" s="56">
        <v>0</v>
      </c>
      <c r="F36" s="56">
        <v>0</v>
      </c>
      <c r="G36" s="56">
        <v>0</v>
      </c>
      <c r="H36" s="57">
        <v>0</v>
      </c>
      <c r="I36" s="47"/>
    </row>
    <row r="37" spans="2:9" ht="13.2" x14ac:dyDescent="0.25">
      <c r="B37" s="69"/>
      <c r="C37" s="33" t="s">
        <v>24</v>
      </c>
      <c r="D37" s="56">
        <v>0</v>
      </c>
      <c r="E37" s="56">
        <v>0</v>
      </c>
      <c r="F37" s="56">
        <v>0</v>
      </c>
      <c r="G37" s="56">
        <v>0</v>
      </c>
      <c r="H37" s="57">
        <v>0</v>
      </c>
      <c r="I37" s="47"/>
    </row>
    <row r="38" spans="2:9" ht="13.2" x14ac:dyDescent="0.25">
      <c r="B38" s="69"/>
      <c r="C38" s="33" t="s">
        <v>80</v>
      </c>
      <c r="D38" s="56">
        <v>0</v>
      </c>
      <c r="E38" s="56">
        <v>7.2618863112171308</v>
      </c>
      <c r="F38" s="56">
        <v>0</v>
      </c>
      <c r="G38" s="56">
        <v>0</v>
      </c>
      <c r="H38" s="57">
        <v>1.3448858079621606</v>
      </c>
      <c r="I38" s="47"/>
    </row>
    <row r="39" spans="2:9" ht="13.2" x14ac:dyDescent="0.25">
      <c r="B39" s="69"/>
      <c r="C39" s="33" t="s">
        <v>81</v>
      </c>
      <c r="D39" s="56">
        <v>0</v>
      </c>
      <c r="E39" s="56">
        <v>0</v>
      </c>
      <c r="F39" s="56">
        <v>0</v>
      </c>
      <c r="G39" s="56">
        <v>0</v>
      </c>
      <c r="H39" s="57">
        <v>0</v>
      </c>
      <c r="I39" s="47"/>
    </row>
    <row r="40" spans="2:9" ht="13.2" x14ac:dyDescent="0.25">
      <c r="B40" s="69"/>
      <c r="C40" s="33" t="s">
        <v>25</v>
      </c>
      <c r="D40" s="56">
        <v>23.068244728458129</v>
      </c>
      <c r="E40" s="56">
        <v>10.010953748416371</v>
      </c>
      <c r="F40" s="56">
        <v>12.061024560635767</v>
      </c>
      <c r="G40" s="56">
        <v>25.520984427329669</v>
      </c>
      <c r="H40" s="57">
        <v>22.344482692650935</v>
      </c>
      <c r="I40" s="47"/>
    </row>
    <row r="41" spans="2:9" ht="13.2" x14ac:dyDescent="0.25">
      <c r="B41" s="69"/>
      <c r="C41" s="33" t="s">
        <v>26</v>
      </c>
      <c r="D41" s="56">
        <v>0</v>
      </c>
      <c r="E41" s="56">
        <v>0</v>
      </c>
      <c r="F41" s="56">
        <v>0</v>
      </c>
      <c r="G41" s="56">
        <v>0</v>
      </c>
      <c r="H41" s="57">
        <v>0</v>
      </c>
      <c r="I41" s="47"/>
    </row>
    <row r="42" spans="2:9" ht="13.2" x14ac:dyDescent="0.25">
      <c r="B42" s="69"/>
      <c r="C42" s="33" t="s">
        <v>27</v>
      </c>
      <c r="D42" s="56">
        <v>0.39725729379370628</v>
      </c>
      <c r="E42" s="56">
        <v>0</v>
      </c>
      <c r="F42" s="56">
        <v>5.9175871632308003E-2</v>
      </c>
      <c r="G42" s="56">
        <v>0</v>
      </c>
      <c r="H42" s="57">
        <v>2.2645004716281207E-3</v>
      </c>
      <c r="I42" s="47"/>
    </row>
    <row r="43" spans="2:9" ht="13.2" x14ac:dyDescent="0.25">
      <c r="B43" s="69"/>
      <c r="C43" s="33" t="s">
        <v>28</v>
      </c>
      <c r="D43" s="56">
        <v>3.222786308347704</v>
      </c>
      <c r="E43" s="56">
        <v>11.820250264638185</v>
      </c>
      <c r="F43" s="56">
        <v>28.535401841648383</v>
      </c>
      <c r="G43" s="56">
        <v>9.6775894867523551</v>
      </c>
      <c r="H43" s="57">
        <v>10.476685596929299</v>
      </c>
      <c r="I43" s="47"/>
    </row>
    <row r="44" spans="2:9" ht="13.2" x14ac:dyDescent="0.25">
      <c r="B44" s="69"/>
      <c r="C44" s="33" t="s">
        <v>29</v>
      </c>
      <c r="D44" s="56">
        <v>0</v>
      </c>
      <c r="E44" s="56">
        <v>0</v>
      </c>
      <c r="F44" s="56">
        <v>0</v>
      </c>
      <c r="G44" s="56">
        <v>0</v>
      </c>
      <c r="H44" s="57">
        <v>0</v>
      </c>
      <c r="I44" s="47"/>
    </row>
    <row r="45" spans="2:9" ht="13.2" x14ac:dyDescent="0.25">
      <c r="B45" s="69"/>
      <c r="C45" s="33" t="s">
        <v>78</v>
      </c>
      <c r="D45" s="56">
        <v>0</v>
      </c>
      <c r="E45" s="56">
        <v>0.26030142237710185</v>
      </c>
      <c r="F45" s="56">
        <v>1.9956759761300371</v>
      </c>
      <c r="G45" s="56">
        <v>0.43839443782108012</v>
      </c>
      <c r="H45" s="57">
        <v>0.43885951299230563</v>
      </c>
      <c r="I45" s="47"/>
    </row>
    <row r="46" spans="2:9" ht="13.2" x14ac:dyDescent="0.25">
      <c r="B46" s="69"/>
      <c r="C46" s="33" t="s">
        <v>30</v>
      </c>
      <c r="D46" s="56">
        <v>28.193671738111419</v>
      </c>
      <c r="E46" s="56">
        <v>32.747155149196082</v>
      </c>
      <c r="F46" s="56">
        <v>38.613539868562398</v>
      </c>
      <c r="G46" s="56">
        <v>35.653665968900896</v>
      </c>
      <c r="H46" s="57">
        <v>35.163052958503371</v>
      </c>
      <c r="I46" s="47"/>
    </row>
    <row r="47" spans="2:9" ht="13.2" x14ac:dyDescent="0.25">
      <c r="B47" s="69"/>
      <c r="C47" s="33" t="s">
        <v>31</v>
      </c>
      <c r="D47" s="56">
        <v>1.2857463187173135</v>
      </c>
      <c r="E47" s="56">
        <v>1.3861731941549573</v>
      </c>
      <c r="F47" s="56">
        <v>0</v>
      </c>
      <c r="G47" s="56">
        <v>6.0003354221566149E-2</v>
      </c>
      <c r="H47" s="57">
        <v>0.30721998616640167</v>
      </c>
      <c r="I47" s="47"/>
    </row>
    <row r="48" spans="2:9" ht="13.8" thickBot="1" x14ac:dyDescent="0.25">
      <c r="B48" s="70"/>
      <c r="C48" s="29" t="s">
        <v>87</v>
      </c>
      <c r="D48" s="56">
        <v>0</v>
      </c>
      <c r="E48" s="56">
        <v>0</v>
      </c>
      <c r="F48" s="56">
        <v>0</v>
      </c>
      <c r="G48" s="56">
        <v>0</v>
      </c>
      <c r="H48" s="57">
        <v>0</v>
      </c>
      <c r="I48" s="47"/>
    </row>
    <row r="49" spans="2:15" ht="16.2" thickBot="1" x14ac:dyDescent="0.3">
      <c r="B49" s="51" t="s">
        <v>93</v>
      </c>
      <c r="C49" s="33" t="s">
        <v>79</v>
      </c>
      <c r="D49" s="59">
        <v>1.6941311074885732</v>
      </c>
      <c r="E49" s="59">
        <v>7.8304765510262087</v>
      </c>
      <c r="F49" s="59">
        <v>2.2410743709211545</v>
      </c>
      <c r="G49" s="59">
        <v>4.0913932935717554</v>
      </c>
      <c r="H49" s="59">
        <v>4.7371177286066386</v>
      </c>
      <c r="I49" s="47"/>
    </row>
    <row r="50" spans="2:15" ht="13.2" x14ac:dyDescent="0.25">
      <c r="B50" s="10" t="s">
        <v>32</v>
      </c>
      <c r="C50" s="11"/>
      <c r="D50" s="35">
        <v>100</v>
      </c>
      <c r="E50" s="35">
        <v>100</v>
      </c>
      <c r="F50" s="35">
        <v>100</v>
      </c>
      <c r="G50" s="35">
        <v>100</v>
      </c>
      <c r="H50" s="35">
        <v>99.999999999999986</v>
      </c>
      <c r="I50" s="47"/>
    </row>
    <row r="52" spans="2:15" ht="148.94999999999999" customHeight="1" x14ac:dyDescent="0.2">
      <c r="B52" s="62" t="s">
        <v>91</v>
      </c>
      <c r="C52" s="62"/>
      <c r="D52" s="62"/>
      <c r="E52" s="62"/>
      <c r="F52" s="62"/>
      <c r="G52" s="62"/>
      <c r="H52" s="62"/>
      <c r="I52" s="49"/>
      <c r="J52" s="49"/>
      <c r="K52" s="49"/>
      <c r="L52" s="49"/>
      <c r="M52" s="49"/>
      <c r="N52" s="49"/>
      <c r="O52" s="49"/>
    </row>
  </sheetData>
  <sortState ref="C9:I30">
    <sortCondition ref="C9"/>
  </sortState>
  <mergeCells count="5">
    <mergeCell ref="B2:G2"/>
    <mergeCell ref="B5:C5"/>
    <mergeCell ref="B9:B32"/>
    <mergeCell ref="B52:H52"/>
    <mergeCell ref="B36:B48"/>
  </mergeCells>
  <phoneticPr fontId="4" type="noConversion"/>
  <conditionalFormatting sqref="C6:C7 D40:H47 D49:H49">
    <cfRule type="cellIs" dxfId="27" priority="22" stopIfTrue="1" operator="equal">
      <formula>0</formula>
    </cfRule>
  </conditionalFormatting>
  <conditionalFormatting sqref="C19">
    <cfRule type="cellIs" dxfId="26" priority="12" stopIfTrue="1" operator="equal">
      <formula>0</formula>
    </cfRule>
  </conditionalFormatting>
  <conditionalFormatting sqref="H9:H34 D8:G34 D6:H7 D36:H38">
    <cfRule type="cellIs" dxfId="25" priority="9" stopIfTrue="1" operator="equal">
      <formula>0</formula>
    </cfRule>
  </conditionalFormatting>
  <conditionalFormatting sqref="H8">
    <cfRule type="cellIs" dxfId="24" priority="8" stopIfTrue="1" operator="equal">
      <formula>0</formula>
    </cfRule>
  </conditionalFormatting>
  <conditionalFormatting sqref="D35:H35">
    <cfRule type="cellIs" dxfId="23" priority="7" stopIfTrue="1" operator="equal">
      <formula>0</formula>
    </cfRule>
  </conditionalFormatting>
  <conditionalFormatting sqref="D39:H39">
    <cfRule type="cellIs" dxfId="22" priority="6" stopIfTrue="1" operator="equal">
      <formula>0</formula>
    </cfRule>
  </conditionalFormatting>
  <conditionalFormatting sqref="D50">
    <cfRule type="cellIs" dxfId="21" priority="5" stopIfTrue="1" operator="equal">
      <formula>0</formula>
    </cfRule>
  </conditionalFormatting>
  <conditionalFormatting sqref="E50:H50">
    <cfRule type="cellIs" dxfId="20" priority="4" stopIfTrue="1" operator="equal">
      <formula>0</formula>
    </cfRule>
  </conditionalFormatting>
  <conditionalFormatting sqref="D48:H48">
    <cfRule type="cellIs" dxfId="19" priority="3" stopIfTrue="1" operator="equal">
      <formula>0</formula>
    </cfRule>
  </conditionalFormatting>
  <conditionalFormatting sqref="C48">
    <cfRule type="cellIs" dxfId="18" priority="2" stopIfTrue="1" operator="equal">
      <formula>0</formula>
    </cfRule>
  </conditionalFormatting>
  <printOptions horizontalCentered="1" verticalCentered="1"/>
  <pageMargins left="0.51181102362204722" right="0.51181102362204722" top="0.44" bottom="0.27" header="0" footer="0"/>
  <pageSetup scale="73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7">
    <tabColor indexed="51"/>
    <pageSetUpPr fitToPage="1"/>
  </sheetPr>
  <dimension ref="A2:V52"/>
  <sheetViews>
    <sheetView showGridLines="0" zoomScale="80" zoomScaleNormal="80" workbookViewId="0"/>
  </sheetViews>
  <sheetFormatPr baseColWidth="10" defaultColWidth="10" defaultRowHeight="12.6" x14ac:dyDescent="0.2"/>
  <cols>
    <col min="1" max="1" width="4.90625" customWidth="1"/>
    <col min="2" max="2" width="15.08984375" customWidth="1"/>
    <col min="3" max="3" width="26.7265625" bestFit="1" customWidth="1"/>
    <col min="4" max="20" width="8.08984375" customWidth="1"/>
    <col min="21" max="21" width="10.453125" customWidth="1"/>
    <col min="22" max="22" width="22.36328125" bestFit="1" customWidth="1"/>
    <col min="23" max="24" width="11.08984375" bestFit="1" customWidth="1"/>
  </cols>
  <sheetData>
    <row r="2" spans="1:22" ht="17.7" customHeight="1" x14ac:dyDescent="0.2">
      <c r="B2" s="67" t="str">
        <f>+WEB_ADICIONALES!B2</f>
        <v>COMPOSICIÓN DE LAS INVERSIONES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8"/>
    </row>
    <row r="3" spans="1:22" ht="13.2" x14ac:dyDescent="0.25">
      <c r="A3" s="41"/>
      <c r="B3" s="42" t="s">
        <v>90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</row>
    <row r="5" spans="1:22" ht="72.75" customHeight="1" thickBot="1" x14ac:dyDescent="0.25">
      <c r="B5" s="84" t="s">
        <v>65</v>
      </c>
      <c r="C5" s="82"/>
      <c r="D5" s="19" t="s">
        <v>85</v>
      </c>
      <c r="E5" s="19" t="s">
        <v>40</v>
      </c>
      <c r="F5" s="19" t="s">
        <v>41</v>
      </c>
      <c r="G5" s="19" t="s">
        <v>53</v>
      </c>
      <c r="H5" s="19" t="s">
        <v>61</v>
      </c>
      <c r="I5" s="19" t="s">
        <v>62</v>
      </c>
      <c r="J5" s="19" t="s">
        <v>55</v>
      </c>
      <c r="K5" s="19" t="s">
        <v>47</v>
      </c>
      <c r="L5" s="19" t="s">
        <v>48</v>
      </c>
      <c r="M5" s="19" t="s">
        <v>49</v>
      </c>
      <c r="N5" s="19" t="s">
        <v>50</v>
      </c>
      <c r="O5" s="19" t="s">
        <v>51</v>
      </c>
      <c r="P5" s="19" t="s">
        <v>56</v>
      </c>
      <c r="Q5" s="19" t="s">
        <v>57</v>
      </c>
      <c r="R5" s="19" t="s">
        <v>58</v>
      </c>
      <c r="S5" s="19" t="s">
        <v>59</v>
      </c>
      <c r="T5" s="19" t="s">
        <v>60</v>
      </c>
      <c r="U5" s="7" t="s">
        <v>67</v>
      </c>
    </row>
    <row r="6" spans="1:22" ht="27" thickBot="1" x14ac:dyDescent="0.25">
      <c r="B6" s="1" t="s">
        <v>1</v>
      </c>
      <c r="C6" s="29" t="s">
        <v>1</v>
      </c>
      <c r="D6" s="34">
        <v>6.0970257607332661</v>
      </c>
      <c r="E6" s="34">
        <v>0.56264499014499625</v>
      </c>
      <c r="F6" s="34">
        <v>8.3417104575367595</v>
      </c>
      <c r="G6" s="34">
        <v>5.2470378366553225</v>
      </c>
      <c r="H6" s="34">
        <v>0</v>
      </c>
      <c r="I6" s="34">
        <v>3.2718063827339869</v>
      </c>
      <c r="J6" s="34">
        <v>1.6834564032920045</v>
      </c>
      <c r="K6" s="34">
        <v>0</v>
      </c>
      <c r="L6" s="34">
        <v>2.5050567248859363</v>
      </c>
      <c r="M6" s="34">
        <v>2.4860242007545077</v>
      </c>
      <c r="N6" s="34">
        <v>2.5000818144735839</v>
      </c>
      <c r="O6" s="34">
        <v>4.7768707875209193</v>
      </c>
      <c r="P6" s="34">
        <v>2.5539880654014961</v>
      </c>
      <c r="Q6" s="34">
        <v>0</v>
      </c>
      <c r="R6" s="34">
        <v>2.490309347027897</v>
      </c>
      <c r="S6" s="34">
        <v>1.8024200839476632</v>
      </c>
      <c r="T6" s="34">
        <v>2.4447798608734477</v>
      </c>
      <c r="U6" s="34">
        <v>2.9991512053585208</v>
      </c>
      <c r="V6" s="48"/>
    </row>
    <row r="7" spans="1:22" ht="27" thickBot="1" x14ac:dyDescent="0.25">
      <c r="B7" s="1" t="s">
        <v>2</v>
      </c>
      <c r="C7" s="29" t="s">
        <v>2</v>
      </c>
      <c r="D7" s="34">
        <v>15.126359877145829</v>
      </c>
      <c r="E7" s="34">
        <v>0</v>
      </c>
      <c r="F7" s="34">
        <v>14.698415119237604</v>
      </c>
      <c r="G7" s="34">
        <v>18.865501083888734</v>
      </c>
      <c r="H7" s="34">
        <v>0</v>
      </c>
      <c r="I7" s="34">
        <v>13.157637507821644</v>
      </c>
      <c r="J7" s="34">
        <v>10.978405560874766</v>
      </c>
      <c r="K7" s="34">
        <v>0</v>
      </c>
      <c r="L7" s="34">
        <v>16.899850838708915</v>
      </c>
      <c r="M7" s="34">
        <v>17.58969972278965</v>
      </c>
      <c r="N7" s="34">
        <v>18.103294803546301</v>
      </c>
      <c r="O7" s="34">
        <v>18.524689278788362</v>
      </c>
      <c r="P7" s="34">
        <v>15.050842111115701</v>
      </c>
      <c r="Q7" s="34">
        <v>0</v>
      </c>
      <c r="R7" s="34">
        <v>17.630045295084884</v>
      </c>
      <c r="S7" s="34">
        <v>5.980487361520443</v>
      </c>
      <c r="T7" s="34">
        <v>17.381243747507426</v>
      </c>
      <c r="U7" s="34">
        <v>12.725906155617606</v>
      </c>
      <c r="V7" s="48"/>
    </row>
    <row r="8" spans="1:22" ht="13.8" thickBot="1" x14ac:dyDescent="0.25">
      <c r="B8" s="2" t="s">
        <v>77</v>
      </c>
      <c r="C8" s="30" t="s">
        <v>54</v>
      </c>
      <c r="D8" s="34">
        <v>2.0027253892164185</v>
      </c>
      <c r="E8" s="34">
        <v>0</v>
      </c>
      <c r="F8" s="34">
        <v>1.6820954950640195</v>
      </c>
      <c r="G8" s="34">
        <v>0</v>
      </c>
      <c r="H8" s="34">
        <v>0</v>
      </c>
      <c r="I8" s="34">
        <v>0</v>
      </c>
      <c r="J8" s="34">
        <v>3.5604690920414765</v>
      </c>
      <c r="K8" s="34">
        <v>0</v>
      </c>
      <c r="L8" s="34">
        <v>3.0652906808752483</v>
      </c>
      <c r="M8" s="34">
        <v>3.066994342986384</v>
      </c>
      <c r="N8" s="34">
        <v>3.0709048326964217</v>
      </c>
      <c r="O8" s="34">
        <v>2.4597930754364792</v>
      </c>
      <c r="P8" s="34">
        <v>3.1034716861936635</v>
      </c>
      <c r="Q8" s="34">
        <v>0</v>
      </c>
      <c r="R8" s="34">
        <v>3.068736843238193</v>
      </c>
      <c r="S8" s="34">
        <v>0</v>
      </c>
      <c r="T8" s="34">
        <v>3.0544492469259747</v>
      </c>
      <c r="U8" s="34">
        <v>2.1258709085338277</v>
      </c>
      <c r="V8" s="48"/>
    </row>
    <row r="9" spans="1:22" ht="12.75" customHeight="1" x14ac:dyDescent="0.25">
      <c r="B9" s="63" t="s">
        <v>89</v>
      </c>
      <c r="C9" s="27" t="s">
        <v>66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4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48"/>
    </row>
    <row r="10" spans="1:22" ht="13.2" x14ac:dyDescent="0.25">
      <c r="B10" s="64"/>
      <c r="C10" s="27" t="s">
        <v>3</v>
      </c>
      <c r="D10" s="36">
        <v>1.0369875978986924</v>
      </c>
      <c r="E10" s="36">
        <v>0</v>
      </c>
      <c r="F10" s="36">
        <v>0.26177909395197613</v>
      </c>
      <c r="G10" s="36">
        <v>2.3937141557625326E-2</v>
      </c>
      <c r="H10" s="36">
        <v>0</v>
      </c>
      <c r="I10" s="36">
        <v>0</v>
      </c>
      <c r="J10" s="36">
        <v>0.39590405862939221</v>
      </c>
      <c r="K10" s="36">
        <v>0.45869872497610831</v>
      </c>
      <c r="L10" s="36">
        <v>0.21144966751789618</v>
      </c>
      <c r="M10" s="36">
        <v>0.34117691588434262</v>
      </c>
      <c r="N10" s="36">
        <v>0.29635789128343254</v>
      </c>
      <c r="O10" s="34">
        <v>0.51138253546166601</v>
      </c>
      <c r="P10" s="36">
        <v>0.13585923663271279</v>
      </c>
      <c r="Q10" s="36">
        <v>0</v>
      </c>
      <c r="R10" s="36">
        <v>0.4506288076103101</v>
      </c>
      <c r="S10" s="36">
        <v>0.29247741376069952</v>
      </c>
      <c r="T10" s="36">
        <v>0.39251132763658575</v>
      </c>
      <c r="U10" s="36">
        <v>0.30832044838801237</v>
      </c>
      <c r="V10" s="48"/>
    </row>
    <row r="11" spans="1:22" ht="13.2" x14ac:dyDescent="0.25">
      <c r="B11" s="64"/>
      <c r="C11" s="27" t="s">
        <v>4</v>
      </c>
      <c r="D11" s="36">
        <v>0.22453292345764245</v>
      </c>
      <c r="E11" s="36">
        <v>0</v>
      </c>
      <c r="F11" s="36">
        <v>1.3765430687607277E-2</v>
      </c>
      <c r="G11" s="36">
        <v>0</v>
      </c>
      <c r="H11" s="36">
        <v>0</v>
      </c>
      <c r="I11" s="36">
        <v>0</v>
      </c>
      <c r="J11" s="36">
        <v>4.7150799066807046E-2</v>
      </c>
      <c r="K11" s="36">
        <v>0.10713418708129002</v>
      </c>
      <c r="L11" s="36">
        <v>0.14048473096289318</v>
      </c>
      <c r="M11" s="36">
        <v>2.7833059718857345E-2</v>
      </c>
      <c r="N11" s="36">
        <v>7.7643662204824881E-2</v>
      </c>
      <c r="O11" s="34">
        <v>2.3564800617269847E-2</v>
      </c>
      <c r="P11" s="36">
        <v>0</v>
      </c>
      <c r="Q11" s="36">
        <v>0</v>
      </c>
      <c r="R11" s="36">
        <v>3.9487351563454953E-2</v>
      </c>
      <c r="S11" s="36">
        <v>9.2230042621325878E-2</v>
      </c>
      <c r="T11" s="36">
        <v>5.9370103926694631E-2</v>
      </c>
      <c r="U11" s="36">
        <v>6.579456097728692E-2</v>
      </c>
      <c r="V11" s="48"/>
    </row>
    <row r="12" spans="1:22" ht="13.2" x14ac:dyDescent="0.25">
      <c r="B12" s="64"/>
      <c r="C12" s="27" t="s">
        <v>5</v>
      </c>
      <c r="D12" s="36">
        <v>2.7280171417340147</v>
      </c>
      <c r="E12" s="36">
        <v>0</v>
      </c>
      <c r="F12" s="36">
        <v>1.3974498517687111</v>
      </c>
      <c r="G12" s="36">
        <v>1.5314189253144024</v>
      </c>
      <c r="H12" s="36">
        <v>0</v>
      </c>
      <c r="I12" s="36">
        <v>0</v>
      </c>
      <c r="J12" s="36">
        <v>1.0713652608829485</v>
      </c>
      <c r="K12" s="36">
        <v>1.4327093276278413</v>
      </c>
      <c r="L12" s="36">
        <v>0.91695534047938743</v>
      </c>
      <c r="M12" s="36">
        <v>1.2296280696911357</v>
      </c>
      <c r="N12" s="36">
        <v>0.87705544037090333</v>
      </c>
      <c r="O12" s="34">
        <v>0.8296489193358314</v>
      </c>
      <c r="P12" s="36">
        <v>0.37567737040907168</v>
      </c>
      <c r="Q12" s="36">
        <v>0</v>
      </c>
      <c r="R12" s="36">
        <v>1.0786841537643279</v>
      </c>
      <c r="S12" s="36">
        <v>0.93332327785514013</v>
      </c>
      <c r="T12" s="36">
        <v>1.1561899451574953</v>
      </c>
      <c r="U12" s="36">
        <v>1.0716911038332322</v>
      </c>
      <c r="V12" s="48"/>
    </row>
    <row r="13" spans="1:22" ht="13.2" x14ac:dyDescent="0.25">
      <c r="B13" s="64"/>
      <c r="C13" s="27" t="s">
        <v>6</v>
      </c>
      <c r="D13" s="36">
        <v>1.7596450806385671</v>
      </c>
      <c r="E13" s="36">
        <v>0</v>
      </c>
      <c r="F13" s="36">
        <v>1.2904828816590987</v>
      </c>
      <c r="G13" s="36">
        <v>0</v>
      </c>
      <c r="H13" s="36">
        <v>0</v>
      </c>
      <c r="I13" s="36">
        <v>0</v>
      </c>
      <c r="J13" s="36">
        <v>0.96395527032941752</v>
      </c>
      <c r="K13" s="36">
        <v>1.2406903204607249</v>
      </c>
      <c r="L13" s="36">
        <v>0.76340826895628155</v>
      </c>
      <c r="M13" s="36">
        <v>0.77533321781527376</v>
      </c>
      <c r="N13" s="36">
        <v>0.73530286279153723</v>
      </c>
      <c r="O13" s="34">
        <v>0.64753414093743544</v>
      </c>
      <c r="P13" s="36">
        <v>0.79891012106663373</v>
      </c>
      <c r="Q13" s="36">
        <v>0</v>
      </c>
      <c r="R13" s="36">
        <v>0.80743403242792744</v>
      </c>
      <c r="S13" s="36">
        <v>1.6951854799946899</v>
      </c>
      <c r="T13" s="36">
        <v>1.0449280330435102</v>
      </c>
      <c r="U13" s="36">
        <v>0.93801188462540186</v>
      </c>
      <c r="V13" s="48"/>
    </row>
    <row r="14" spans="1:22" ht="13.2" x14ac:dyDescent="0.25">
      <c r="B14" s="64"/>
      <c r="C14" s="27" t="s">
        <v>7</v>
      </c>
      <c r="D14" s="36">
        <v>0.80224738866326961</v>
      </c>
      <c r="E14" s="36">
        <v>0</v>
      </c>
      <c r="F14" s="36">
        <v>0.36763641487887994</v>
      </c>
      <c r="G14" s="36">
        <v>0.28943339984452532</v>
      </c>
      <c r="H14" s="36">
        <v>0</v>
      </c>
      <c r="I14" s="36">
        <v>0</v>
      </c>
      <c r="J14" s="36">
        <v>0.33617475014631837</v>
      </c>
      <c r="K14" s="36">
        <v>0.22413961829197632</v>
      </c>
      <c r="L14" s="36">
        <v>9.933583232898853E-2</v>
      </c>
      <c r="M14" s="36">
        <v>0.22107010488133819</v>
      </c>
      <c r="N14" s="36">
        <v>0.1608225337648698</v>
      </c>
      <c r="O14" s="34">
        <v>0.38689788186854523</v>
      </c>
      <c r="P14" s="36">
        <v>0.2764717974505228</v>
      </c>
      <c r="Q14" s="36">
        <v>0</v>
      </c>
      <c r="R14" s="36">
        <v>0.18642760315038312</v>
      </c>
      <c r="S14" s="36">
        <v>0.62354707827410416</v>
      </c>
      <c r="T14" s="36">
        <v>0.13020828722149813</v>
      </c>
      <c r="U14" s="36">
        <v>0.21657240697684024</v>
      </c>
      <c r="V14" s="48"/>
    </row>
    <row r="15" spans="1:22" ht="13.2" x14ac:dyDescent="0.25">
      <c r="B15" s="64"/>
      <c r="C15" s="27" t="s">
        <v>8</v>
      </c>
      <c r="D15" s="36">
        <v>0</v>
      </c>
      <c r="E15" s="36">
        <v>0</v>
      </c>
      <c r="F15" s="36">
        <v>6.0185973369478597E-2</v>
      </c>
      <c r="G15" s="36">
        <v>0</v>
      </c>
      <c r="H15" s="36">
        <v>0</v>
      </c>
      <c r="I15" s="36">
        <v>0</v>
      </c>
      <c r="J15" s="36">
        <v>3.8544488352801096E-2</v>
      </c>
      <c r="K15" s="36">
        <v>0.23091447228913292</v>
      </c>
      <c r="L15" s="36">
        <v>0.10805785515122049</v>
      </c>
      <c r="M15" s="36">
        <v>0.10055599954671014</v>
      </c>
      <c r="N15" s="36">
        <v>6.5144714363855147E-2</v>
      </c>
      <c r="O15" s="34">
        <v>4.411622648964271E-2</v>
      </c>
      <c r="P15" s="36">
        <v>0.51490707950147718</v>
      </c>
      <c r="Q15" s="36">
        <v>0</v>
      </c>
      <c r="R15" s="36">
        <v>0.1537309222272997</v>
      </c>
      <c r="S15" s="36">
        <v>0.28455169516226092</v>
      </c>
      <c r="T15" s="36">
        <v>0.13496866644420158</v>
      </c>
      <c r="U15" s="36">
        <v>0.12898190583867902</v>
      </c>
      <c r="V15" s="48"/>
    </row>
    <row r="16" spans="1:22" ht="13.2" x14ac:dyDescent="0.25">
      <c r="B16" s="64"/>
      <c r="C16" s="27" t="s">
        <v>9</v>
      </c>
      <c r="D16" s="36">
        <v>2.9701388079772153E-2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4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7.1291506545876878E-5</v>
      </c>
      <c r="V16" s="48"/>
    </row>
    <row r="17" spans="2:22" ht="13.2" x14ac:dyDescent="0.25">
      <c r="B17" s="64"/>
      <c r="C17" s="27" t="s">
        <v>10</v>
      </c>
      <c r="D17" s="36">
        <v>0</v>
      </c>
      <c r="E17" s="36">
        <v>0</v>
      </c>
      <c r="F17" s="36">
        <v>9.2500959703031946E-2</v>
      </c>
      <c r="G17" s="36">
        <v>2.89456068218913E-2</v>
      </c>
      <c r="H17" s="36">
        <v>0</v>
      </c>
      <c r="I17" s="36">
        <v>0</v>
      </c>
      <c r="J17" s="36">
        <v>0.3017804648126709</v>
      </c>
      <c r="K17" s="36">
        <v>7.5878550216583199E-2</v>
      </c>
      <c r="L17" s="36">
        <v>0.13549715208484966</v>
      </c>
      <c r="M17" s="36">
        <v>0.25039494779233756</v>
      </c>
      <c r="N17" s="36">
        <v>0.23366715553662162</v>
      </c>
      <c r="O17" s="34">
        <v>0.65499983098911563</v>
      </c>
      <c r="P17" s="36">
        <v>0.71370629012708497</v>
      </c>
      <c r="Q17" s="36">
        <v>0</v>
      </c>
      <c r="R17" s="36">
        <v>0.23940262364871831</v>
      </c>
      <c r="S17" s="36">
        <v>0.22336072342201702</v>
      </c>
      <c r="T17" s="36">
        <v>0.19476003154997923</v>
      </c>
      <c r="U17" s="36">
        <v>0.17981745057442927</v>
      </c>
      <c r="V17" s="48"/>
    </row>
    <row r="18" spans="2:22" ht="13.2" x14ac:dyDescent="0.25">
      <c r="B18" s="64"/>
      <c r="C18" s="27" t="s">
        <v>11</v>
      </c>
      <c r="D18" s="36">
        <v>2.0342607789024778E-2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4">
        <v>0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4.8827857891906011E-5</v>
      </c>
      <c r="V18" s="48"/>
    </row>
    <row r="19" spans="2:22" ht="13.2" x14ac:dyDescent="0.25">
      <c r="B19" s="64"/>
      <c r="C19" s="29" t="s">
        <v>86</v>
      </c>
      <c r="D19" s="36">
        <v>0.5049055517119565</v>
      </c>
      <c r="E19" s="36">
        <v>0</v>
      </c>
      <c r="F19" s="36">
        <v>0.43066078781335881</v>
      </c>
      <c r="G19" s="36">
        <v>2.2706244198123668</v>
      </c>
      <c r="H19" s="36">
        <v>0</v>
      </c>
      <c r="I19" s="36">
        <v>0</v>
      </c>
      <c r="J19" s="36">
        <v>1.189448217997239</v>
      </c>
      <c r="K19" s="36">
        <v>1.0090258045811045</v>
      </c>
      <c r="L19" s="36">
        <v>1.2250813747171176</v>
      </c>
      <c r="M19" s="36">
        <v>0.86516033244347157</v>
      </c>
      <c r="N19" s="36">
        <v>1.6465082617877942</v>
      </c>
      <c r="O19" s="34">
        <v>0.33038359183186494</v>
      </c>
      <c r="P19" s="36">
        <v>0.54428679121171153</v>
      </c>
      <c r="Q19" s="36">
        <v>0</v>
      </c>
      <c r="R19" s="36">
        <v>0.95400266605836781</v>
      </c>
      <c r="S19" s="36">
        <v>4.7752533265857231</v>
      </c>
      <c r="T19" s="36">
        <v>0.87661649106557382</v>
      </c>
      <c r="U19" s="36">
        <v>1.0136710316035611</v>
      </c>
      <c r="V19" s="48"/>
    </row>
    <row r="20" spans="2:22" ht="13.2" x14ac:dyDescent="0.25">
      <c r="B20" s="64"/>
      <c r="C20" s="27" t="s">
        <v>12</v>
      </c>
      <c r="D20" s="36">
        <v>0.57160557084102881</v>
      </c>
      <c r="E20" s="36">
        <v>0</v>
      </c>
      <c r="F20" s="36">
        <v>5.1335998372151843E-3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1.5220355148426928E-2</v>
      </c>
      <c r="M20" s="36">
        <v>0</v>
      </c>
      <c r="N20" s="36">
        <v>3.0400343310491011E-2</v>
      </c>
      <c r="O20" s="34">
        <v>0.25223978939293423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1.0291590300063306E-2</v>
      </c>
      <c r="V20" s="48"/>
    </row>
    <row r="21" spans="2:22" ht="13.2" x14ac:dyDescent="0.25">
      <c r="B21" s="64"/>
      <c r="C21" s="27" t="s">
        <v>13</v>
      </c>
      <c r="D21" s="36">
        <v>1.4052462763828968</v>
      </c>
      <c r="E21" s="36">
        <v>0</v>
      </c>
      <c r="F21" s="36">
        <v>0</v>
      </c>
      <c r="G21" s="36">
        <v>0.19365818698852827</v>
      </c>
      <c r="H21" s="36">
        <v>0</v>
      </c>
      <c r="I21" s="36">
        <v>0</v>
      </c>
      <c r="J21" s="36">
        <v>0.2638269367672279</v>
      </c>
      <c r="K21" s="36">
        <v>0</v>
      </c>
      <c r="L21" s="36">
        <v>9.7855886306418935E-2</v>
      </c>
      <c r="M21" s="36">
        <v>0.20132715055170225</v>
      </c>
      <c r="N21" s="36">
        <v>0.1614128588533576</v>
      </c>
      <c r="O21" s="34">
        <v>0</v>
      </c>
      <c r="P21" s="36">
        <v>0.16604779721946561</v>
      </c>
      <c r="Q21" s="36">
        <v>0</v>
      </c>
      <c r="R21" s="36">
        <v>0.23334017025353143</v>
      </c>
      <c r="S21" s="36">
        <v>1.9051788730835024</v>
      </c>
      <c r="T21" s="36">
        <v>0</v>
      </c>
      <c r="U21" s="36">
        <v>0.11247884371319343</v>
      </c>
      <c r="V21" s="48"/>
    </row>
    <row r="22" spans="2:22" ht="13.2" x14ac:dyDescent="0.25">
      <c r="B22" s="64"/>
      <c r="C22" s="27" t="s">
        <v>14</v>
      </c>
      <c r="D22" s="36">
        <v>0</v>
      </c>
      <c r="E22" s="36">
        <v>0</v>
      </c>
      <c r="F22" s="36">
        <v>6.1799022434006846E-2</v>
      </c>
      <c r="G22" s="36">
        <v>0.16186256658995196</v>
      </c>
      <c r="H22" s="36">
        <v>0</v>
      </c>
      <c r="I22" s="36">
        <v>0</v>
      </c>
      <c r="J22" s="36">
        <v>0.13998220346016296</v>
      </c>
      <c r="K22" s="36">
        <v>0.21741612512113767</v>
      </c>
      <c r="L22" s="36">
        <v>0.28208070083485537</v>
      </c>
      <c r="M22" s="36">
        <v>0.33366600587872497</v>
      </c>
      <c r="N22" s="36">
        <v>0.24594808248356104</v>
      </c>
      <c r="O22" s="34">
        <v>8.9328960546516359E-2</v>
      </c>
      <c r="P22" s="36">
        <v>0.39537658332210796</v>
      </c>
      <c r="Q22" s="36">
        <v>0</v>
      </c>
      <c r="R22" s="36">
        <v>0.24124257526987486</v>
      </c>
      <c r="S22" s="36">
        <v>0.18692503422280538</v>
      </c>
      <c r="T22" s="36">
        <v>0.21951007114791979</v>
      </c>
      <c r="U22" s="36">
        <v>0.20186690816927877</v>
      </c>
      <c r="V22" s="48"/>
    </row>
    <row r="23" spans="2:22" ht="13.2" x14ac:dyDescent="0.25">
      <c r="B23" s="64"/>
      <c r="C23" s="27" t="s">
        <v>63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4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48"/>
    </row>
    <row r="24" spans="2:22" ht="13.2" x14ac:dyDescent="0.25">
      <c r="B24" s="64"/>
      <c r="C24" s="27" t="s">
        <v>15</v>
      </c>
      <c r="D24" s="36">
        <v>1.2766198487439877</v>
      </c>
      <c r="E24" s="36">
        <v>0</v>
      </c>
      <c r="F24" s="36">
        <v>0.25802449008410361</v>
      </c>
      <c r="G24" s="36">
        <v>0.46463528602925891</v>
      </c>
      <c r="H24" s="36">
        <v>0</v>
      </c>
      <c r="I24" s="36">
        <v>0</v>
      </c>
      <c r="J24" s="36">
        <v>1.2894587224545864</v>
      </c>
      <c r="K24" s="36">
        <v>0.85100355665245142</v>
      </c>
      <c r="L24" s="36">
        <v>0.69594965611321957</v>
      </c>
      <c r="M24" s="36">
        <v>1.2096307028031139</v>
      </c>
      <c r="N24" s="36">
        <v>0.90789853724871883</v>
      </c>
      <c r="O24" s="34">
        <v>0.68442544871378264</v>
      </c>
      <c r="P24" s="36">
        <v>2.3776674196762331</v>
      </c>
      <c r="Q24" s="36">
        <v>0</v>
      </c>
      <c r="R24" s="36">
        <v>1.1918764847620154</v>
      </c>
      <c r="S24" s="36">
        <v>3.0157877845587646</v>
      </c>
      <c r="T24" s="36">
        <v>0.91863355849158745</v>
      </c>
      <c r="U24" s="36">
        <v>0.84967609847843417</v>
      </c>
      <c r="V24" s="48"/>
    </row>
    <row r="25" spans="2:22" ht="13.2" x14ac:dyDescent="0.25">
      <c r="B25" s="64"/>
      <c r="C25" s="27" t="s">
        <v>45</v>
      </c>
      <c r="D25" s="36">
        <v>0</v>
      </c>
      <c r="E25" s="36">
        <v>0</v>
      </c>
      <c r="F25" s="36">
        <v>0</v>
      </c>
      <c r="G25" s="36">
        <v>6.99486098161302E-2</v>
      </c>
      <c r="H25" s="36">
        <v>0</v>
      </c>
      <c r="I25" s="36">
        <v>0</v>
      </c>
      <c r="J25" s="36">
        <v>2.0397756373052946E-2</v>
      </c>
      <c r="K25" s="36">
        <v>8.0274722936759316E-3</v>
      </c>
      <c r="L25" s="36">
        <v>5.8435798451142683E-3</v>
      </c>
      <c r="M25" s="36">
        <v>0</v>
      </c>
      <c r="N25" s="36">
        <v>0</v>
      </c>
      <c r="O25" s="34">
        <v>0</v>
      </c>
      <c r="P25" s="36">
        <v>0</v>
      </c>
      <c r="Q25" s="36">
        <v>0</v>
      </c>
      <c r="R25" s="36">
        <v>0</v>
      </c>
      <c r="S25" s="36">
        <v>2.5097189952774771E-2</v>
      </c>
      <c r="T25" s="36">
        <v>1.3231510721296587E-2</v>
      </c>
      <c r="U25" s="36">
        <v>5.2443679733335368E-3</v>
      </c>
      <c r="V25" s="48"/>
    </row>
    <row r="26" spans="2:22" ht="13.2" x14ac:dyDescent="0.25">
      <c r="B26" s="64"/>
      <c r="C26" s="27" t="s">
        <v>16</v>
      </c>
      <c r="D26" s="36">
        <v>0</v>
      </c>
      <c r="E26" s="36">
        <v>0</v>
      </c>
      <c r="F26" s="36">
        <v>0.50081417067309053</v>
      </c>
      <c r="G26" s="36">
        <v>0.29633112782027232</v>
      </c>
      <c r="H26" s="36">
        <v>0</v>
      </c>
      <c r="I26" s="36">
        <v>0</v>
      </c>
      <c r="J26" s="36">
        <v>0.19448827901307866</v>
      </c>
      <c r="K26" s="36">
        <v>0.49942127746325288</v>
      </c>
      <c r="L26" s="36">
        <v>0.37872959004574042</v>
      </c>
      <c r="M26" s="36">
        <v>0.15074204268237781</v>
      </c>
      <c r="N26" s="36">
        <v>0.12588797465326829</v>
      </c>
      <c r="O26" s="34">
        <v>0.23187692544592936</v>
      </c>
      <c r="P26" s="36">
        <v>0</v>
      </c>
      <c r="Q26" s="36">
        <v>0</v>
      </c>
      <c r="R26" s="36">
        <v>0.14184277831605932</v>
      </c>
      <c r="S26" s="36">
        <v>6.3417418870093584E-2</v>
      </c>
      <c r="T26" s="36">
        <v>0.41002532244107565</v>
      </c>
      <c r="U26" s="36">
        <v>0.30800414162014611</v>
      </c>
      <c r="V26" s="48"/>
    </row>
    <row r="27" spans="2:22" ht="13.2" x14ac:dyDescent="0.25">
      <c r="B27" s="64"/>
      <c r="C27" s="27" t="s">
        <v>17</v>
      </c>
      <c r="D27" s="36">
        <v>0.31652348868838681</v>
      </c>
      <c r="E27" s="36">
        <v>0</v>
      </c>
      <c r="F27" s="36">
        <v>0.14595161722405359</v>
      </c>
      <c r="G27" s="36">
        <v>0</v>
      </c>
      <c r="H27" s="36">
        <v>0</v>
      </c>
      <c r="I27" s="36">
        <v>0</v>
      </c>
      <c r="J27" s="36">
        <v>0.16755011596213987</v>
      </c>
      <c r="K27" s="36">
        <v>0.18678620581859456</v>
      </c>
      <c r="L27" s="36">
        <v>0.11256625805762961</v>
      </c>
      <c r="M27" s="36">
        <v>0</v>
      </c>
      <c r="N27" s="36">
        <v>0.1309462375485472</v>
      </c>
      <c r="O27" s="34">
        <v>0.18327739357706443</v>
      </c>
      <c r="P27" s="36">
        <v>7.19952860349342E-2</v>
      </c>
      <c r="Q27" s="36">
        <v>0</v>
      </c>
      <c r="R27" s="36">
        <v>2.3554990978353667E-2</v>
      </c>
      <c r="S27" s="36">
        <v>1.6551247375566296</v>
      </c>
      <c r="T27" s="36">
        <v>0.30364933130047056</v>
      </c>
      <c r="U27" s="36">
        <v>0.15100991459902352</v>
      </c>
      <c r="V27" s="48"/>
    </row>
    <row r="28" spans="2:22" ht="13.2" x14ac:dyDescent="0.25">
      <c r="B28" s="64"/>
      <c r="C28" s="27" t="s">
        <v>18</v>
      </c>
      <c r="D28" s="36">
        <v>1.8312706079762424E-2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1.6395286948027287E-3</v>
      </c>
      <c r="K28" s="36">
        <v>0</v>
      </c>
      <c r="L28" s="36">
        <v>0</v>
      </c>
      <c r="M28" s="36">
        <v>4.9129573125812438E-3</v>
      </c>
      <c r="N28" s="36">
        <v>0</v>
      </c>
      <c r="O28" s="34">
        <v>0</v>
      </c>
      <c r="P28" s="36">
        <v>0</v>
      </c>
      <c r="Q28" s="36">
        <v>0</v>
      </c>
      <c r="R28" s="36">
        <v>3.8910105001616828E-3</v>
      </c>
      <c r="S28" s="36">
        <v>0</v>
      </c>
      <c r="T28" s="36">
        <v>0</v>
      </c>
      <c r="U28" s="36">
        <v>5.7401589174328066E-4</v>
      </c>
      <c r="V28" s="48"/>
    </row>
    <row r="29" spans="2:22" ht="13.2" x14ac:dyDescent="0.25">
      <c r="B29" s="64"/>
      <c r="C29" s="27" t="s">
        <v>82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4">
        <v>0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48"/>
    </row>
    <row r="30" spans="2:22" ht="13.2" x14ac:dyDescent="0.25">
      <c r="B30" s="64"/>
      <c r="C30" s="27" t="s">
        <v>19</v>
      </c>
      <c r="D30" s="36">
        <v>0.32113737822346988</v>
      </c>
      <c r="E30" s="36">
        <v>0</v>
      </c>
      <c r="F30" s="36">
        <v>0.4357177378856717</v>
      </c>
      <c r="G30" s="36">
        <v>0</v>
      </c>
      <c r="H30" s="36">
        <v>0</v>
      </c>
      <c r="I30" s="36">
        <v>0</v>
      </c>
      <c r="J30" s="36">
        <v>0.95207048438249919</v>
      </c>
      <c r="K30" s="36">
        <v>0.81260617365267707</v>
      </c>
      <c r="L30" s="36">
        <v>0.67694046515521544</v>
      </c>
      <c r="M30" s="36">
        <v>0.89997415482239218</v>
      </c>
      <c r="N30" s="36">
        <v>0.76159768599345146</v>
      </c>
      <c r="O30" s="34">
        <v>0.5799493802501241</v>
      </c>
      <c r="P30" s="36">
        <v>0.48966418505946696</v>
      </c>
      <c r="Q30" s="36">
        <v>0</v>
      </c>
      <c r="R30" s="36">
        <v>0.84852849276059528</v>
      </c>
      <c r="S30" s="36">
        <v>2.3003099058624037</v>
      </c>
      <c r="T30" s="36">
        <v>0.80390731706656282</v>
      </c>
      <c r="U30" s="36">
        <v>0.68508220070094672</v>
      </c>
      <c r="V30" s="48"/>
    </row>
    <row r="31" spans="2:22" ht="13.2" x14ac:dyDescent="0.25">
      <c r="B31" s="64"/>
      <c r="C31" s="27" t="s">
        <v>20</v>
      </c>
      <c r="D31" s="36">
        <v>0</v>
      </c>
      <c r="E31" s="36">
        <v>0</v>
      </c>
      <c r="F31" s="36">
        <v>0</v>
      </c>
      <c r="G31" s="36">
        <v>6.2389705065487029E-2</v>
      </c>
      <c r="H31" s="36">
        <v>0</v>
      </c>
      <c r="I31" s="36">
        <v>0</v>
      </c>
      <c r="J31" s="36">
        <v>4.9178774964490524E-2</v>
      </c>
      <c r="K31" s="36">
        <v>0</v>
      </c>
      <c r="L31" s="36">
        <v>1.8859307532618819E-2</v>
      </c>
      <c r="M31" s="36">
        <v>4.1040333516865021E-2</v>
      </c>
      <c r="N31" s="36">
        <v>3.6380990666370891E-2</v>
      </c>
      <c r="O31" s="34">
        <v>0</v>
      </c>
      <c r="P31" s="36">
        <v>0</v>
      </c>
      <c r="Q31" s="36">
        <v>0</v>
      </c>
      <c r="R31" s="36">
        <v>3.9088488063646995E-2</v>
      </c>
      <c r="S31" s="36">
        <v>5.0026029651443864E-2</v>
      </c>
      <c r="T31" s="36">
        <v>2.2866092983369279E-2</v>
      </c>
      <c r="U31" s="36">
        <v>1.8126522069779043E-2</v>
      </c>
      <c r="V31" s="48"/>
    </row>
    <row r="32" spans="2:22" ht="13.8" thickBot="1" x14ac:dyDescent="0.3">
      <c r="B32" s="65"/>
      <c r="C32" s="27" t="s">
        <v>21</v>
      </c>
      <c r="D32" s="36">
        <v>8.2199473893640282E-2</v>
      </c>
      <c r="E32" s="36">
        <v>0</v>
      </c>
      <c r="F32" s="36">
        <v>8.2085264871960523E-2</v>
      </c>
      <c r="G32" s="36">
        <v>0.35036895706492555</v>
      </c>
      <c r="H32" s="36">
        <v>0</v>
      </c>
      <c r="I32" s="36">
        <v>0</v>
      </c>
      <c r="J32" s="36">
        <v>0.28919918387629523</v>
      </c>
      <c r="K32" s="36">
        <v>1.5028114091777407E-2</v>
      </c>
      <c r="L32" s="36">
        <v>8.1159701726913905E-2</v>
      </c>
      <c r="M32" s="36">
        <v>0.18868547251263068</v>
      </c>
      <c r="N32" s="36">
        <v>0.23330416658740974</v>
      </c>
      <c r="O32" s="34">
        <v>0</v>
      </c>
      <c r="P32" s="36">
        <v>0</v>
      </c>
      <c r="Q32" s="36">
        <v>0</v>
      </c>
      <c r="R32" s="36">
        <v>0.23471119980629046</v>
      </c>
      <c r="S32" s="36">
        <v>0.28906898743748749</v>
      </c>
      <c r="T32" s="36">
        <v>0.18629279490783088</v>
      </c>
      <c r="U32" s="36">
        <v>0.12442849196981576</v>
      </c>
      <c r="V32" s="48"/>
    </row>
    <row r="33" spans="2:22" ht="13.8" thickBot="1" x14ac:dyDescent="0.3">
      <c r="B33" s="28" t="s">
        <v>43</v>
      </c>
      <c r="C33" s="29" t="s">
        <v>43</v>
      </c>
      <c r="D33" s="36">
        <v>4.2945885209961698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4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1.0308194513809902E-2</v>
      </c>
      <c r="V33" s="48"/>
    </row>
    <row r="34" spans="2:22" ht="13.8" thickBot="1" x14ac:dyDescent="0.3">
      <c r="B34" s="26" t="s">
        <v>64</v>
      </c>
      <c r="C34" s="29" t="s">
        <v>64</v>
      </c>
      <c r="D34" s="36">
        <v>1.7430635250760076</v>
      </c>
      <c r="E34" s="36">
        <v>6.9100812290179168E-3</v>
      </c>
      <c r="F34" s="36">
        <v>1.0744026364089002E-2</v>
      </c>
      <c r="G34" s="36">
        <v>3.5008813904544676</v>
      </c>
      <c r="H34" s="36">
        <v>0</v>
      </c>
      <c r="I34" s="36">
        <v>0</v>
      </c>
      <c r="J34" s="36">
        <v>1.4422469065991264</v>
      </c>
      <c r="K34" s="36">
        <v>0</v>
      </c>
      <c r="L34" s="36">
        <v>1.4621190266006665</v>
      </c>
      <c r="M34" s="36">
        <v>1.5943466548723675</v>
      </c>
      <c r="N34" s="36">
        <v>1.4521374010386561</v>
      </c>
      <c r="O34" s="34">
        <v>1.500389123696948</v>
      </c>
      <c r="P34" s="36">
        <v>1.846986447648864</v>
      </c>
      <c r="Q34" s="36">
        <v>0</v>
      </c>
      <c r="R34" s="36">
        <v>1.4580879363409127</v>
      </c>
      <c r="S34" s="36">
        <v>1.6134772151859287</v>
      </c>
      <c r="T34" s="36">
        <v>1.3838864643998232</v>
      </c>
      <c r="U34" s="36">
        <v>0.93016695506594493</v>
      </c>
      <c r="V34" s="48"/>
    </row>
    <row r="35" spans="2:22" ht="13.8" thickBot="1" x14ac:dyDescent="0.3">
      <c r="B35" s="31" t="s">
        <v>22</v>
      </c>
      <c r="C35" s="29" t="s">
        <v>22</v>
      </c>
      <c r="D35" s="36">
        <v>1.7763750090893478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4">
        <v>0</v>
      </c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4.2637889599063082E-3</v>
      </c>
      <c r="V35" s="48"/>
    </row>
    <row r="36" spans="2:22" ht="13.2" x14ac:dyDescent="0.25">
      <c r="B36" s="68" t="s">
        <v>92</v>
      </c>
      <c r="C36" s="29" t="s">
        <v>23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4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48"/>
    </row>
    <row r="37" spans="2:22" ht="13.2" x14ac:dyDescent="0.25">
      <c r="B37" s="69"/>
      <c r="C37" s="29" t="s">
        <v>24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4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48"/>
    </row>
    <row r="38" spans="2:22" ht="13.2" x14ac:dyDescent="0.25">
      <c r="B38" s="69"/>
      <c r="C38" s="29" t="s">
        <v>80</v>
      </c>
      <c r="D38" s="36">
        <v>0</v>
      </c>
      <c r="E38" s="36">
        <v>7.5927540875093626</v>
      </c>
      <c r="F38" s="36">
        <v>7.2447722782515971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4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1.3448858079621608</v>
      </c>
      <c r="V38" s="48"/>
    </row>
    <row r="39" spans="2:22" ht="13.2" x14ac:dyDescent="0.25">
      <c r="B39" s="69"/>
      <c r="C39" s="29" t="s">
        <v>81</v>
      </c>
      <c r="D39" s="36">
        <v>0</v>
      </c>
      <c r="E39" s="36">
        <v>0</v>
      </c>
      <c r="F39" s="36">
        <v>0</v>
      </c>
      <c r="G39" s="36">
        <v>0</v>
      </c>
      <c r="H39" s="36">
        <v>0</v>
      </c>
      <c r="I39" s="36">
        <v>0</v>
      </c>
      <c r="J39" s="36">
        <v>0</v>
      </c>
      <c r="K39" s="36">
        <v>0</v>
      </c>
      <c r="L39" s="36">
        <v>0</v>
      </c>
      <c r="M39" s="36">
        <v>0</v>
      </c>
      <c r="N39" s="36">
        <v>0</v>
      </c>
      <c r="O39" s="34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48"/>
    </row>
    <row r="40" spans="2:22" ht="13.2" x14ac:dyDescent="0.25">
      <c r="B40" s="69"/>
      <c r="C40" s="29" t="s">
        <v>25</v>
      </c>
      <c r="D40" s="36">
        <v>23.068244728458129</v>
      </c>
      <c r="E40" s="36">
        <v>5.0682627105512719</v>
      </c>
      <c r="F40" s="36">
        <v>10.266612907215082</v>
      </c>
      <c r="G40" s="36">
        <v>16.324344960810443</v>
      </c>
      <c r="H40" s="36">
        <v>5.9929868636409029</v>
      </c>
      <c r="I40" s="36">
        <v>18.864700391084689</v>
      </c>
      <c r="J40" s="36">
        <v>26.450223511057192</v>
      </c>
      <c r="K40" s="36">
        <v>29.521829634564028</v>
      </c>
      <c r="L40" s="36">
        <v>26.617646384565298</v>
      </c>
      <c r="M40" s="36">
        <v>25.931627350186155</v>
      </c>
      <c r="N40" s="36">
        <v>25.321964700780814</v>
      </c>
      <c r="O40" s="34">
        <v>22.304658945145491</v>
      </c>
      <c r="P40" s="36">
        <v>26.913823990206222</v>
      </c>
      <c r="Q40" s="36">
        <v>0</v>
      </c>
      <c r="R40" s="36">
        <v>25.912539746383612</v>
      </c>
      <c r="S40" s="36">
        <v>11.852101635765676</v>
      </c>
      <c r="T40" s="36">
        <v>23.416437427402396</v>
      </c>
      <c r="U40" s="36">
        <v>22.344482692650939</v>
      </c>
      <c r="V40" s="48"/>
    </row>
    <row r="41" spans="2:22" ht="13.2" x14ac:dyDescent="0.25">
      <c r="B41" s="69"/>
      <c r="C41" s="29" t="s">
        <v>26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4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48"/>
    </row>
    <row r="42" spans="2:22" ht="13.2" x14ac:dyDescent="0.25">
      <c r="B42" s="69"/>
      <c r="C42" s="29" t="s">
        <v>27</v>
      </c>
      <c r="D42" s="36">
        <v>0.39725729379370628</v>
      </c>
      <c r="E42" s="36">
        <v>0</v>
      </c>
      <c r="F42" s="36">
        <v>0</v>
      </c>
      <c r="G42" s="36">
        <v>0.13642671979515555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4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2.2645004716281207E-3</v>
      </c>
      <c r="V42" s="48"/>
    </row>
    <row r="43" spans="2:22" ht="13.2" x14ac:dyDescent="0.25">
      <c r="B43" s="69"/>
      <c r="C43" s="29" t="s">
        <v>28</v>
      </c>
      <c r="D43" s="36">
        <v>3.222786308347704</v>
      </c>
      <c r="E43" s="36">
        <v>10.408942631256545</v>
      </c>
      <c r="F43" s="36">
        <v>11.893249713641252</v>
      </c>
      <c r="G43" s="36">
        <v>11.43732156926634</v>
      </c>
      <c r="H43" s="36">
        <v>48.421330647311464</v>
      </c>
      <c r="I43" s="36">
        <v>17.239633851111556</v>
      </c>
      <c r="J43" s="36">
        <v>6.1593975419705806</v>
      </c>
      <c r="K43" s="36">
        <v>6.6446719949101523</v>
      </c>
      <c r="L43" s="36">
        <v>9.2496881723142312</v>
      </c>
      <c r="M43" s="36">
        <v>8.6801462671541607</v>
      </c>
      <c r="N43" s="36">
        <v>5.7600407034009828</v>
      </c>
      <c r="O43" s="34">
        <v>18.852740320817581</v>
      </c>
      <c r="P43" s="36">
        <v>7.5348276028789725</v>
      </c>
      <c r="Q43" s="36">
        <v>65.223381668959192</v>
      </c>
      <c r="R43" s="36">
        <v>8.9510370680263911</v>
      </c>
      <c r="S43" s="36">
        <v>5.8651614447598508</v>
      </c>
      <c r="T43" s="36">
        <v>12.166396883397672</v>
      </c>
      <c r="U43" s="36">
        <v>10.4766855969293</v>
      </c>
      <c r="V43" s="48"/>
    </row>
    <row r="44" spans="2:22" ht="13.2" x14ac:dyDescent="0.25">
      <c r="B44" s="69"/>
      <c r="C44" s="29" t="s">
        <v>29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  <c r="M44" s="36">
        <v>0</v>
      </c>
      <c r="N44" s="36">
        <v>0</v>
      </c>
      <c r="O44" s="34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48"/>
    </row>
    <row r="45" spans="2:22" ht="13.2" x14ac:dyDescent="0.25">
      <c r="B45" s="69"/>
      <c r="C45" s="27" t="s">
        <v>78</v>
      </c>
      <c r="D45" s="36">
        <v>0</v>
      </c>
      <c r="E45" s="36">
        <v>0</v>
      </c>
      <c r="F45" s="36">
        <v>0.27376543260335762</v>
      </c>
      <c r="G45" s="36">
        <v>4.6009212823959418</v>
      </c>
      <c r="H45" s="36">
        <v>0</v>
      </c>
      <c r="I45" s="36">
        <v>0</v>
      </c>
      <c r="J45" s="36">
        <v>0.43117718567464564</v>
      </c>
      <c r="K45" s="36">
        <v>0.19695191790245081</v>
      </c>
      <c r="L45" s="36">
        <v>0.31680149448636824</v>
      </c>
      <c r="M45" s="36">
        <v>0.64384577128948406</v>
      </c>
      <c r="N45" s="36">
        <v>0.5212249676810663</v>
      </c>
      <c r="O45" s="34">
        <v>0.23470264995485915</v>
      </c>
      <c r="P45" s="36">
        <v>0.63540331197603184</v>
      </c>
      <c r="Q45" s="36">
        <v>0</v>
      </c>
      <c r="R45" s="36">
        <v>0.92282344958886187</v>
      </c>
      <c r="S45" s="36">
        <v>0.53337974947895817</v>
      </c>
      <c r="T45" s="36">
        <v>0.52283462897752098</v>
      </c>
      <c r="U45" s="36">
        <v>0.43885951299230563</v>
      </c>
      <c r="V45" s="48"/>
    </row>
    <row r="46" spans="2:22" ht="13.2" x14ac:dyDescent="0.25">
      <c r="B46" s="69"/>
      <c r="C46" s="29" t="s">
        <v>30</v>
      </c>
      <c r="D46" s="36">
        <v>28.193671738111419</v>
      </c>
      <c r="E46" s="36">
        <v>72.717267477433751</v>
      </c>
      <c r="F46" s="36">
        <v>30.679713503209427</v>
      </c>
      <c r="G46" s="36">
        <v>32.006303197299196</v>
      </c>
      <c r="H46" s="36">
        <v>43.241838754554088</v>
      </c>
      <c r="I46" s="36">
        <v>45.230728496247949</v>
      </c>
      <c r="J46" s="36">
        <v>38.304571030405249</v>
      </c>
      <c r="K46" s="36">
        <v>48.578497897536373</v>
      </c>
      <c r="L46" s="36">
        <v>31.162304976512139</v>
      </c>
      <c r="M46" s="36">
        <v>31.346704702788454</v>
      </c>
      <c r="N46" s="36">
        <v>33.379082029691105</v>
      </c>
      <c r="O46" s="34">
        <v>22.80321811610343</v>
      </c>
      <c r="P46" s="36">
        <v>32.620900246359042</v>
      </c>
      <c r="Q46" s="36">
        <v>21.301524247684046</v>
      </c>
      <c r="R46" s="36">
        <v>31.077420185072924</v>
      </c>
      <c r="S46" s="36">
        <v>47.498074024817001</v>
      </c>
      <c r="T46" s="36">
        <v>30.230270327805393</v>
      </c>
      <c r="U46" s="36">
        <v>35.163052958503357</v>
      </c>
      <c r="V46" s="48"/>
    </row>
    <row r="47" spans="2:22" ht="13.2" x14ac:dyDescent="0.25">
      <c r="B47" s="69"/>
      <c r="C47" s="29" t="s">
        <v>31</v>
      </c>
      <c r="D47" s="36">
        <v>1.2857463187173135</v>
      </c>
      <c r="E47" s="36">
        <v>0</v>
      </c>
      <c r="F47" s="36">
        <v>1.4578725720954513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4">
        <v>0</v>
      </c>
      <c r="P47" s="36">
        <v>0</v>
      </c>
      <c r="Q47" s="36">
        <v>0</v>
      </c>
      <c r="R47" s="36">
        <v>0</v>
      </c>
      <c r="S47" s="36">
        <v>4.060343693850216</v>
      </c>
      <c r="T47" s="36">
        <v>0</v>
      </c>
      <c r="U47" s="36">
        <v>0.30721998616640173</v>
      </c>
      <c r="V47" s="48"/>
    </row>
    <row r="48" spans="2:22" ht="13.8" thickBot="1" x14ac:dyDescent="0.3">
      <c r="B48" s="70"/>
      <c r="C48" s="29" t="s">
        <v>87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6">
        <v>0</v>
      </c>
      <c r="M48" s="36">
        <v>0</v>
      </c>
      <c r="N48" s="36">
        <v>0</v>
      </c>
      <c r="O48" s="34">
        <v>0</v>
      </c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48"/>
    </row>
    <row r="49" spans="2:22" ht="16.2" thickBot="1" x14ac:dyDescent="0.3">
      <c r="B49" s="51" t="s">
        <v>93</v>
      </c>
      <c r="C49" s="27" t="s">
        <v>79</v>
      </c>
      <c r="D49" s="36">
        <v>1.6941311074885732</v>
      </c>
      <c r="E49" s="36">
        <v>3.6432180218750574</v>
      </c>
      <c r="F49" s="36">
        <v>8.0470611979391151</v>
      </c>
      <c r="G49" s="36">
        <v>2.1377080267090207</v>
      </c>
      <c r="H49" s="36">
        <v>2.3438437344935465</v>
      </c>
      <c r="I49" s="36">
        <v>2.2354933710001745</v>
      </c>
      <c r="J49" s="36">
        <v>3.2779374719190173</v>
      </c>
      <c r="K49" s="36">
        <v>7.6885686244686724</v>
      </c>
      <c r="L49" s="36">
        <v>2.7557659780864014</v>
      </c>
      <c r="M49" s="36">
        <v>1.819479519324986</v>
      </c>
      <c r="N49" s="36">
        <v>3.1649893472420558</v>
      </c>
      <c r="O49" s="34">
        <v>3.0933118770782073</v>
      </c>
      <c r="P49" s="36">
        <v>2.8791865805085877</v>
      </c>
      <c r="Q49" s="36">
        <v>13.475094083356765</v>
      </c>
      <c r="R49" s="36">
        <v>1.6211257780749975</v>
      </c>
      <c r="S49" s="36">
        <v>2.3836897918023965</v>
      </c>
      <c r="T49" s="36">
        <v>2.5320325276046844</v>
      </c>
      <c r="U49" s="36">
        <v>4.7371177286066457</v>
      </c>
      <c r="V49" s="48"/>
    </row>
    <row r="50" spans="2:22" ht="13.2" x14ac:dyDescent="0.25">
      <c r="B50" s="10" t="s">
        <v>32</v>
      </c>
      <c r="C50" s="11"/>
      <c r="D50" s="37">
        <v>100</v>
      </c>
      <c r="E50" s="37">
        <v>100</v>
      </c>
      <c r="F50" s="37">
        <v>100</v>
      </c>
      <c r="G50" s="37">
        <v>100</v>
      </c>
      <c r="H50" s="37">
        <v>100</v>
      </c>
      <c r="I50" s="37">
        <v>100</v>
      </c>
      <c r="J50" s="37">
        <v>100</v>
      </c>
      <c r="K50" s="37">
        <v>100</v>
      </c>
      <c r="L50" s="37">
        <v>100</v>
      </c>
      <c r="M50" s="37">
        <v>100</v>
      </c>
      <c r="N50" s="37">
        <v>100</v>
      </c>
      <c r="O50" s="37">
        <v>100</v>
      </c>
      <c r="P50" s="37">
        <v>100</v>
      </c>
      <c r="Q50" s="37">
        <v>100</v>
      </c>
      <c r="R50" s="37">
        <v>100</v>
      </c>
      <c r="S50" s="37">
        <v>100</v>
      </c>
      <c r="T50" s="37">
        <v>100</v>
      </c>
      <c r="U50" s="37">
        <v>100</v>
      </c>
      <c r="V50" s="48"/>
    </row>
    <row r="52" spans="2:22" ht="115.5" customHeight="1" x14ac:dyDescent="0.2">
      <c r="B52" s="62" t="s">
        <v>91</v>
      </c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</row>
  </sheetData>
  <sortState ref="C9:W30">
    <sortCondition ref="C9"/>
  </sortState>
  <mergeCells count="5">
    <mergeCell ref="B2:T2"/>
    <mergeCell ref="B5:C5"/>
    <mergeCell ref="B9:B32"/>
    <mergeCell ref="B52:U52"/>
    <mergeCell ref="B36:B48"/>
  </mergeCells>
  <phoneticPr fontId="4" type="noConversion"/>
  <conditionalFormatting sqref="I6:U18 C33:C36 D6:E7 D8:U38 D40:U50 C40:C44 C46:C47 C38">
    <cfRule type="cellIs" dxfId="17" priority="31" stopIfTrue="1" operator="equal">
      <formula>0</formula>
    </cfRule>
  </conditionalFormatting>
  <conditionalFormatting sqref="O6">
    <cfRule type="cellIs" dxfId="16" priority="29" stopIfTrue="1" operator="equal">
      <formula>0</formula>
    </cfRule>
  </conditionalFormatting>
  <conditionalFormatting sqref="O7">
    <cfRule type="cellIs" dxfId="15" priority="27" stopIfTrue="1" operator="equal">
      <formula>0</formula>
    </cfRule>
  </conditionalFormatting>
  <conditionalFormatting sqref="G6:U6">
    <cfRule type="cellIs" dxfId="14" priority="21" stopIfTrue="1" operator="equal">
      <formula>0</formula>
    </cfRule>
  </conditionalFormatting>
  <conditionalFormatting sqref="F6">
    <cfRule type="cellIs" dxfId="13" priority="20" stopIfTrue="1" operator="equal">
      <formula>0</formula>
    </cfRule>
  </conditionalFormatting>
  <conditionalFormatting sqref="G7:U7">
    <cfRule type="cellIs" dxfId="12" priority="19" stopIfTrue="1" operator="equal">
      <formula>0</formula>
    </cfRule>
  </conditionalFormatting>
  <conditionalFormatting sqref="F7">
    <cfRule type="cellIs" dxfId="11" priority="18" stopIfTrue="1" operator="equal">
      <formula>0</formula>
    </cfRule>
  </conditionalFormatting>
  <conditionalFormatting sqref="C6">
    <cfRule type="cellIs" dxfId="10" priority="16" stopIfTrue="1" operator="equal">
      <formula>0</formula>
    </cfRule>
  </conditionalFormatting>
  <conditionalFormatting sqref="C7">
    <cfRule type="cellIs" dxfId="9" priority="15" stopIfTrue="1" operator="equal">
      <formula>0</formula>
    </cfRule>
  </conditionalFormatting>
  <conditionalFormatting sqref="C19">
    <cfRule type="cellIs" dxfId="8" priority="9" stopIfTrue="1" operator="equal">
      <formula>0</formula>
    </cfRule>
  </conditionalFormatting>
  <conditionalFormatting sqref="O8:O38">
    <cfRule type="cellIs" dxfId="7" priority="8" stopIfTrue="1" operator="equal">
      <formula>0</formula>
    </cfRule>
  </conditionalFormatting>
  <conditionalFormatting sqref="O8:O38">
    <cfRule type="cellIs" dxfId="6" priority="7" stopIfTrue="1" operator="equal">
      <formula>0</formula>
    </cfRule>
  </conditionalFormatting>
  <conditionalFormatting sqref="D39:U39">
    <cfRule type="cellIs" dxfId="5" priority="6" stopIfTrue="1" operator="equal">
      <formula>0</formula>
    </cfRule>
  </conditionalFormatting>
  <conditionalFormatting sqref="O39">
    <cfRule type="cellIs" dxfId="4" priority="5" stopIfTrue="1" operator="equal">
      <formula>0</formula>
    </cfRule>
  </conditionalFormatting>
  <conditionalFormatting sqref="O39">
    <cfRule type="cellIs" dxfId="3" priority="4" stopIfTrue="1" operator="equal">
      <formula>0</formula>
    </cfRule>
  </conditionalFormatting>
  <conditionalFormatting sqref="C39">
    <cfRule type="cellIs" dxfId="2" priority="3" stopIfTrue="1" operator="equal">
      <formula>0</formula>
    </cfRule>
  </conditionalFormatting>
  <conditionalFormatting sqref="C48">
    <cfRule type="cellIs" dxfId="1" priority="2" stopIfTrue="1" operator="equal">
      <formula>0</formula>
    </cfRule>
  </conditionalFormatting>
  <conditionalFormatting sqref="C37">
    <cfRule type="cellIs" dxfId="0" priority="1" stopIfTrue="1" operator="equal">
      <formula>0</formula>
    </cfRule>
  </conditionalFormatting>
  <printOptions horizontalCentered="1" verticalCentered="1"/>
  <pageMargins left="0.51181102362204722" right="0.51181102362204722" top="0.26" bottom="0.24" header="0" footer="0"/>
  <pageSetup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13</vt:i4>
      </vt:variant>
    </vt:vector>
  </HeadingPairs>
  <TitlesOfParts>
    <vt:vector size="26" baseType="lpstr">
      <vt:lpstr>WEB_SISTEMA</vt:lpstr>
      <vt:lpstr>WEB_SB Pensiones</vt:lpstr>
      <vt:lpstr>WEB_SB 60-64</vt:lpstr>
      <vt:lpstr>WEB_SB 65-69</vt:lpstr>
      <vt:lpstr>WEB_SB 70-74</vt:lpstr>
      <vt:lpstr>WEB_SB 75-79</vt:lpstr>
      <vt:lpstr>WEB_SB 80-84</vt:lpstr>
      <vt:lpstr>WEB_SB 85-89</vt:lpstr>
      <vt:lpstr>WEB_SB 90-94</vt:lpstr>
      <vt:lpstr>WEB_SB 95-99</vt:lpstr>
      <vt:lpstr>WEB_SB Inicial</vt:lpstr>
      <vt:lpstr>WEB_ADICIONALES</vt:lpstr>
      <vt:lpstr>WEB_ADICIONALES (2)</vt:lpstr>
      <vt:lpstr>WEB_ADICIONALES!Área_de_impresión</vt:lpstr>
      <vt:lpstr>'WEB_ADICIONALES (2)'!Área_de_impresión</vt:lpstr>
      <vt:lpstr>'WEB_SB 60-64'!Área_de_impresión</vt:lpstr>
      <vt:lpstr>'WEB_SB 65-69'!Área_de_impresión</vt:lpstr>
      <vt:lpstr>'WEB_SB 70-74'!Área_de_impresión</vt:lpstr>
      <vt:lpstr>'WEB_SB 75-79'!Área_de_impresión</vt:lpstr>
      <vt:lpstr>'WEB_SB 80-84'!Área_de_impresión</vt:lpstr>
      <vt:lpstr>'WEB_SB 85-89'!Área_de_impresión</vt:lpstr>
      <vt:lpstr>'WEB_SB 90-94'!Área_de_impresión</vt:lpstr>
      <vt:lpstr>'WEB_SB 95-99'!Área_de_impresión</vt:lpstr>
      <vt:lpstr>'WEB_SB Inicial'!Área_de_impresión</vt:lpstr>
      <vt:lpstr>'WEB_SB Pensiones'!Área_de_impresión</vt:lpstr>
      <vt:lpstr>WEB_SISTEMA!Área_de_impresión</vt:lpstr>
    </vt:vector>
  </TitlesOfParts>
  <Company>CONSAR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CONSAR</dc:creator>
  <cp:lastModifiedBy>Rebeca Verduzco</cp:lastModifiedBy>
  <cp:lastPrinted>2011-04-06T01:54:43Z</cp:lastPrinted>
  <dcterms:created xsi:type="dcterms:W3CDTF">2008-05-15T14:55:34Z</dcterms:created>
  <dcterms:modified xsi:type="dcterms:W3CDTF">2026-10-12T17:16:06Z</dcterms:modified>
</cp:coreProperties>
</file>